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Directorio Comun\2020 EMCs EHS\EMC AO-POEs\INCONTINENCIA\AOPOES Digitales\02 Mecánico\2024\09 Septiembre\"/>
    </mc:Choice>
  </mc:AlternateContent>
  <xr:revisionPtr revIDLastSave="0" documentId="13_ncr:1_{89F1F51B-E93C-4FB3-AD90-56BD84601D8F}" xr6:coauthVersionLast="47" xr6:coauthVersionMax="47" xr10:uidLastSave="{00000000-0000-0000-0000-000000000000}"/>
  <bookViews>
    <workbookView xWindow="-120" yWindow="-120" windowWidth="29040" windowHeight="15840" activeTab="1" xr2:uid="{00000000-000D-0000-FFFF-FFFF00000000}"/>
  </bookViews>
  <sheets>
    <sheet name="Análisis de Operación" sheetId="1" r:id="rId1"/>
    <sheet name="CONTROL DE CAMBIOS" sheetId="2" r:id="rId2"/>
    <sheet name="Evaluación de Riesgos" sheetId="3" r:id="rId3"/>
  </sheets>
  <externalReferences>
    <externalReference r:id="rId4"/>
  </externalReferences>
  <definedNames>
    <definedName name="_xlnm._FilterDatabase" localSheetId="0" hidden="1">'Análisis de Operación'!$C$31:$R$133</definedName>
    <definedName name="_xlnm.Print_Area" localSheetId="0">'Análisis de Operación'!$B$2:$S$135</definedName>
    <definedName name="_xlnm.Print_Area" localSheetId="1">'CONTROL DE CAMBIOS'!$B$4:$P$21</definedName>
    <definedName name="Cat_Table">'[1]Risk Lookup'!#REF!</definedName>
    <definedName name="FE">'[1]Ref-Risk Calculation'!$A$19:$A$24</definedName>
    <definedName name="Frequency">'[1]Risk Lookup'!#REF!</definedName>
    <definedName name="HS">'[1]Ref-Risk Calculation'!$A$5:$A$11</definedName>
    <definedName name="NA">"EXPLOSIVO"</definedName>
    <definedName name="NP">'[1]Ref-Risk Calculation'!$A$26:$A$30</definedName>
    <definedName name="PL_Index">'[1]Risk Lookup'!$D$5:$D$11</definedName>
    <definedName name="PL_Table">'[1]Risk Lookup'!#REF!</definedName>
    <definedName name="PL_Text">'[1]Risk Lookup'!$F$5:$F$11</definedName>
    <definedName name="PO">'[1]Ref-Risk Calculation'!$A$14:$A$17</definedName>
    <definedName name="Probabilty">'[1]Risk Lookup'!#REF!</definedName>
    <definedName name="Risk_Table">'[1]Risk Lookup'!$A$3:$B$6</definedName>
    <definedName name="Severity">'[1]Risk Lookup'!#REF!</definedName>
    <definedName name="_xlnm.Print_Titles" localSheetId="0">'Análisis de Operación'!$31:$32</definedName>
    <definedName name="YESNO">'[1]Risk 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 i="1" l="1"/>
  <c r="C9" i="2" s="1"/>
  <c r="BA1" i="1"/>
  <c r="E9" i="2" s="1"/>
  <c r="O130" i="1"/>
  <c r="M130" i="1"/>
  <c r="K130" i="1"/>
  <c r="I130" i="1"/>
  <c r="O129" i="1"/>
  <c r="M129" i="1"/>
  <c r="K129" i="1"/>
  <c r="I129" i="1"/>
  <c r="O128" i="1"/>
  <c r="M128" i="1"/>
  <c r="K128" i="1"/>
  <c r="I128" i="1"/>
  <c r="O127" i="1"/>
  <c r="M127" i="1"/>
  <c r="K127" i="1"/>
  <c r="I127" i="1"/>
  <c r="O126" i="1"/>
  <c r="M126" i="1"/>
  <c r="K126" i="1"/>
  <c r="I126" i="1"/>
  <c r="O125" i="1"/>
  <c r="M125" i="1"/>
  <c r="K125" i="1"/>
  <c r="I125" i="1"/>
  <c r="O124" i="1"/>
  <c r="M124" i="1"/>
  <c r="K124" i="1"/>
  <c r="I124" i="1"/>
  <c r="O123" i="1"/>
  <c r="M123" i="1"/>
  <c r="K123" i="1"/>
  <c r="I123" i="1"/>
  <c r="O122" i="1"/>
  <c r="M122" i="1"/>
  <c r="K122" i="1"/>
  <c r="I122" i="1"/>
  <c r="O121" i="1"/>
  <c r="M121" i="1"/>
  <c r="K121" i="1"/>
  <c r="I121" i="1"/>
  <c r="O120" i="1"/>
  <c r="M120" i="1"/>
  <c r="K120" i="1"/>
  <c r="I120" i="1"/>
  <c r="O119" i="1"/>
  <c r="M119" i="1"/>
  <c r="K119" i="1"/>
  <c r="I119" i="1"/>
  <c r="O118" i="1"/>
  <c r="M118" i="1"/>
  <c r="K118" i="1"/>
  <c r="I118" i="1"/>
  <c r="O117" i="1"/>
  <c r="M117" i="1"/>
  <c r="K117" i="1"/>
  <c r="I117" i="1"/>
  <c r="G117" i="1" s="1"/>
  <c r="O116" i="1"/>
  <c r="M116" i="1"/>
  <c r="K116" i="1"/>
  <c r="I116" i="1"/>
  <c r="G116" i="1" s="1"/>
  <c r="O115" i="1"/>
  <c r="M115" i="1"/>
  <c r="K115" i="1"/>
  <c r="I115" i="1"/>
  <c r="G115" i="1" s="1"/>
  <c r="O114" i="1"/>
  <c r="M114" i="1"/>
  <c r="K114" i="1"/>
  <c r="I114" i="1"/>
  <c r="G114" i="1" s="1"/>
  <c r="O113" i="1"/>
  <c r="M113" i="1"/>
  <c r="K113" i="1"/>
  <c r="I113" i="1"/>
  <c r="G113" i="1" s="1"/>
  <c r="O112" i="1"/>
  <c r="M112" i="1"/>
  <c r="K112" i="1"/>
  <c r="I112" i="1"/>
  <c r="G112" i="1" s="1"/>
  <c r="O111" i="1"/>
  <c r="M111" i="1"/>
  <c r="K111" i="1"/>
  <c r="I111" i="1"/>
  <c r="G111" i="1" s="1"/>
  <c r="O110" i="1"/>
  <c r="M110" i="1"/>
  <c r="K110" i="1"/>
  <c r="I110" i="1"/>
  <c r="G110" i="1" s="1"/>
  <c r="O109" i="1"/>
  <c r="M109" i="1"/>
  <c r="K109" i="1"/>
  <c r="I109" i="1"/>
  <c r="G109" i="1" s="1"/>
  <c r="O108" i="1"/>
  <c r="M108" i="1"/>
  <c r="K108" i="1"/>
  <c r="I108" i="1"/>
  <c r="G108" i="1" s="1"/>
  <c r="O107" i="1"/>
  <c r="M107" i="1"/>
  <c r="K107" i="1"/>
  <c r="I107" i="1"/>
  <c r="G107" i="1" s="1"/>
  <c r="O106" i="1"/>
  <c r="M106" i="1"/>
  <c r="K106" i="1"/>
  <c r="I106" i="1"/>
  <c r="G106" i="1" s="1"/>
  <c r="O105" i="1"/>
  <c r="M105" i="1"/>
  <c r="K105" i="1"/>
  <c r="I105" i="1"/>
  <c r="G105" i="1" s="1"/>
  <c r="O104" i="1"/>
  <c r="M104" i="1"/>
  <c r="K104" i="1"/>
  <c r="I104" i="1"/>
  <c r="G104" i="1" s="1"/>
  <c r="O103" i="1"/>
  <c r="M103" i="1"/>
  <c r="K103" i="1"/>
  <c r="I103" i="1"/>
  <c r="G103" i="1" s="1"/>
  <c r="O102" i="1"/>
  <c r="M102" i="1"/>
  <c r="K102" i="1"/>
  <c r="I102" i="1"/>
  <c r="G102" i="1" s="1"/>
  <c r="O101" i="1"/>
  <c r="M101" i="1"/>
  <c r="K101" i="1"/>
  <c r="I101" i="1"/>
  <c r="G101" i="1" s="1"/>
  <c r="O100" i="1"/>
  <c r="M100" i="1"/>
  <c r="K100" i="1"/>
  <c r="I100" i="1"/>
  <c r="G100" i="1" s="1"/>
  <c r="O99" i="1"/>
  <c r="M99" i="1"/>
  <c r="K99" i="1"/>
  <c r="I99" i="1"/>
  <c r="G99" i="1" s="1"/>
  <c r="O98" i="1"/>
  <c r="M98" i="1"/>
  <c r="K98" i="1"/>
  <c r="I98" i="1"/>
  <c r="G98" i="1" s="1"/>
  <c r="O97" i="1"/>
  <c r="M97" i="1"/>
  <c r="K97" i="1"/>
  <c r="I97" i="1"/>
  <c r="G97" i="1" s="1"/>
  <c r="O96" i="1"/>
  <c r="M96" i="1"/>
  <c r="K96" i="1"/>
  <c r="I96" i="1"/>
  <c r="G96" i="1" s="1"/>
  <c r="O95" i="1"/>
  <c r="M95" i="1"/>
  <c r="K95" i="1"/>
  <c r="I95" i="1"/>
  <c r="G95" i="1" s="1"/>
  <c r="O94" i="1"/>
  <c r="M94" i="1"/>
  <c r="K94" i="1"/>
  <c r="I94" i="1"/>
  <c r="G94" i="1" s="1"/>
  <c r="O93" i="1"/>
  <c r="M93" i="1"/>
  <c r="K93" i="1"/>
  <c r="I93" i="1"/>
  <c r="G93" i="1" s="1"/>
  <c r="O92" i="1"/>
  <c r="M92" i="1"/>
  <c r="K92" i="1"/>
  <c r="I92" i="1"/>
  <c r="G92" i="1" s="1"/>
  <c r="O91" i="1"/>
  <c r="M91" i="1"/>
  <c r="K91" i="1"/>
  <c r="I91" i="1"/>
  <c r="G91" i="1" s="1"/>
  <c r="O90" i="1"/>
  <c r="M90" i="1"/>
  <c r="K90" i="1"/>
  <c r="I90" i="1"/>
  <c r="G90" i="1" s="1"/>
  <c r="O89" i="1"/>
  <c r="M89" i="1"/>
  <c r="K89" i="1"/>
  <c r="I89" i="1"/>
  <c r="G89" i="1" s="1"/>
  <c r="O88" i="1"/>
  <c r="M88" i="1"/>
  <c r="K88" i="1"/>
  <c r="I88" i="1"/>
  <c r="G88" i="1" s="1"/>
  <c r="O87" i="1"/>
  <c r="M87" i="1"/>
  <c r="K87" i="1"/>
  <c r="I87" i="1"/>
  <c r="G87" i="1" s="1"/>
  <c r="O86" i="1"/>
  <c r="M86" i="1"/>
  <c r="K86" i="1"/>
  <c r="I86" i="1"/>
  <c r="G86" i="1" s="1"/>
  <c r="O85" i="1"/>
  <c r="M85" i="1"/>
  <c r="K85" i="1"/>
  <c r="I85" i="1"/>
  <c r="G85" i="1" s="1"/>
  <c r="O84" i="1"/>
  <c r="M84" i="1"/>
  <c r="K84" i="1"/>
  <c r="I84" i="1"/>
  <c r="G84" i="1" s="1"/>
  <c r="O83" i="1"/>
  <c r="M83" i="1"/>
  <c r="K83" i="1"/>
  <c r="I83" i="1"/>
  <c r="G83" i="1" s="1"/>
  <c r="O82" i="1"/>
  <c r="M82" i="1"/>
  <c r="K82" i="1"/>
  <c r="I82" i="1"/>
  <c r="G82" i="1" s="1"/>
  <c r="O81" i="1"/>
  <c r="M81" i="1"/>
  <c r="K81" i="1"/>
  <c r="I81" i="1"/>
  <c r="G81" i="1" s="1"/>
  <c r="O80" i="1"/>
  <c r="M80" i="1"/>
  <c r="K80" i="1"/>
  <c r="I80" i="1"/>
  <c r="G80" i="1" s="1"/>
  <c r="O79" i="1"/>
  <c r="M79" i="1"/>
  <c r="K79" i="1"/>
  <c r="I79" i="1"/>
  <c r="G79" i="1" s="1"/>
  <c r="O78" i="1"/>
  <c r="M78" i="1"/>
  <c r="K78" i="1"/>
  <c r="I78" i="1"/>
  <c r="G78" i="1" s="1"/>
  <c r="O77" i="1"/>
  <c r="M77" i="1"/>
  <c r="K77" i="1"/>
  <c r="I77" i="1"/>
  <c r="G77" i="1" s="1"/>
  <c r="O76" i="1"/>
  <c r="M76" i="1"/>
  <c r="K76" i="1"/>
  <c r="I76" i="1"/>
  <c r="G76" i="1" s="1"/>
  <c r="O75" i="1"/>
  <c r="M75" i="1"/>
  <c r="K75" i="1"/>
  <c r="I75" i="1"/>
  <c r="G75" i="1" s="1"/>
  <c r="O74" i="1"/>
  <c r="M74" i="1"/>
  <c r="K74" i="1"/>
  <c r="I74" i="1"/>
  <c r="G74" i="1" s="1"/>
  <c r="O73" i="1"/>
  <c r="M73" i="1"/>
  <c r="K73" i="1"/>
  <c r="I73" i="1"/>
  <c r="G73" i="1" s="1"/>
  <c r="O72" i="1"/>
  <c r="M72" i="1"/>
  <c r="K72" i="1"/>
  <c r="I72" i="1"/>
  <c r="G72" i="1" s="1"/>
  <c r="O71" i="1"/>
  <c r="M71" i="1"/>
  <c r="K71" i="1"/>
  <c r="I71" i="1"/>
  <c r="G71" i="1" s="1"/>
  <c r="O70" i="1"/>
  <c r="M70" i="1"/>
  <c r="K70" i="1"/>
  <c r="I70" i="1"/>
  <c r="G70" i="1" s="1"/>
  <c r="O69" i="1"/>
  <c r="M69" i="1"/>
  <c r="K69" i="1"/>
  <c r="I69" i="1"/>
  <c r="G69" i="1" s="1"/>
  <c r="O68" i="1"/>
  <c r="M68" i="1"/>
  <c r="K68" i="1"/>
  <c r="I68" i="1"/>
  <c r="G68" i="1" s="1"/>
  <c r="O67" i="1"/>
  <c r="M67" i="1"/>
  <c r="K67" i="1"/>
  <c r="I67" i="1"/>
  <c r="G67" i="1" s="1"/>
  <c r="O66" i="1"/>
  <c r="M66" i="1"/>
  <c r="K66" i="1"/>
  <c r="I66" i="1"/>
  <c r="G66" i="1" s="1"/>
  <c r="P118" i="1" l="1"/>
  <c r="Q118" i="1" s="1"/>
  <c r="P119" i="1"/>
  <c r="Q119" i="1" s="1"/>
  <c r="P120" i="1"/>
  <c r="P121" i="1"/>
  <c r="F121" i="1" s="1"/>
  <c r="P122" i="1"/>
  <c r="Q122" i="1" s="1"/>
  <c r="P123" i="1"/>
  <c r="F123" i="1" s="1"/>
  <c r="P124" i="1"/>
  <c r="F124" i="1" s="1"/>
  <c r="P125" i="1"/>
  <c r="Q125" i="1" s="1"/>
  <c r="P126" i="1"/>
  <c r="Q126" i="1" s="1"/>
  <c r="P127" i="1"/>
  <c r="Q127" i="1" s="1"/>
  <c r="P128" i="1"/>
  <c r="Q128" i="1" s="1"/>
  <c r="P129" i="1"/>
  <c r="F129" i="1" s="1"/>
  <c r="P130" i="1"/>
  <c r="Q130" i="1" s="1"/>
  <c r="P68" i="1"/>
  <c r="P72" i="1"/>
  <c r="P76" i="1"/>
  <c r="P80" i="1"/>
  <c r="P84" i="1"/>
  <c r="P88" i="1"/>
  <c r="P92" i="1"/>
  <c r="P96" i="1"/>
  <c r="P100" i="1"/>
  <c r="P104" i="1"/>
  <c r="P108" i="1"/>
  <c r="P110" i="1"/>
  <c r="P114" i="1"/>
  <c r="P111" i="1"/>
  <c r="P115" i="1"/>
  <c r="P67" i="1"/>
  <c r="P69" i="1"/>
  <c r="P75" i="1"/>
  <c r="P81" i="1"/>
  <c r="P83" i="1"/>
  <c r="P87" i="1"/>
  <c r="P91" i="1"/>
  <c r="P95" i="1"/>
  <c r="P99" i="1"/>
  <c r="P105" i="1"/>
  <c r="P107" i="1"/>
  <c r="P109" i="1"/>
  <c r="P112" i="1"/>
  <c r="P116" i="1"/>
  <c r="P66" i="1"/>
  <c r="P70" i="1"/>
  <c r="P74" i="1"/>
  <c r="P78" i="1"/>
  <c r="P82" i="1"/>
  <c r="P86" i="1"/>
  <c r="P90" i="1"/>
  <c r="P94" i="1"/>
  <c r="P98" i="1"/>
  <c r="P102" i="1"/>
  <c r="P106" i="1"/>
  <c r="Q120" i="1"/>
  <c r="F120" i="1"/>
  <c r="P71" i="1"/>
  <c r="P73" i="1"/>
  <c r="P77" i="1"/>
  <c r="P79" i="1"/>
  <c r="P85" i="1"/>
  <c r="P89" i="1"/>
  <c r="P93" i="1"/>
  <c r="P97" i="1"/>
  <c r="P101" i="1"/>
  <c r="P103" i="1"/>
  <c r="P113" i="1"/>
  <c r="P117" i="1"/>
  <c r="G118" i="1"/>
  <c r="G119" i="1"/>
  <c r="G120" i="1"/>
  <c r="G121" i="1"/>
  <c r="G122" i="1"/>
  <c r="G123" i="1"/>
  <c r="G124" i="1"/>
  <c r="G125" i="1"/>
  <c r="G126" i="1"/>
  <c r="G127" i="1"/>
  <c r="G128" i="1"/>
  <c r="G129" i="1"/>
  <c r="G130"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131" i="1"/>
  <c r="O132"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131" i="1"/>
  <c r="M1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131" i="1"/>
  <c r="K132" i="1"/>
  <c r="I34" i="1"/>
  <c r="G34" i="1" s="1"/>
  <c r="I35" i="1"/>
  <c r="G35" i="1" s="1"/>
  <c r="I36" i="1"/>
  <c r="G36" i="1" s="1"/>
  <c r="I37" i="1"/>
  <c r="I38" i="1"/>
  <c r="I39" i="1"/>
  <c r="G39" i="1" s="1"/>
  <c r="I40" i="1"/>
  <c r="G40" i="1" s="1"/>
  <c r="I41" i="1"/>
  <c r="I42" i="1"/>
  <c r="I43" i="1"/>
  <c r="G43" i="1" s="1"/>
  <c r="I44" i="1"/>
  <c r="G44" i="1" s="1"/>
  <c r="I45" i="1"/>
  <c r="I46" i="1"/>
  <c r="I47" i="1"/>
  <c r="G47" i="1" s="1"/>
  <c r="I48" i="1"/>
  <c r="G48" i="1" s="1"/>
  <c r="I49" i="1"/>
  <c r="I50" i="1"/>
  <c r="I51" i="1"/>
  <c r="I52" i="1"/>
  <c r="G52" i="1" s="1"/>
  <c r="I53" i="1"/>
  <c r="I54" i="1"/>
  <c r="I55" i="1"/>
  <c r="G55" i="1" s="1"/>
  <c r="I56" i="1"/>
  <c r="G56" i="1" s="1"/>
  <c r="I57" i="1"/>
  <c r="I58" i="1"/>
  <c r="I59" i="1"/>
  <c r="G59" i="1" s="1"/>
  <c r="I60" i="1"/>
  <c r="G60" i="1" s="1"/>
  <c r="I61" i="1"/>
  <c r="I62" i="1"/>
  <c r="I63" i="1"/>
  <c r="G63" i="1" s="1"/>
  <c r="I64" i="1"/>
  <c r="G64" i="1" s="1"/>
  <c r="I65" i="1"/>
  <c r="I131" i="1"/>
  <c r="I132" i="1"/>
  <c r="O33" i="1"/>
  <c r="M33" i="1"/>
  <c r="K33" i="1"/>
  <c r="I33" i="1"/>
  <c r="Q124" i="1" l="1"/>
  <c r="F128" i="1"/>
  <c r="G33" i="1"/>
  <c r="P33" i="1"/>
  <c r="F33" i="1" s="1"/>
  <c r="F127" i="1"/>
  <c r="Q123" i="1"/>
  <c r="F125" i="1"/>
  <c r="P132" i="1"/>
  <c r="F132" i="1" s="1"/>
  <c r="P51" i="1"/>
  <c r="F51" i="1" s="1"/>
  <c r="F119" i="1"/>
  <c r="Q129" i="1"/>
  <c r="Q121" i="1"/>
  <c r="F126" i="1"/>
  <c r="F130" i="1"/>
  <c r="F122" i="1"/>
  <c r="F118" i="1"/>
  <c r="P65" i="1"/>
  <c r="Q65" i="1" s="1"/>
  <c r="P61" i="1"/>
  <c r="Q61" i="1" s="1"/>
  <c r="P57" i="1"/>
  <c r="Q57" i="1" s="1"/>
  <c r="P53" i="1"/>
  <c r="Q53" i="1" s="1"/>
  <c r="P49" i="1"/>
  <c r="Q49" i="1" s="1"/>
  <c r="P45" i="1"/>
  <c r="Q45" i="1" s="1"/>
  <c r="P41" i="1"/>
  <c r="Q41" i="1" s="1"/>
  <c r="P37" i="1"/>
  <c r="Q37" i="1" s="1"/>
  <c r="Q103" i="1"/>
  <c r="F103" i="1"/>
  <c r="Q89" i="1"/>
  <c r="F89" i="1"/>
  <c r="Q73" i="1"/>
  <c r="F73" i="1"/>
  <c r="Q106" i="1"/>
  <c r="F106" i="1"/>
  <c r="Q90" i="1"/>
  <c r="F90" i="1"/>
  <c r="Q74" i="1"/>
  <c r="F74" i="1"/>
  <c r="Q112" i="1"/>
  <c r="F112" i="1"/>
  <c r="Q99" i="1"/>
  <c r="F99" i="1"/>
  <c r="Q83" i="1"/>
  <c r="F83" i="1"/>
  <c r="Q67" i="1"/>
  <c r="F67" i="1"/>
  <c r="Q110" i="1"/>
  <c r="F110" i="1"/>
  <c r="Q96" i="1"/>
  <c r="F96" i="1"/>
  <c r="Q80" i="1"/>
  <c r="F80" i="1"/>
  <c r="Q101" i="1"/>
  <c r="F101" i="1"/>
  <c r="Q85" i="1"/>
  <c r="F85" i="1"/>
  <c r="Q71" i="1"/>
  <c r="F71" i="1"/>
  <c r="Q102" i="1"/>
  <c r="F102" i="1"/>
  <c r="Q86" i="1"/>
  <c r="F86" i="1"/>
  <c r="Q70" i="1"/>
  <c r="F70" i="1"/>
  <c r="Q109" i="1"/>
  <c r="F109" i="1"/>
  <c r="Q95" i="1"/>
  <c r="F95" i="1"/>
  <c r="Q81" i="1"/>
  <c r="F81" i="1"/>
  <c r="Q115" i="1"/>
  <c r="F115" i="1"/>
  <c r="Q108" i="1"/>
  <c r="F108" i="1"/>
  <c r="Q92" i="1"/>
  <c r="F92" i="1"/>
  <c r="Q76" i="1"/>
  <c r="F76" i="1"/>
  <c r="P131" i="1"/>
  <c r="Q131" i="1" s="1"/>
  <c r="P62" i="1"/>
  <c r="Q62" i="1" s="1"/>
  <c r="P58" i="1"/>
  <c r="Q58" i="1" s="1"/>
  <c r="P50" i="1"/>
  <c r="Q50" i="1" s="1"/>
  <c r="P42" i="1"/>
  <c r="Q42" i="1" s="1"/>
  <c r="P54" i="1"/>
  <c r="Q54" i="1" s="1"/>
  <c r="P46" i="1"/>
  <c r="Q46" i="1" s="1"/>
  <c r="P38" i="1"/>
  <c r="Q38" i="1" s="1"/>
  <c r="Q117" i="1"/>
  <c r="F117" i="1"/>
  <c r="Q97" i="1"/>
  <c r="F97" i="1"/>
  <c r="Q79" i="1"/>
  <c r="F79" i="1"/>
  <c r="Q98" i="1"/>
  <c r="F98" i="1"/>
  <c r="Q82" i="1"/>
  <c r="F82" i="1"/>
  <c r="Q66" i="1"/>
  <c r="F66" i="1"/>
  <c r="Q107" i="1"/>
  <c r="F107" i="1"/>
  <c r="Q91" i="1"/>
  <c r="F91" i="1"/>
  <c r="Q75" i="1"/>
  <c r="F75" i="1"/>
  <c r="Q111" i="1"/>
  <c r="F111" i="1"/>
  <c r="Q104" i="1"/>
  <c r="F104" i="1"/>
  <c r="Q88" i="1"/>
  <c r="F88" i="1"/>
  <c r="Q72" i="1"/>
  <c r="F72" i="1"/>
  <c r="Q113" i="1"/>
  <c r="F113" i="1"/>
  <c r="Q93" i="1"/>
  <c r="F93" i="1"/>
  <c r="Q77" i="1"/>
  <c r="F77" i="1"/>
  <c r="Q94" i="1"/>
  <c r="F94" i="1"/>
  <c r="Q78" i="1"/>
  <c r="F78" i="1"/>
  <c r="Q116" i="1"/>
  <c r="F116" i="1"/>
  <c r="Q105" i="1"/>
  <c r="F105" i="1"/>
  <c r="Q87" i="1"/>
  <c r="F87" i="1"/>
  <c r="Q69" i="1"/>
  <c r="F69" i="1"/>
  <c r="Q114" i="1"/>
  <c r="F114" i="1"/>
  <c r="Q100" i="1"/>
  <c r="F100" i="1"/>
  <c r="Q84" i="1"/>
  <c r="F84" i="1"/>
  <c r="Q68" i="1"/>
  <c r="F68" i="1"/>
  <c r="G65" i="1"/>
  <c r="G57" i="1"/>
  <c r="G49" i="1"/>
  <c r="G41" i="1"/>
  <c r="G61" i="1"/>
  <c r="G53" i="1"/>
  <c r="G45" i="1"/>
  <c r="G37" i="1"/>
  <c r="P63" i="1"/>
  <c r="P47" i="1"/>
  <c r="P59" i="1"/>
  <c r="F59" i="1" s="1"/>
  <c r="P55" i="1"/>
  <c r="F55" i="1" s="1"/>
  <c r="P43" i="1"/>
  <c r="F43" i="1" s="1"/>
  <c r="P39" i="1"/>
  <c r="F39" i="1" s="1"/>
  <c r="G132" i="1"/>
  <c r="G51" i="1"/>
  <c r="G131" i="1"/>
  <c r="G62" i="1"/>
  <c r="G58" i="1"/>
  <c r="G54" i="1"/>
  <c r="G50" i="1"/>
  <c r="G46" i="1"/>
  <c r="G42" i="1"/>
  <c r="G38" i="1"/>
  <c r="P35" i="1"/>
  <c r="F35" i="1" s="1"/>
  <c r="P34" i="1"/>
  <c r="Q34" i="1" s="1"/>
  <c r="P64" i="1"/>
  <c r="F64" i="1" s="1"/>
  <c r="P60" i="1"/>
  <c r="F60" i="1" s="1"/>
  <c r="P56" i="1"/>
  <c r="F56" i="1" s="1"/>
  <c r="P52" i="1"/>
  <c r="F52" i="1" s="1"/>
  <c r="P48" i="1"/>
  <c r="F48" i="1" s="1"/>
  <c r="P44" i="1"/>
  <c r="F44" i="1" s="1"/>
  <c r="P40" i="1"/>
  <c r="F40" i="1" s="1"/>
  <c r="P36" i="1"/>
  <c r="F36" i="1" s="1"/>
  <c r="Q51" i="1" l="1"/>
  <c r="F58" i="1"/>
  <c r="Q39" i="1"/>
  <c r="F42" i="1"/>
  <c r="Q132" i="1"/>
  <c r="F37" i="1"/>
  <c r="F45" i="1"/>
  <c r="F54" i="1"/>
  <c r="F131" i="1"/>
  <c r="F62" i="1"/>
  <c r="Q43" i="1"/>
  <c r="F49" i="1"/>
  <c r="F65" i="1"/>
  <c r="F53" i="1"/>
  <c r="Q55" i="1"/>
  <c r="F38" i="1"/>
  <c r="F41" i="1"/>
  <c r="Q59" i="1"/>
  <c r="F57" i="1"/>
  <c r="F61" i="1"/>
  <c r="F46" i="1"/>
  <c r="F50" i="1"/>
  <c r="Q35" i="1"/>
  <c r="Q47" i="1"/>
  <c r="F47" i="1"/>
  <c r="Q63" i="1"/>
  <c r="F63" i="1"/>
  <c r="F34" i="1"/>
  <c r="R7" i="1" s="1"/>
  <c r="Q48" i="1"/>
  <c r="Q64" i="1"/>
  <c r="Q36" i="1"/>
  <c r="Q52" i="1"/>
  <c r="Q40" i="1"/>
  <c r="Q56" i="1"/>
  <c r="Q44" i="1"/>
  <c r="Q60" i="1"/>
  <c r="Q33" i="1"/>
  <c r="R8" i="1" l="1"/>
  <c r="G7" i="1" s="1"/>
</calcChain>
</file>

<file path=xl/sharedStrings.xml><?xml version="1.0" encoding="utf-8"?>
<sst xmlns="http://schemas.openxmlformats.org/spreadsheetml/2006/main" count="345" uniqueCount="232">
  <si>
    <t>SEVERIDAD</t>
  </si>
  <si>
    <t>FRECUENCIA</t>
  </si>
  <si>
    <t>PROBABILIDAD</t>
  </si>
  <si>
    <t>ESTADO CRÍTICO</t>
  </si>
  <si>
    <t>CLASE DE RIESGO</t>
  </si>
  <si>
    <t>A</t>
  </si>
  <si>
    <t>B</t>
  </si>
  <si>
    <t>C</t>
  </si>
  <si>
    <t>SECUENCIA DE LA OPERACIÓN EN PASOS</t>
  </si>
  <si>
    <t>AUTORIZÓ</t>
  </si>
  <si>
    <t>REVISIÓN No.</t>
  </si>
  <si>
    <t>Referencia al Procedimiento PR-04029</t>
  </si>
  <si>
    <t>Fin del Análisis</t>
  </si>
  <si>
    <t>NÚMERO DE PROCEDIMIENTO</t>
  </si>
  <si>
    <t>SI</t>
  </si>
  <si>
    <t>NO</t>
  </si>
  <si>
    <t>FISICOS</t>
  </si>
  <si>
    <t>QUIMICOS</t>
  </si>
  <si>
    <t>BIOLOGICOS</t>
  </si>
  <si>
    <t>ERGONOMICOS</t>
  </si>
  <si>
    <t>OTROS</t>
  </si>
  <si>
    <t>1.- SE GENERA CALOR</t>
  </si>
  <si>
    <t>2.- SE GENERA RUIDO</t>
  </si>
  <si>
    <t>3.- SE GENERA POLVO, HUMOS O NEBLINAS</t>
  </si>
  <si>
    <t>5.- SE GENERA RESIDUOS PELIGROSOS</t>
  </si>
  <si>
    <t>1. OBJETIVO</t>
  </si>
  <si>
    <t>MÁQUINA / LÍNEA / AREA</t>
  </si>
  <si>
    <t>4.- SE GENERA ELECTRICIDAD  ESTATICA</t>
  </si>
  <si>
    <t>CONSECUENCIA,PARTE DEL CUERPO QUE PUEDE SER AFECTADA,MECANISMO</t>
  </si>
  <si>
    <t>REVISIÓN</t>
  </si>
  <si>
    <t>NOMBRE DE LA PERSONA QUE REALIZÓ LA REVISIÓN</t>
  </si>
  <si>
    <t>FECHA DE REVISIÓN</t>
  </si>
  <si>
    <t>SE REALIZARÓN CAMBIOS</t>
  </si>
  <si>
    <t>FECHA DE EMISIÓN</t>
  </si>
  <si>
    <t>Ruido</t>
  </si>
  <si>
    <t>n/a</t>
  </si>
  <si>
    <t>ESTADO CRITICO</t>
  </si>
  <si>
    <t>ACCIONES FISICAS PARA EL CONTROL DEL RIESGO</t>
  </si>
  <si>
    <t>ANALISIS DE OPERACIÓN  Y PROCEDIMIENTO OPERATIVO ESTANDAR</t>
  </si>
  <si>
    <t>INDICAR EN EL CONTROL DE CAMBIOS SI FUE DERIBADO DE 3.1, REPORTE DE ACCIDENTE/ INCIDENTE, MODIFICACIÓN AL PROCESO, ETC.</t>
  </si>
  <si>
    <t xml:space="preserve">FIRMA AUTORIZACIÓN </t>
  </si>
  <si>
    <t xml:space="preserve">FIRMA DE REVISIÓN </t>
  </si>
  <si>
    <t>ESTADO CRÍTICO
Calcular para A, B y C</t>
  </si>
  <si>
    <t>SI  ( EXPLICA CUALES FUERON LOS CAMBIOS)</t>
  </si>
  <si>
    <t>REVISÓ COEQUIPERO</t>
  </si>
  <si>
    <t>2. HERRAMIENTAS</t>
  </si>
  <si>
    <t>Severidad</t>
  </si>
  <si>
    <t>Frecuencia</t>
  </si>
  <si>
    <t>Probabilidad</t>
  </si>
  <si>
    <t>PERSONAS EXPUESTAS</t>
  </si>
  <si>
    <t>Personas Expuestas</t>
  </si>
  <si>
    <t>Estado Crítico</t>
  </si>
  <si>
    <t>Fatalidad</t>
  </si>
  <si>
    <t>Mayor Irreversible severo</t>
  </si>
  <si>
    <t>Mayor Irreversible</t>
  </si>
  <si>
    <t>Menor Irreversible</t>
  </si>
  <si>
    <t>Mayor Reversible</t>
  </si>
  <si>
    <t>Menor Reversible</t>
  </si>
  <si>
    <t>Bajo</t>
  </si>
  <si>
    <t>Anual</t>
  </si>
  <si>
    <t>Mensual</t>
  </si>
  <si>
    <t>Semanal</t>
  </si>
  <si>
    <t>Cada hora</t>
  </si>
  <si>
    <t>Constante</t>
  </si>
  <si>
    <t>100% Probabilidad</t>
  </si>
  <si>
    <t>60% Probabilidad</t>
  </si>
  <si>
    <t>25% Probabilidad</t>
  </si>
  <si>
    <t>1 a 2</t>
  </si>
  <si>
    <t>3 a 7</t>
  </si>
  <si>
    <t>8 a 15</t>
  </si>
  <si>
    <t>&gt; 50</t>
  </si>
  <si>
    <t>EC</t>
  </si>
  <si>
    <t xml:space="preserve">Evaluación de Riesgos en Maquinaria / Procesos (Risk Assessment) 
Referencia - Cálculo del Nivel de Riesgo  </t>
  </si>
  <si>
    <t>Valores usados para el cálculo del Nivel de Riesgo, Clasificación de peligro y Categoría del Diseño de Sistema de Seguridad.</t>
  </si>
  <si>
    <t>Nivel de Riesgo = Peligro x severidad x probabilidad de que ocurra x frecuencia de exposición x número de personas expuestas al peligro.</t>
  </si>
  <si>
    <t>(a) Severidad del Peligro</t>
  </si>
  <si>
    <t>ANTES</t>
  </si>
  <si>
    <t>AHORA</t>
  </si>
  <si>
    <t>Fatalidad de un empleado, fatalidad de multiples personas, fatalidad de público en general y/o pérdidas superiores a $ 1,000,000.00 MXN</t>
  </si>
  <si>
    <r>
      <rPr>
        <b/>
        <sz val="22"/>
        <color theme="0"/>
        <rFont val="Arial"/>
        <family val="2"/>
      </rPr>
      <t>A</t>
    </r>
    <r>
      <rPr>
        <b/>
        <sz val="11"/>
        <color theme="0"/>
        <rFont val="Arial"/>
        <family val="2"/>
      </rPr>
      <t xml:space="preserve">
CENTINELA</t>
    </r>
  </si>
  <si>
    <t>Fatalidad / Muerte de una o más personas  (incluidas enfermedades terminales). Pérdidas ecónomicas iguales o superiores a $ 1,000,000.00 MXN.</t>
  </si>
  <si>
    <t>Incapacidad Permanente</t>
  </si>
  <si>
    <t>Incapacidad permanente, hospitaliación de múltiples personas y/o daños extensivos a estructuras, equipos materiales, calidad, producción, ambiente, pérdidas superiores a $100,000.00 MXN</t>
  </si>
  <si>
    <t>Pérdidas e dos miembros/ ojos, ambas manos, ambos pies o seria y permanente enfermedad (perdida permanente de funciones respiratorias, pérdida de audición por encima de la media, enfermedades no terminales).  Completa perdida de piel/quemaduras de tercer.  Pérdidas ecónomicas iguales o superiores a $ 100,000.00 MXN a $ 1,000,000.00 MXN.</t>
  </si>
  <si>
    <t xml:space="preserve">Mayor Irreversible </t>
  </si>
  <si>
    <t>Pérdida de un miembro/ojo, una mano un pie. Pérdida parcial de piel/quemaduras del segundo grado &gt;9% del cuerpo. Pérdidas ecónomicas iguales o superiores a $ 100,000.00 MXN a $ 1,000,000.00 MXN.</t>
  </si>
  <si>
    <t>Pérdida de dedos (mano/pie), fractura de un hueso mayor (ej. cráneo, brazo, espalda, pelvis, pierna, costilla) o menores enfermedades permanentes (ej. pérdida auditiva ligera). Perdida de piel/quemaduras de tercer grado &lt;9% del cuerpo. Pérdidas ecónomicas iguales o superiores a $ 100,000.00 MXN a $ 1,000,000.00 MXN.</t>
  </si>
  <si>
    <t>Incapacidad Temporal</t>
  </si>
  <si>
    <t>Incapacidad temporal y/o daños extensivos a estructuras, equipos materiales, calidad, producción, ambiente, pérdidas superiores entre $10,000.00 MXN y $ 100,000.00 MXN</t>
  </si>
  <si>
    <t>Major Reversible</t>
  </si>
  <si>
    <t>Fractura de un hueso menor (dedo de la mano, mano, dedo del pie, pie) o una enfermedad menor temporal (ej., contusión, torcedura o esguince) Parcial perdida de piel o quemaduras entre el 1% a 9% del cuerpo. Pérdidas ecónomicas entre         $ 10,000.00 MXN a $ 100,000.00 MXN.</t>
  </si>
  <si>
    <t>Heridas, enfermedad menor, perdida de piel o quemadura &lt;1% del cuerpo. Pérdidas económincas entre $ 1,000.00 MXN a           $ 10,000.00 MXN.</t>
  </si>
  <si>
    <t>Nula</t>
  </si>
  <si>
    <t>No crea condición de riesgo sin daños extensivos a estructuras, equipos materiales, calidad, producción o ambiente.</t>
  </si>
  <si>
    <t>Arañazos, rasguños, golpes o ligeras quemaduras superficiales. Pérdidas económicas hasta $ 1,000.00 MXN.</t>
  </si>
  <si>
    <t>(b) Probabilidad de Ocurrencia</t>
  </si>
  <si>
    <t>Nota, esto no es una pura estadística o calculo de incidentes sobre la vida del equipo, la instalación, o la situación de riesgo, a juicio del evaluador la probabilidad de que el trabajador sea herido por un peligro bajo condiciones que la persona pueda detectar sobre la vida del equipo. Si existe duda utilice el valor superior.</t>
  </si>
  <si>
    <t>+ 1</t>
  </si>
  <si>
    <t>Alta Probabilidad</t>
  </si>
  <si>
    <t>Acceso al peligro es muy posible</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</si>
  <si>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</si>
  <si>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</si>
  <si>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</si>
  <si>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0</t>
  </si>
  <si>
    <t>Probabilidad Media</t>
  </si>
  <si>
    <t>Acceso al peligro obstruido</t>
  </si>
  <si>
    <t>Posible pero inusual. 25% probabilidad. En presencia de otros factores, puede ocurrir el accidente, pero la probabilidad es baja. Por ejemplo: falla del puente grúa cuando se está levantando una bobina.</t>
  </si>
  <si>
    <t>- 1</t>
  </si>
  <si>
    <t>Probabilidad Baja</t>
  </si>
  <si>
    <t>Acceso al peligro muy obstruido</t>
  </si>
  <si>
    <t>Casi imposible - posible solo bajo condiciones extremas.</t>
  </si>
  <si>
    <t>(c) Frecuencia de Exposición</t>
  </si>
  <si>
    <t>Menos que diariamente</t>
  </si>
  <si>
    <t>Mensual, una vez por mes o menos de una vez por semana.</t>
  </si>
  <si>
    <t>Semanal, una vez por semana o menos de una vez por día.</t>
  </si>
  <si>
    <t>Diariamente</t>
  </si>
  <si>
    <t>Diario, una vez por día o menos de una vez por hora.</t>
  </si>
  <si>
    <t>Cada hora, una vez por hora o menos que constantemente.</t>
  </si>
  <si>
    <t>Varias veces por día</t>
  </si>
  <si>
    <t>Constantemente</t>
  </si>
  <si>
    <t>(d) Número de personas expuestas al riesgo</t>
  </si>
  <si>
    <t>1 a 5 personas</t>
  </si>
  <si>
    <t>1-2 personas</t>
  </si>
  <si>
    <t>3-7 personas</t>
  </si>
  <si>
    <t>6 a 10 personas</t>
  </si>
  <si>
    <t>8-15 personas</t>
  </si>
  <si>
    <t>Más de 10 personas</t>
  </si>
  <si>
    <t>16-50 personas</t>
  </si>
  <si>
    <t>más de 50 personas</t>
  </si>
  <si>
    <t>(e) Cálculo del Nivel de Riesgo</t>
  </si>
  <si>
    <t>Tipo de Riesgo</t>
  </si>
  <si>
    <t>Resultado</t>
  </si>
  <si>
    <t>Acciones Requeridas</t>
  </si>
  <si>
    <t>Riesgo Aceptable    
(Sin importancia)</t>
  </si>
  <si>
    <t>0 a 5</t>
  </si>
  <si>
    <t>Presenta un pequeño riesgo a la salud y seguridad.</t>
  </si>
  <si>
    <t>Riesgo Bajo pero significativo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</si>
  <si>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</si>
  <si>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</si>
  <si>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</si>
  <si>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</si>
  <si>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</si>
  <si>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</si>
  <si>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</si>
  <si>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</si>
  <si>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 xml:space="preserve">(f) Seguridad Funcional - Nivel de Desempeño para diseño de Sistemas de Control de Seguridad </t>
  </si>
  <si>
    <t>Marcador de Riesgo</t>
  </si>
  <si>
    <t xml:space="preserve"> Equivalencia</t>
  </si>
  <si>
    <t>Descripciones de ISO 13849-1. El nivel de desempeño es determinado por cálculos de confiabilidad.   Ver estándar.</t>
  </si>
  <si>
    <t>EN 62061</t>
  </si>
  <si>
    <t>ISO 13849-1 Nivel de Desempeño</t>
  </si>
  <si>
    <t>No hay correspondencia</t>
  </si>
  <si>
    <t>a</t>
  </si>
  <si>
    <t xml:space="preserve">Sistemas de control de seguridad diseñados en función de los principios básicos de seguridad para soportas los esfuerzos esperados de operación e influencias. </t>
  </si>
  <si>
    <t>6 a 40</t>
  </si>
  <si>
    <t>SlL 1 (Low End)</t>
  </si>
  <si>
    <t>b</t>
  </si>
  <si>
    <t>Sistemas de control de Seguridad utiliza componentes y principios (relevadores y switches de propósito general)</t>
  </si>
  <si>
    <t>41 a 199</t>
  </si>
  <si>
    <t>SIL 1 (High End)</t>
  </si>
  <si>
    <t>c</t>
  </si>
  <si>
    <t>Circuito de seguridad deben ser verificados a intervalos adecuados (componentes de seguridad canal simple son utilizados).</t>
  </si>
  <si>
    <t>200 a 900</t>
  </si>
  <si>
    <t>SIL 2</t>
  </si>
  <si>
    <t>d</t>
  </si>
  <si>
    <t>Sistemas de seguridad de fallo simple no conduce a la perdida de la función de seguridad (entradas redundantes, lógicas y salidas).</t>
  </si>
  <si>
    <t xml:space="preserve">901+                  
</t>
  </si>
  <si>
    <t>SIL 3</t>
  </si>
  <si>
    <t>e</t>
  </si>
  <si>
    <t>Falla simple detectada, múltiples fallas no conducen a una pérdida de función de seguridad (entradas redundantes, cableado, lógica, salidas y monitoreo)</t>
  </si>
  <si>
    <t>DEPARTAMENTO</t>
  </si>
  <si>
    <t>GRUPO DE ANÁLISIS (Nombre, Puesto y Firma)</t>
  </si>
  <si>
    <t>PUESTOS QUE APLICA</t>
  </si>
  <si>
    <t>Casi Imposible</t>
  </si>
  <si>
    <t>Diario</t>
  </si>
  <si>
    <t>REVISÓ LIDER /SUPERVISOR /JEFE DE ÁREA /ING. PROCESO</t>
  </si>
  <si>
    <t>3.EQUIPO DE PROTECCION PERSONAL (BASICO)</t>
  </si>
  <si>
    <t>4.EQUIPO DE PROTECCION PERSONAL (ESPECIFICO)</t>
  </si>
  <si>
    <t>5. SUSTANCIAS QUÍMICAS</t>
  </si>
  <si>
    <t>ZAPATOS DE SEGURIDAD, LENTES DE SEGURIDAD Y TAPONES AUDITIVOS.</t>
  </si>
  <si>
    <t>"Vigencia de los Procedimientos según PR-03975"   y   "Uso, reposición y disposición de EPP según PR-44108"</t>
  </si>
  <si>
    <t>OPERACIÓN: CAMBIO DE CUCHILLA DE SLITTER de FLAPS</t>
  </si>
  <si>
    <t>S-382-FP037</t>
  </si>
  <si>
    <t>INCONTINENCIA</t>
  </si>
  <si>
    <t>MECANICO A,B,C,D</t>
  </si>
  <si>
    <t>Ing. Nayib Ramírez 49154</t>
  </si>
  <si>
    <t>PA01</t>
  </si>
  <si>
    <t>Ing. Epifanio Olivos   24080</t>
  </si>
  <si>
    <t>Asegurar el cumplimiento de los pasos establecidos en el procedimiento del cambio de cuchilla de slitter, salvaguardando la seguridad del colaborador, la productividad del área, las especificaciones del proceso y las medidas de medio ambiente establecidas en el área.</t>
  </si>
  <si>
    <t>Candado HELP, guantes anticortadura, uniforme completo.</t>
  </si>
  <si>
    <t>Alcohol Isopropilico</t>
  </si>
  <si>
    <r>
      <t>El Mecánico NOTIFICA</t>
    </r>
    <r>
      <rPr>
        <sz val="20"/>
        <color rgb="FFFF0000"/>
        <rFont val="Arial"/>
        <family val="2"/>
      </rPr>
      <t xml:space="preserve"> </t>
    </r>
    <r>
      <rPr>
        <sz val="20"/>
        <color theme="1"/>
        <rFont val="Arial"/>
        <family val="2"/>
      </rPr>
      <t>al supervisor de mantenimiento y al personal involucrado sobre las actividades a realizar.</t>
    </r>
  </si>
  <si>
    <t>El Mecánico VERIFICA los riesgos relacionados a la actividad a realizar (mecánicos, eléctricos, neumáticos), que el EPP y la herramienta se encuentre en buenas condiciones</t>
  </si>
  <si>
    <t>El Mecánico  PREPARA su herramienta y refacciones con las cuales realizara el trabajo. Después localiza el interruptor donde realizara el bloqueo</t>
  </si>
  <si>
    <t>El Mecánico AISLA la energía oprimiendo el botón de paro normal de la máquina.</t>
  </si>
  <si>
    <t>El Mecánico BLOQUEA la energía colocando su candado HELP en el punto de bloqueo M09 del mapa de bloqueo de la máquina.</t>
  </si>
  <si>
    <t>El mecánico abre la guarda del Slitter</t>
  </si>
  <si>
    <t>El mecánico afloja los tornillos que sirven de seguro de la cuchilla. Evita el giro del Slitter por medio del seguro que tiene en la parte posterior</t>
  </si>
  <si>
    <t>El macánico afloja la tuerca que sujeta la cuchilla valiendose del seguro que tiene el sliter en la parte posterior y la llave del Slitter.</t>
  </si>
  <si>
    <t>El mecánico coloca cuidadosamente la tuerca de la cuchilla, valiendose del seguro que se encuentra en la parte posterior.</t>
  </si>
  <si>
    <t>El mecánico se cerciora de que la cuchilla gire correctamente</t>
  </si>
  <si>
    <t>El mecánico lleva el Slitter de vuelta a la máquina</t>
  </si>
  <si>
    <t>El mecánico conecta las mangueras en la posición correcta conforme a lo que marcó al inicio de la actividad. Las mangueras no deben encontrarse presurisadas.</t>
  </si>
  <si>
    <t>El mecánico RETIRA su candado HELP</t>
  </si>
  <si>
    <t>El mecánico da aviso que ha conculido la tarea</t>
  </si>
  <si>
    <t>Ninguna</t>
  </si>
  <si>
    <t>Golpes leves en manos al colocar la manguera en los conectores neumáticos</t>
  </si>
  <si>
    <t>Golpes leves y latigazos de la manguera en manos al entrar en contacto con la manguera con aire presurizado si se encuentra mal conectada</t>
  </si>
  <si>
    <t>Ninguno</t>
  </si>
  <si>
    <t>Ing. Fernando Torres</t>
  </si>
  <si>
    <t>Ing. Epifanio Olivos</t>
  </si>
  <si>
    <t>Ing. Nayib Ramírez</t>
  </si>
  <si>
    <t>X</t>
  </si>
  <si>
    <t>El mecánico habilita el aire comprimido desde la válvula reguladora de presión. La presión de trabajo y calibración debe ser de 4 bar.</t>
  </si>
  <si>
    <t>El mecánico valida el corte de la tela manualmente y ajusta el corte acercando la cuchilla al yunque. El mecánico se cerciora que la cuchilla esté 2 mm dentro de la cavidad del yunque, además, verifica que la cuchilla esté haciendo contacto 0 contra el yunque. El mecánico verifica que se realice un corte limpio utilizando un tramo de guía de flap y simulando el correcto corte del material.</t>
  </si>
  <si>
    <t>El mecánico realiza limpieza del área donde se trabajó, limpia con alcohol isopropilico y sanitiza el espacio y equipo donde pasan los materiales que componen el flap, El mecánico cierra la puerta de la sección y coloca los desechos en el contener de residuos peligrosos.</t>
  </si>
  <si>
    <t>Golpes leves en manos al retirar manguera de conectores racor</t>
  </si>
  <si>
    <t xml:space="preserve">Supervisor de mantto mec
Mecánico                                                                        Mecánico                                                                          Mecánico                                                                           Mecánico                                      </t>
  </si>
  <si>
    <t>Ing. Fernando Torres 53253</t>
  </si>
  <si>
    <t>El mecánico lleva el Slitter al banco de trabajo</t>
  </si>
  <si>
    <t>Cortaduras leves en dedos y manos con la cuchilla al transportar el slitter</t>
  </si>
  <si>
    <t>Cortaduras leves en dedos y manos con la cuchilla al colocar el slitter en el banco</t>
  </si>
  <si>
    <t>Machucones leves o cortaduras superficiales en dedos de la mano al entrar en contacto con la cuchilla circular</t>
  </si>
  <si>
    <t>Cortaduras profundas en dedos de la mano al entrar en contacto con la cuchilla circular</t>
  </si>
  <si>
    <t xml:space="preserve">Actualización de formato, se agregan fotos con las guardas correctas y punto de colocación de candado HELP, se colocan presiones de trabajo y calibración de slitter, se colocan pasos de sanitización del equipo y tirar desperdicios en bote de residuos peligrosos.                                                                                                                         </t>
  </si>
  <si>
    <t>Llaves mixtas milimétricas, llaves Allen milimétricas.</t>
  </si>
  <si>
    <t>El mecánico cierra el paso del degulador de presión de aire e identifica las conexiones neumáticas superior y lateral para retirar la base del slitter</t>
  </si>
  <si>
    <t>El mecánico sujeta la base del Slitter en el tornillo de banco.</t>
  </si>
  <si>
    <t>El mecánico retira la cuchilla dañada, limpia la base con alcohol isopropílico, verifica que el rodamiento 6006 se encuentre en buen estado y coloca dos rondanas concavas formando una cavidad para generar un muelleo, o sea, las coloca de manera encontradas para que los anillos externos tengan contacto entre sí, posteriormente colocan la cuchilla nueva o reafilada del mismo modelo. Se cerciora de que asiente bien.</t>
  </si>
  <si>
    <t>El mecánico coloca los tronillos que sirven de seguro de la tuerca del slitter. Tiene cuidado de no barrerlos.</t>
  </si>
  <si>
    <t xml:space="preserve">Evitar manipular el slitter desde la cuchilla y siempre uso de guantes anticortaduras y </t>
  </si>
  <si>
    <t xml:space="preserve">Evitar manipular el slitter desde la cuchilla así como el punto de corte  y siempre uso de guantes anticortaduras 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</si>
</sst>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Calibri"/>
      <family val="2"/>
      <scheme val="minor"/>
    </font>
    <font>
      <sz val="10"/>
      <name val="Arial"/>
      <family val="2"/>
    </font>
    <font>
      <sz val="8"/>
      <name val="Arial"/>
      <family val="2"/>
    </font>
    <font>
      <sz val="48"/>
      <name val="Arial"/>
      <family val="2"/>
    </font>
    <font>
      <sz val="14"/>
      <color theme="1"/>
      <name val="Calibri"/>
      <family val="2"/>
      <scheme val="minor"/>
    </font>
    <font>
      <sz val="16"/>
      <color theme="1"/>
      <name val="Calibri"/>
      <family val="2"/>
      <scheme val="minor"/>
    </font>
    <font>
      <sz val="12"/>
      <color theme="1" tint="0.499984740745262"/>
      <name val="Calibri"/>
      <family val="2"/>
      <scheme val="minor"/>
    </font>
    <font>
      <b/>
      <sz val="26"/>
      <color theme="0"/>
      <name val="Arial"/>
      <family val="2"/>
    </font>
    <font>
      <b/>
      <sz val="14"/>
      <name val="Arial"/>
      <family val="2"/>
    </font>
    <font>
      <sz val="18"/>
      <color theme="1"/>
      <name val="Calibri"/>
      <family val="2"/>
      <scheme val="minor"/>
    </font>
    <font>
      <sz val="16"/>
      <name val="Arial"/>
      <family val="2"/>
    </font>
    <font>
      <b/>
      <sz val="26"/>
      <color theme="1"/>
      <name val="Calibri"/>
      <family val="2"/>
      <scheme val="minor"/>
    </font>
    <font>
      <b/>
      <sz val="16"/>
      <name val="Calibri"/>
      <family val="2"/>
      <scheme val="minor"/>
    </font>
    <font>
      <b/>
      <i/>
      <sz val="12"/>
      <name val="Arial Unicode MS"/>
      <family val="2"/>
    </font>
    <font>
      <b/>
      <sz val="12"/>
      <name val="Arial"/>
      <family val="2"/>
    </font>
    <font>
      <b/>
      <sz val="12"/>
      <name val="Arial Unicode MS"/>
      <family val="2"/>
    </font>
    <font>
      <b/>
      <sz val="12"/>
      <color theme="1"/>
      <name val="Calibri"/>
      <family val="2"/>
      <scheme val="minor"/>
    </font>
    <font>
      <b/>
      <sz val="16"/>
      <color theme="1"/>
      <name val="Calibri"/>
      <family val="2"/>
      <scheme val="minor"/>
    </font>
    <font>
      <b/>
      <sz val="14"/>
      <color theme="1"/>
      <name val="Calibri"/>
      <family val="2"/>
      <scheme val="minor"/>
    </font>
    <font>
      <b/>
      <sz val="28"/>
      <name val="Calibri"/>
      <family val="2"/>
      <scheme val="minor"/>
    </font>
    <font>
      <sz val="20"/>
      <name val="Calibri"/>
      <family val="2"/>
      <scheme val="minor"/>
    </font>
    <font>
      <sz val="26"/>
      <name val="Calibri"/>
      <family val="2"/>
      <scheme val="minor"/>
    </font>
    <font>
      <b/>
      <sz val="18"/>
      <name val="Arial"/>
      <family val="2"/>
    </font>
    <font>
      <b/>
      <sz val="11"/>
      <color theme="0"/>
      <name val="Calibri"/>
      <family val="2"/>
      <scheme val="minor"/>
    </font>
    <font>
      <sz val="12"/>
      <color theme="1"/>
      <name val="Calibri"/>
      <family val="2"/>
      <scheme val="minor"/>
    </font>
    <font>
      <b/>
      <sz val="26"/>
      <name val="Calibri"/>
      <family val="2"/>
      <scheme val="minor"/>
    </font>
    <font>
      <b/>
      <sz val="20"/>
      <color theme="1"/>
      <name val="Arial Narrow"/>
      <family val="2"/>
    </font>
    <font>
      <sz val="11"/>
      <name val="Arial"/>
      <family val="2"/>
    </font>
    <font>
      <sz val="24"/>
      <color theme="1"/>
      <name val="Arial Narrow"/>
      <family val="2"/>
    </font>
    <font>
      <b/>
      <i/>
      <sz val="16"/>
      <color theme="0"/>
      <name val="Arial"/>
      <family val="2"/>
    </font>
    <font>
      <sz val="10"/>
      <name val="Arial"/>
      <family val="2"/>
    </font>
    <font>
      <b/>
      <sz val="12"/>
      <color indexed="12"/>
      <name val="Arial"/>
      <family val="2"/>
    </font>
    <font>
      <b/>
      <i/>
      <sz val="10"/>
      <color theme="0"/>
      <name val="Arial"/>
      <family val="2"/>
    </font>
    <font>
      <b/>
      <i/>
      <sz val="11"/>
      <color theme="0"/>
      <name val="Arial"/>
      <family val="2"/>
    </font>
    <font>
      <b/>
      <sz val="11"/>
      <color theme="1"/>
      <name val="Verdana"/>
      <family val="2"/>
    </font>
    <font>
      <b/>
      <sz val="10"/>
      <name val="Verdana"/>
      <family val="2"/>
    </font>
    <font>
      <b/>
      <sz val="24"/>
      <color theme="0"/>
      <name val="Arial"/>
      <family val="2"/>
    </font>
    <font>
      <b/>
      <sz val="11"/>
      <name val="Arial"/>
      <family val="2"/>
    </font>
    <font>
      <sz val="9"/>
      <name val="Arial"/>
      <family val="2"/>
    </font>
    <font>
      <b/>
      <sz val="11"/>
      <color theme="0"/>
      <name val="Arial"/>
      <family val="2"/>
    </font>
    <font>
      <b/>
      <sz val="22"/>
      <color theme="0"/>
      <name val="Arial"/>
      <family val="2"/>
    </font>
    <font>
      <b/>
      <sz val="24"/>
      <name val="Arial"/>
      <family val="2"/>
    </font>
    <font>
      <sz val="10"/>
      <name val="Verdana"/>
      <family val="2"/>
    </font>
    <font>
      <b/>
      <u/>
      <sz val="12"/>
      <name val="Arial"/>
      <family val="2"/>
    </font>
    <font>
      <sz val="10"/>
      <color theme="1"/>
      <name val="Arial"/>
      <family val="2"/>
    </font>
    <font>
      <b/>
      <i/>
      <sz val="11"/>
      <color indexed="12"/>
      <name val="Arial"/>
      <family val="2"/>
    </font>
    <font>
      <sz val="11"/>
      <color indexed="12"/>
      <name val="Arial"/>
      <family val="2"/>
    </font>
    <font>
      <b/>
      <sz val="24"/>
      <name val="Arial Narrow"/>
      <family val="2"/>
    </font>
    <font>
      <b/>
      <sz val="14"/>
      <color theme="1"/>
      <name val="Arial"/>
      <family val="2"/>
    </font>
    <font>
      <b/>
      <sz val="24"/>
      <color theme="1"/>
      <name val="Arial"/>
      <family val="2"/>
    </font>
    <font>
      <sz val="24"/>
      <name val="Arial Narrow"/>
      <family val="2"/>
    </font>
    <font>
      <sz val="20"/>
      <name val="Arial Narrow"/>
      <family val="2"/>
    </font>
    <font>
      <b/>
      <sz val="20"/>
      <name val="Arial Narrow"/>
      <family val="2"/>
    </font>
    <font>
      <sz val="20"/>
      <color theme="1"/>
      <name val="Arial Narrow"/>
      <family val="2"/>
    </font>
    <font>
      <sz val="14"/>
      <color theme="1"/>
      <name val="Arial"/>
      <family val="2"/>
    </font>
    <font>
      <b/>
      <sz val="20"/>
      <color theme="0"/>
      <name val="Arial"/>
      <family val="2"/>
    </font>
    <font>
      <sz val="11"/>
      <color theme="0" tint="-0.14999847407452621"/>
      <name val="Calibri"/>
      <family val="2"/>
      <scheme val="minor"/>
    </font>
    <font>
      <sz val="14"/>
      <color theme="0" tint="-0.14999847407452621"/>
      <name val="Calibri"/>
      <family val="2"/>
      <scheme val="minor"/>
    </font>
    <font>
      <sz val="26"/>
      <color theme="1"/>
      <name val="Calibri"/>
      <family val="2"/>
      <scheme val="minor"/>
    </font>
    <font>
      <b/>
      <sz val="18"/>
      <color theme="1"/>
      <name val="Calibri"/>
      <family val="2"/>
      <scheme val="minor"/>
    </font>
    <font>
      <sz val="24"/>
      <color theme="1"/>
      <name val="Calibri"/>
      <family val="2"/>
      <scheme val="minor"/>
    </font>
    <font>
      <sz val="20"/>
      <color theme="1"/>
      <name val="Arial"/>
      <family val="2"/>
    </font>
    <font>
      <sz val="20"/>
      <color rgb="FFFF0000"/>
      <name val="Arial"/>
      <family val="2"/>
    </font>
    <font>
      <sz val="22"/>
      <color theme="1"/>
      <name val="Aril"/>
    </font>
    <font>
      <b/>
      <sz val="22"/>
      <color theme="1"/>
      <name val="Arial Narrow"/>
      <family val="2"/>
    </font>
  </fonts>
  <fills count="1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indexed="22"/>
        <bgColor indexed="64"/>
      </patternFill>
    </fill>
    <fill>
      <patternFill patternType="solid">
        <fgColor rgb="FFA5A5A5"/>
      </patternFill>
    </fill>
    <fill>
      <patternFill patternType="solid">
        <fgColor indexed="42"/>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theme="0" tint="-4.9989318521683403E-2"/>
        <bgColor indexed="64"/>
      </patternFill>
    </fill>
  </fills>
  <borders count="57">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double">
        <color indexed="64"/>
      </top>
      <bottom style="medium">
        <color indexed="64"/>
      </bottom>
      <diagonal/>
    </border>
    <border>
      <left style="thin">
        <color indexed="64"/>
      </left>
      <right style="thin">
        <color indexed="64"/>
      </right>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5">
    <xf numFmtId="0" fontId="0" fillId="0" borderId="0"/>
    <xf numFmtId="0" fontId="1" fillId="0" borderId="0"/>
    <xf numFmtId="0" fontId="23" fillId="8" borderId="32" applyNumberFormat="0" applyAlignment="0" applyProtection="0"/>
    <xf numFmtId="0" fontId="27" fillId="0" borderId="0"/>
    <xf numFmtId="0" fontId="30" fillId="0" borderId="0"/>
  </cellStyleXfs>
  <cellXfs count="319">
    <xf numFmtId="0" fontId="0" fillId="0" borderId="0" xfId="0"/>
    <xf numFmtId="0" fontId="0" fillId="3" borderId="0" xfId="0" applyFill="1" applyProtection="1">
      <protection locked="0"/>
    </xf>
    <xf numFmtId="0" fontId="0" fillId="0" borderId="0" xfId="0" applyProtection="1">
      <protection locked="0"/>
    </xf>
    <xf numFmtId="0" fontId="0" fillId="4" borderId="7" xfId="0" applyFill="1" applyBorder="1" applyProtection="1">
      <protection locked="0"/>
    </xf>
    <xf numFmtId="0" fontId="0" fillId="4" borderId="0" xfId="0" applyFill="1" applyBorder="1" applyProtection="1">
      <protection locked="0"/>
    </xf>
    <xf numFmtId="0" fontId="6" fillId="4" borderId="0" xfId="0" applyFont="1" applyFill="1" applyBorder="1" applyAlignment="1" applyProtection="1">
      <alignment horizontal="right"/>
      <protection locked="0"/>
    </xf>
    <xf numFmtId="0" fontId="5" fillId="4" borderId="0" xfId="0" applyFont="1" applyFill="1" applyBorder="1" applyProtection="1">
      <protection locked="0"/>
    </xf>
    <xf numFmtId="0" fontId="9" fillId="4" borderId="0" xfId="0" applyFont="1" applyFill="1" applyBorder="1" applyAlignment="1" applyProtection="1">
      <alignment horizontal="right" vertical="center"/>
      <protection locked="0"/>
    </xf>
    <xf numFmtId="0" fontId="2" fillId="4" borderId="7" xfId="1" applyFont="1" applyFill="1" applyBorder="1" applyAlignment="1" applyProtection="1">
      <alignment vertical="center"/>
      <protection locked="0"/>
    </xf>
    <xf numFmtId="0" fontId="2" fillId="4" borderId="0" xfId="1" applyFont="1" applyFill="1" applyBorder="1" applyAlignment="1" applyProtection="1">
      <alignment vertical="center"/>
      <protection locked="0"/>
    </xf>
    <xf numFmtId="0" fontId="2" fillId="4" borderId="0" xfId="1" applyFont="1" applyFill="1" applyBorder="1" applyProtection="1">
      <protection locked="0"/>
    </xf>
    <xf numFmtId="0" fontId="13" fillId="0" borderId="14" xfId="0" applyFont="1" applyBorder="1" applyProtection="1">
      <protection locked="0"/>
    </xf>
    <xf numFmtId="0" fontId="14" fillId="0" borderId="29" xfId="0" applyFont="1" applyBorder="1" applyAlignment="1" applyProtection="1">
      <alignment horizontal="center"/>
      <protection locked="0"/>
    </xf>
    <xf numFmtId="0" fontId="13" fillId="0" borderId="22" xfId="0" applyFont="1" applyBorder="1" applyAlignment="1" applyProtection="1">
      <protection locked="0"/>
    </xf>
    <xf numFmtId="0" fontId="14" fillId="7" borderId="2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0" borderId="7" xfId="0" applyFont="1" applyBorder="1" applyProtection="1">
      <protection locked="0"/>
    </xf>
    <xf numFmtId="0" fontId="14" fillId="0" borderId="30" xfId="0" applyFont="1" applyBorder="1" applyAlignment="1" applyProtection="1">
      <alignment horizontal="center" vertical="center"/>
      <protection locked="0"/>
    </xf>
    <xf numFmtId="0" fontId="16" fillId="4" borderId="22" xfId="0" applyFont="1" applyFill="1" applyBorder="1" applyAlignment="1" applyProtection="1">
      <alignment horizontal="center"/>
      <protection locked="0"/>
    </xf>
    <xf numFmtId="0" fontId="10" fillId="0" borderId="22" xfId="0" applyFont="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4" borderId="0" xfId="0" applyFont="1" applyFill="1" applyBorder="1" applyAlignment="1" applyProtection="1">
      <alignment horizontal="center" vertical="center"/>
      <protection locked="0"/>
    </xf>
    <xf numFmtId="0" fontId="15" fillId="0" borderId="20" xfId="0" applyFont="1" applyBorder="1" applyProtection="1">
      <protection locked="0"/>
    </xf>
    <xf numFmtId="0" fontId="14" fillId="0" borderId="13"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4" fillId="3" borderId="0" xfId="0" applyFont="1" applyFill="1" applyProtection="1">
      <protection locked="0"/>
    </xf>
    <xf numFmtId="0" fontId="4" fillId="4" borderId="7" xfId="0" applyFont="1" applyFill="1" applyBorder="1" applyProtection="1">
      <protection locked="0"/>
    </xf>
    <xf numFmtId="0" fontId="4" fillId="0" borderId="0" xfId="0" applyFont="1" applyProtection="1">
      <protection locked="0"/>
    </xf>
    <xf numFmtId="0" fontId="0" fillId="4" borderId="20" xfId="0" applyFill="1" applyBorder="1" applyProtection="1">
      <protection locked="0"/>
    </xf>
    <xf numFmtId="0" fontId="0" fillId="4" borderId="21" xfId="0" applyFill="1" applyBorder="1" applyProtection="1">
      <protection locked="0"/>
    </xf>
    <xf numFmtId="0" fontId="0" fillId="3" borderId="0" xfId="0" applyFill="1" applyBorder="1" applyProtection="1">
      <protection locked="0"/>
    </xf>
    <xf numFmtId="0" fontId="11" fillId="4" borderId="24" xfId="0" applyFont="1" applyFill="1" applyBorder="1" applyAlignment="1" applyProtection="1">
      <alignment horizontal="center" vertical="center"/>
    </xf>
    <xf numFmtId="0" fontId="26" fillId="0" borderId="22"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xf>
    <xf numFmtId="0" fontId="30" fillId="0" borderId="0" xfId="4" applyAlignment="1">
      <alignment vertical="center"/>
    </xf>
    <xf numFmtId="0" fontId="37" fillId="0" borderId="22" xfId="4" applyFont="1" applyBorder="1" applyAlignment="1">
      <alignment horizontal="center" vertical="center"/>
    </xf>
    <xf numFmtId="0" fontId="1" fillId="0" borderId="22" xfId="4" applyFont="1" applyBorder="1" applyAlignment="1">
      <alignment horizontal="center" vertical="center" wrapText="1"/>
    </xf>
    <xf numFmtId="0" fontId="38" fillId="0" borderId="27" xfId="4" applyFont="1" applyBorder="1" applyAlignment="1">
      <alignment vertical="center" wrapText="1"/>
    </xf>
    <xf numFmtId="0" fontId="39" fillId="14" borderId="22" xfId="3" applyFont="1" applyFill="1" applyBorder="1" applyAlignment="1">
      <alignment horizontal="center" vertical="center" wrapText="1"/>
    </xf>
    <xf numFmtId="0" fontId="14" fillId="0" borderId="22" xfId="3" applyFont="1" applyBorder="1" applyAlignment="1">
      <alignment horizontal="center" vertical="center"/>
    </xf>
    <xf numFmtId="0" fontId="38" fillId="0" borderId="22" xfId="3" applyFont="1" applyBorder="1" applyAlignment="1">
      <alignment horizontal="center" vertical="center"/>
    </xf>
    <xf numFmtId="0" fontId="38" fillId="0" borderId="22" xfId="3" applyFont="1" applyBorder="1" applyAlignment="1">
      <alignment horizontal="center" vertical="center" wrapText="1"/>
    </xf>
    <xf numFmtId="0" fontId="36" fillId="15" borderId="22" xfId="3" applyFont="1" applyFill="1" applyBorder="1" applyAlignment="1">
      <alignment horizontal="center" vertical="center"/>
    </xf>
    <xf numFmtId="0" fontId="30" fillId="0" borderId="22" xfId="4"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42" fillId="0" borderId="22"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36" xfId="3" applyNumberFormat="1" applyFont="1" applyFill="1" applyBorder="1" applyAlignment="1">
      <alignment horizontal="center" vertical="center" wrapText="1"/>
    </xf>
    <xf numFmtId="0" fontId="27" fillId="0" borderId="23" xfId="3" applyBorder="1" applyAlignment="1">
      <alignment vertical="center"/>
    </xf>
    <xf numFmtId="0" fontId="22" fillId="0" borderId="22" xfId="4" applyFont="1" applyBorder="1" applyAlignment="1">
      <alignment horizontal="center" vertical="center"/>
    </xf>
    <xf numFmtId="0" fontId="27" fillId="0" borderId="26" xfId="3" applyBorder="1" applyAlignment="1">
      <alignment vertical="center"/>
    </xf>
    <xf numFmtId="0" fontId="30" fillId="0" borderId="1" xfId="4" applyFill="1" applyBorder="1" applyAlignment="1">
      <alignment vertical="center"/>
    </xf>
    <xf numFmtId="0" fontId="43" fillId="0" borderId="22" xfId="3" applyFont="1" applyBorder="1" applyAlignment="1">
      <alignment horizontal="center" vertical="center"/>
    </xf>
    <xf numFmtId="0" fontId="44" fillId="0" borderId="0" xfId="4" applyFont="1" applyFill="1" applyAlignment="1">
      <alignment vertical="center" wrapText="1"/>
    </xf>
    <xf numFmtId="0" fontId="27" fillId="0" borderId="22" xfId="3" applyFont="1" applyBorder="1" applyAlignment="1">
      <alignment horizontal="center" vertical="center"/>
    </xf>
    <xf numFmtId="0" fontId="30" fillId="0" borderId="0" xfId="4" applyFill="1" applyAlignment="1">
      <alignment vertical="center"/>
    </xf>
    <xf numFmtId="0" fontId="27" fillId="0" borderId="22" xfId="3" applyFont="1" applyFill="1" applyBorder="1" applyAlignment="1">
      <alignment horizontal="center" vertical="center" wrapText="1"/>
    </xf>
    <xf numFmtId="0" fontId="27" fillId="0" borderId="22" xfId="3" applyBorder="1" applyAlignment="1">
      <alignment horizontal="center" vertical="center" wrapText="1"/>
    </xf>
    <xf numFmtId="0" fontId="27" fillId="0" borderId="22" xfId="3" applyBorder="1" applyAlignment="1">
      <alignment horizontal="center" vertical="center"/>
    </xf>
    <xf numFmtId="0" fontId="30" fillId="0" borderId="0" xfId="4" applyAlignment="1">
      <alignment horizontal="center" vertical="center"/>
    </xf>
    <xf numFmtId="0" fontId="30" fillId="0" borderId="0" xfId="4" applyAlignment="1">
      <alignment horizontal="center" vertical="center" wrapText="1"/>
    </xf>
    <xf numFmtId="0" fontId="0" fillId="0" borderId="0" xfId="0" applyFill="1" applyProtection="1">
      <protection locked="0"/>
    </xf>
    <xf numFmtId="0" fontId="4" fillId="0" borderId="8" xfId="0" applyFont="1" applyFill="1" applyBorder="1" applyAlignment="1" applyProtection="1">
      <alignment horizontal="center"/>
      <protection locked="0"/>
    </xf>
    <xf numFmtId="0" fontId="53" fillId="0" borderId="22" xfId="0" applyFont="1" applyBorder="1" applyAlignment="1" applyProtection="1">
      <alignment horizontal="left" vertical="top" wrapText="1"/>
      <protection locked="0"/>
    </xf>
    <xf numFmtId="0" fontId="53" fillId="0" borderId="22" xfId="0" applyFont="1" applyBorder="1" applyAlignment="1" applyProtection="1">
      <alignment horizontal="center" vertical="center" wrapText="1"/>
      <protection locked="0"/>
    </xf>
    <xf numFmtId="0" fontId="53" fillId="0" borderId="22" xfId="0" applyFont="1" applyBorder="1" applyAlignment="1" applyProtection="1">
      <alignment horizontal="center" vertical="center" wrapText="1"/>
    </xf>
    <xf numFmtId="0" fontId="53" fillId="0" borderId="22" xfId="0" applyFont="1" applyBorder="1" applyAlignment="1" applyProtection="1">
      <alignment horizontal="center" vertical="center"/>
    </xf>
    <xf numFmtId="0" fontId="51" fillId="0" borderId="22" xfId="0" applyFont="1" applyBorder="1" applyAlignment="1" applyProtection="1">
      <alignment horizontal="center" vertical="center" wrapText="1"/>
    </xf>
    <xf numFmtId="0" fontId="52" fillId="0" borderId="22" xfId="0" applyFont="1" applyBorder="1" applyAlignment="1" applyProtection="1">
      <alignment horizontal="center" vertical="center"/>
    </xf>
    <xf numFmtId="0" fontId="53" fillId="0" borderId="16" xfId="0" applyFont="1" applyBorder="1" applyAlignment="1" applyProtection="1">
      <alignment horizontal="center" vertical="center" wrapText="1"/>
      <protection locked="0"/>
    </xf>
    <xf numFmtId="0" fontId="53" fillId="0" borderId="38" xfId="0" applyFont="1" applyBorder="1" applyAlignment="1" applyProtection="1">
      <alignment horizontal="center" vertical="center" wrapText="1"/>
      <protection locked="0"/>
    </xf>
    <xf numFmtId="0" fontId="53" fillId="0" borderId="38" xfId="0" applyFont="1" applyBorder="1" applyAlignment="1" applyProtection="1">
      <alignment horizontal="center" vertical="center"/>
    </xf>
    <xf numFmtId="0" fontId="26" fillId="0" borderId="38" xfId="0" applyFont="1" applyBorder="1" applyAlignment="1" applyProtection="1">
      <alignment horizontal="center" vertical="center" wrapText="1"/>
      <protection locked="0"/>
    </xf>
    <xf numFmtId="0" fontId="26" fillId="0" borderId="38" xfId="0" applyFont="1" applyBorder="1" applyAlignment="1" applyProtection="1">
      <alignment horizontal="center" vertical="center" wrapText="1"/>
    </xf>
    <xf numFmtId="0" fontId="51" fillId="0" borderId="38" xfId="0" applyFont="1" applyBorder="1" applyAlignment="1" applyProtection="1">
      <alignment horizontal="center" vertical="center" wrapText="1"/>
    </xf>
    <xf numFmtId="0" fontId="53" fillId="0" borderId="41" xfId="0" applyFont="1" applyBorder="1" applyAlignment="1" applyProtection="1">
      <alignment horizontal="center" vertical="center" wrapText="1"/>
      <protection locked="0"/>
    </xf>
    <xf numFmtId="0" fontId="6" fillId="0" borderId="8" xfId="0" applyFont="1" applyFill="1" applyBorder="1" applyAlignment="1" applyProtection="1">
      <alignment horizontal="right"/>
      <protection locked="0"/>
    </xf>
    <xf numFmtId="0" fontId="0" fillId="0" borderId="0" xfId="0" applyBorder="1" applyProtection="1">
      <protection locked="0"/>
    </xf>
    <xf numFmtId="0" fontId="2" fillId="0" borderId="8" xfId="1" applyFont="1" applyFill="1" applyBorder="1" applyProtection="1">
      <protection locked="0"/>
    </xf>
    <xf numFmtId="0" fontId="0" fillId="0" borderId="0" xfId="0" applyBorder="1" applyAlignment="1" applyProtection="1">
      <protection locked="0"/>
    </xf>
    <xf numFmtId="0" fontId="19" fillId="4" borderId="22" xfId="1" applyFont="1" applyFill="1" applyBorder="1" applyAlignment="1" applyProtection="1">
      <alignment horizontal="center" vertical="center" wrapText="1"/>
      <protection locked="0"/>
    </xf>
    <xf numFmtId="0" fontId="12" fillId="4" borderId="10" xfId="1" applyFont="1" applyFill="1" applyBorder="1" applyAlignment="1" applyProtection="1">
      <alignment horizontal="center" vertical="center" wrapText="1"/>
      <protection locked="0"/>
    </xf>
    <xf numFmtId="0" fontId="20" fillId="4" borderId="22" xfId="1" applyFont="1" applyFill="1" applyBorder="1" applyAlignment="1" applyProtection="1">
      <alignment horizontal="center" vertical="center" wrapText="1"/>
      <protection locked="0"/>
    </xf>
    <xf numFmtId="0" fontId="21"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6" fillId="3" borderId="0" xfId="0" applyFont="1" applyFill="1" applyProtection="1">
      <protection locked="0"/>
    </xf>
    <xf numFmtId="0" fontId="56" fillId="3" borderId="0" xfId="0" applyFont="1" applyFill="1" applyAlignment="1" applyProtection="1">
      <alignment horizontal="center"/>
      <protection locked="0"/>
    </xf>
    <xf numFmtId="0" fontId="56" fillId="3" borderId="0" xfId="0" applyFont="1" applyFill="1" applyAlignment="1" applyProtection="1">
      <alignment horizontal="left"/>
      <protection locked="0"/>
    </xf>
    <xf numFmtId="0" fontId="57" fillId="3" borderId="0" xfId="0" applyFont="1" applyFill="1" applyProtection="1">
      <protection locked="0"/>
    </xf>
    <xf numFmtId="0" fontId="0" fillId="4" borderId="7" xfId="0" applyFill="1" applyBorder="1" applyProtection="1"/>
    <xf numFmtId="0" fontId="0" fillId="4" borderId="8" xfId="0" applyFill="1" applyBorder="1" applyProtection="1"/>
    <xf numFmtId="0" fontId="0" fillId="4" borderId="8" xfId="0" applyFill="1" applyBorder="1" applyProtection="1">
      <protection locked="0"/>
    </xf>
    <xf numFmtId="0" fontId="0" fillId="3" borderId="0" xfId="0" applyFill="1" applyAlignment="1" applyProtection="1">
      <alignment wrapText="1"/>
      <protection locked="0"/>
    </xf>
    <xf numFmtId="0" fontId="0" fillId="4" borderId="0" xfId="0" applyFill="1" applyBorder="1" applyAlignment="1" applyProtection="1">
      <alignment wrapText="1"/>
      <protection locked="0"/>
    </xf>
    <xf numFmtId="0" fontId="9" fillId="4" borderId="31" xfId="0" applyFont="1" applyFill="1" applyBorder="1" applyAlignment="1" applyProtection="1">
      <alignment horizontal="center" vertical="center"/>
      <protection locked="0"/>
    </xf>
    <xf numFmtId="0" fontId="59" fillId="4" borderId="34"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protection locked="0"/>
    </xf>
    <xf numFmtId="0" fontId="9" fillId="4" borderId="22" xfId="0" applyNumberFormat="1" applyFont="1" applyFill="1" applyBorder="1" applyAlignment="1" applyProtection="1">
      <alignment horizontal="center" vertical="center"/>
      <protection locked="0"/>
    </xf>
    <xf numFmtId="0" fontId="59" fillId="4" borderId="22" xfId="0" applyFont="1" applyFill="1" applyBorder="1" applyAlignment="1" applyProtection="1">
      <alignment horizontal="center" vertical="center" wrapText="1"/>
      <protection locked="0"/>
    </xf>
    <xf numFmtId="0" fontId="9" fillId="4" borderId="9" xfId="0" applyFont="1" applyFill="1" applyBorder="1" applyAlignment="1" applyProtection="1">
      <alignment horizontal="center" vertical="center"/>
      <protection locked="0"/>
    </xf>
    <xf numFmtId="0" fontId="9" fillId="4" borderId="10" xfId="0" applyNumberFormat="1" applyFont="1" applyFill="1" applyBorder="1" applyAlignment="1" applyProtection="1">
      <alignment horizontal="center" vertical="center"/>
      <protection locked="0"/>
    </xf>
    <xf numFmtId="0" fontId="59" fillId="4" borderId="10" xfId="0" applyFont="1" applyFill="1" applyBorder="1" applyAlignment="1" applyProtection="1">
      <alignment horizontal="center" vertical="center" wrapText="1"/>
      <protection locked="0"/>
    </xf>
    <xf numFmtId="0" fontId="0" fillId="4" borderId="19" xfId="0" applyFill="1" applyBorder="1" applyProtection="1">
      <protection locked="0"/>
    </xf>
    <xf numFmtId="0" fontId="0" fillId="4" borderId="4" xfId="0" applyFill="1" applyBorder="1" applyProtection="1"/>
    <xf numFmtId="0" fontId="0" fillId="4" borderId="5" xfId="0" applyFill="1" applyBorder="1" applyProtection="1"/>
    <xf numFmtId="0" fontId="0" fillId="4" borderId="6" xfId="0" applyFill="1" applyBorder="1" applyProtection="1"/>
    <xf numFmtId="0" fontId="0" fillId="4" borderId="7" xfId="0" applyFill="1" applyBorder="1" applyAlignment="1" applyProtection="1">
      <alignment wrapText="1"/>
    </xf>
    <xf numFmtId="0" fontId="0" fillId="4" borderId="8" xfId="0" applyFill="1" applyBorder="1" applyAlignment="1" applyProtection="1">
      <alignment wrapText="1"/>
    </xf>
    <xf numFmtId="0" fontId="0" fillId="3" borderId="0" xfId="0" applyFill="1" applyProtection="1"/>
    <xf numFmtId="0" fontId="9" fillId="0" borderId="10"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53" fillId="4" borderId="40" xfId="0" applyFont="1" applyFill="1" applyBorder="1" applyAlignment="1" applyProtection="1">
      <alignment horizontal="center" vertical="center" wrapText="1"/>
    </xf>
    <xf numFmtId="0" fontId="53" fillId="4" borderId="15" xfId="0" applyFont="1" applyFill="1" applyBorder="1" applyAlignment="1" applyProtection="1">
      <alignment horizontal="center" vertical="center" wrapText="1"/>
    </xf>
    <xf numFmtId="0" fontId="0" fillId="0" borderId="6" xfId="0" applyFill="1" applyBorder="1" applyProtection="1"/>
    <xf numFmtId="0" fontId="0" fillId="4" borderId="0" xfId="0" applyFill="1" applyBorder="1" applyProtection="1"/>
    <xf numFmtId="0" fontId="3" fillId="0" borderId="8" xfId="0" applyFont="1" applyFill="1" applyBorder="1" applyAlignment="1" applyProtection="1">
      <alignment horizontal="center"/>
    </xf>
    <xf numFmtId="0" fontId="7" fillId="0" borderId="8" xfId="0" applyFont="1" applyFill="1" applyBorder="1" applyAlignment="1" applyProtection="1">
      <alignment horizontal="center" vertical="center"/>
    </xf>
    <xf numFmtId="0" fontId="0" fillId="4" borderId="0" xfId="0" applyFill="1" applyBorder="1" applyAlignment="1" applyProtection="1">
      <alignment horizontal="center"/>
    </xf>
    <xf numFmtId="0" fontId="6" fillId="4" borderId="0" xfId="0" applyFont="1" applyFill="1" applyBorder="1" applyAlignment="1" applyProtection="1"/>
    <xf numFmtId="0" fontId="6" fillId="4" borderId="0" xfId="0" applyFont="1" applyFill="1" applyBorder="1" applyAlignment="1" applyProtection="1">
      <alignment horizontal="right"/>
    </xf>
    <xf numFmtId="0" fontId="6" fillId="0" borderId="8" xfId="0" applyFont="1" applyFill="1" applyBorder="1" applyAlignment="1" applyProtection="1">
      <alignment horizontal="right"/>
    </xf>
    <xf numFmtId="0" fontId="5" fillId="4" borderId="0" xfId="0" applyFont="1" applyFill="1" applyBorder="1" applyProtection="1"/>
    <xf numFmtId="0" fontId="0" fillId="0" borderId="0" xfId="0" applyBorder="1" applyProtection="1"/>
    <xf numFmtId="0" fontId="4" fillId="4" borderId="7" xfId="0" applyFont="1" applyFill="1" applyBorder="1" applyProtection="1"/>
    <xf numFmtId="0" fontId="53" fillId="0" borderId="9" xfId="0" applyFont="1" applyBorder="1" applyAlignment="1" applyProtection="1">
      <alignment vertical="center"/>
    </xf>
    <xf numFmtId="0" fontId="4" fillId="0" borderId="8" xfId="0" applyFont="1" applyFill="1" applyBorder="1" applyProtection="1"/>
    <xf numFmtId="0" fontId="0" fillId="4" borderId="20" xfId="0" applyFill="1" applyBorder="1" applyProtection="1"/>
    <xf numFmtId="0" fontId="0" fillId="4" borderId="21" xfId="0" applyFill="1" applyBorder="1" applyProtection="1"/>
    <xf numFmtId="0" fontId="58" fillId="4" borderId="21" xfId="0" applyFont="1" applyFill="1" applyBorder="1" applyAlignment="1" applyProtection="1">
      <alignment horizontal="left"/>
    </xf>
    <xf numFmtId="0" fontId="0" fillId="4" borderId="21" xfId="0" applyFill="1" applyBorder="1" applyAlignment="1" applyProtection="1">
      <alignment horizontal="center"/>
    </xf>
    <xf numFmtId="0" fontId="0" fillId="0" borderId="19" xfId="0" applyFill="1" applyBorder="1" applyProtection="1"/>
    <xf numFmtId="17" fontId="9" fillId="4" borderId="34" xfId="0" applyNumberFormat="1" applyFont="1" applyFill="1" applyBorder="1" applyAlignment="1" applyProtection="1">
      <alignment horizontal="center" vertical="center"/>
      <protection locked="0"/>
    </xf>
    <xf numFmtId="17" fontId="9" fillId="4" borderId="22" xfId="0" applyNumberFormat="1" applyFont="1" applyFill="1" applyBorder="1" applyAlignment="1" applyProtection="1">
      <alignment horizontal="center" vertical="center"/>
      <protection locked="0"/>
    </xf>
    <xf numFmtId="0" fontId="48" fillId="0" borderId="9" xfId="0" applyFont="1" applyBorder="1" applyAlignment="1" applyProtection="1">
      <alignment horizontal="center" vertical="center" wrapText="1"/>
    </xf>
    <xf numFmtId="0" fontId="48" fillId="0" borderId="10" xfId="0" applyFont="1" applyBorder="1" applyAlignment="1" applyProtection="1">
      <alignment horizontal="center" vertical="center" wrapText="1"/>
    </xf>
    <xf numFmtId="0" fontId="48" fillId="6" borderId="10" xfId="0" applyFont="1" applyFill="1" applyBorder="1" applyAlignment="1" applyProtection="1">
      <alignment horizontal="center" vertical="center" wrapText="1"/>
    </xf>
    <xf numFmtId="0" fontId="54" fillId="6" borderId="11" xfId="0" applyFont="1" applyFill="1" applyBorder="1" applyAlignment="1" applyProtection="1">
      <alignment horizontal="center" vertical="center" wrapText="1"/>
    </xf>
    <xf numFmtId="0" fontId="8" fillId="4" borderId="34" xfId="1" applyFont="1" applyFill="1" applyBorder="1" applyAlignment="1" applyProtection="1">
      <alignment horizontal="center" vertical="center" wrapText="1"/>
    </xf>
    <xf numFmtId="0" fontId="8" fillId="4" borderId="34" xfId="1" applyFont="1" applyFill="1" applyBorder="1" applyAlignment="1" applyProtection="1">
      <alignment horizontal="left" vertical="center" wrapText="1"/>
    </xf>
    <xf numFmtId="0" fontId="48" fillId="4" borderId="34"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61" fillId="0" borderId="34" xfId="0" applyFont="1" applyBorder="1" applyAlignment="1" applyProtection="1">
      <alignment horizontal="left" vertical="top" wrapText="1"/>
      <protection locked="0"/>
    </xf>
    <xf numFmtId="0" fontId="61" fillId="0" borderId="22" xfId="0" applyFont="1" applyBorder="1" applyAlignment="1" applyProtection="1">
      <alignment horizontal="left" vertical="top" wrapText="1"/>
      <protection locked="0"/>
    </xf>
    <xf numFmtId="0" fontId="63" fillId="0" borderId="22" xfId="0" applyFont="1" applyBorder="1" applyAlignment="1" applyProtection="1">
      <alignment vertical="top" wrapText="1"/>
      <protection locked="0"/>
    </xf>
    <xf numFmtId="0" fontId="64" fillId="0" borderId="56" xfId="0" applyFont="1" applyBorder="1" applyAlignment="1" applyProtection="1">
      <alignment horizontal="center" vertical="center" wrapText="1"/>
      <protection locked="0"/>
    </xf>
    <xf numFmtId="0" fontId="64" fillId="0" borderId="56" xfId="0" applyFont="1" applyBorder="1" applyAlignment="1" applyProtection="1">
      <alignment horizontal="center" vertical="center" wrapText="1"/>
    </xf>
    <xf numFmtId="0" fontId="64" fillId="0" borderId="22" xfId="0" applyFont="1" applyBorder="1" applyAlignment="1" applyProtection="1">
      <alignment horizontal="center" vertical="center" wrapText="1"/>
      <protection locked="0"/>
    </xf>
    <xf numFmtId="0" fontId="64" fillId="0" borderId="22" xfId="0" applyFont="1" applyBorder="1" applyAlignment="1" applyProtection="1">
      <alignment horizontal="center" vertical="center" wrapText="1"/>
    </xf>
    <xf numFmtId="0" fontId="48" fillId="4" borderId="15"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28" fillId="4" borderId="9" xfId="0" applyFont="1" applyFill="1" applyBorder="1" applyAlignment="1" applyProtection="1">
      <alignment horizontal="center" vertical="center" wrapText="1"/>
      <protection locked="0"/>
    </xf>
    <xf numFmtId="0" fontId="28" fillId="4" borderId="10" xfId="0" applyFont="1" applyFill="1" applyBorder="1" applyAlignment="1" applyProtection="1">
      <alignment horizontal="center" vertical="center" wrapText="1"/>
      <protection locked="0"/>
    </xf>
    <xf numFmtId="0" fontId="48" fillId="0" borderId="15" xfId="0" applyFont="1" applyBorder="1" applyAlignment="1" applyProtection="1">
      <alignment horizontal="left" vertical="center" wrapText="1"/>
    </xf>
    <xf numFmtId="0" fontId="48" fillId="0" borderId="22" xfId="0" applyFont="1" applyBorder="1" applyAlignment="1" applyProtection="1">
      <alignment horizontal="left" vertical="center" wrapText="1"/>
    </xf>
    <xf numFmtId="0" fontId="48" fillId="0" borderId="9" xfId="0" applyFont="1" applyBorder="1" applyAlignment="1" applyProtection="1">
      <alignment horizontal="left" vertical="center" wrapText="1"/>
    </xf>
    <xf numFmtId="0" fontId="48" fillId="0" borderId="10" xfId="0" applyFont="1" applyBorder="1" applyAlignment="1" applyProtection="1">
      <alignment horizontal="left" vertical="center" wrapText="1"/>
    </xf>
    <xf numFmtId="0" fontId="53" fillId="0" borderId="34" xfId="0" applyFont="1" applyBorder="1" applyAlignment="1" applyProtection="1">
      <alignment horizontal="left" vertical="center" wrapText="1"/>
      <protection locked="0"/>
    </xf>
    <xf numFmtId="0" fontId="53" fillId="0" borderId="35" xfId="0" applyFont="1" applyBorder="1" applyAlignment="1" applyProtection="1">
      <alignment horizontal="left" vertical="center" wrapText="1"/>
      <protection locked="0"/>
    </xf>
    <xf numFmtId="0" fontId="53" fillId="0" borderId="22" xfId="0" applyFont="1" applyBorder="1" applyAlignment="1" applyProtection="1">
      <alignment horizontal="left" vertical="center" wrapText="1"/>
      <protection locked="0"/>
    </xf>
    <xf numFmtId="0" fontId="53" fillId="0" borderId="16" xfId="0" applyFont="1" applyBorder="1" applyAlignment="1" applyProtection="1">
      <alignment horizontal="left" vertical="center" wrapText="1"/>
      <protection locked="0"/>
    </xf>
    <xf numFmtId="0" fontId="53" fillId="0" borderId="10" xfId="0" applyFont="1" applyBorder="1" applyAlignment="1" applyProtection="1">
      <alignment horizontal="left" vertical="center" wrapText="1"/>
      <protection locked="0"/>
    </xf>
    <xf numFmtId="0" fontId="53" fillId="0" borderId="11" xfId="0" applyFont="1" applyBorder="1" applyAlignment="1" applyProtection="1">
      <alignment horizontal="left" vertical="center" wrapText="1"/>
      <protection locked="0"/>
    </xf>
    <xf numFmtId="0" fontId="8" fillId="3" borderId="31" xfId="1" applyFont="1" applyFill="1" applyBorder="1" applyAlignment="1" applyProtection="1">
      <alignment horizontal="center" vertical="center" wrapText="1"/>
    </xf>
    <xf numFmtId="0" fontId="8" fillId="3" borderId="34" xfId="1" applyFont="1" applyFill="1" applyBorder="1" applyAlignment="1" applyProtection="1">
      <alignment horizontal="center" vertical="center" wrapText="1"/>
    </xf>
    <xf numFmtId="0" fontId="54" fillId="0" borderId="34" xfId="0" applyFont="1" applyBorder="1" applyAlignment="1" applyProtection="1">
      <alignment horizontal="center" vertical="center" wrapText="1"/>
    </xf>
    <xf numFmtId="0" fontId="54" fillId="0" borderId="35" xfId="0" applyFont="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47" fillId="4" borderId="22" xfId="1" applyFont="1" applyFill="1" applyBorder="1" applyAlignment="1" applyProtection="1">
      <alignment horizontal="center" vertical="center" wrapText="1"/>
      <protection locked="0"/>
    </xf>
    <xf numFmtId="0" fontId="47" fillId="4" borderId="16" xfId="1" applyFont="1" applyFill="1" applyBorder="1" applyAlignment="1" applyProtection="1">
      <alignment horizontal="center" vertical="center" wrapText="1"/>
      <protection locked="0"/>
    </xf>
    <xf numFmtId="0" fontId="50" fillId="4" borderId="22" xfId="1" applyFont="1" applyFill="1" applyBorder="1" applyAlignment="1" applyProtection="1">
      <alignment horizontal="center" vertical="center" wrapText="1"/>
      <protection locked="0"/>
    </xf>
    <xf numFmtId="0" fontId="50" fillId="4" borderId="16" xfId="1" applyFont="1" applyFill="1" applyBorder="1" applyAlignment="1" applyProtection="1">
      <alignment horizontal="center" vertical="center" wrapText="1"/>
      <protection locked="0"/>
    </xf>
    <xf numFmtId="0" fontId="48" fillId="4" borderId="34" xfId="0" applyFont="1" applyFill="1" applyBorder="1" applyAlignment="1" applyProtection="1">
      <alignment horizontal="center" vertical="center" wrapText="1"/>
    </xf>
    <xf numFmtId="0" fontId="48" fillId="4" borderId="35" xfId="0" applyFont="1" applyFill="1" applyBorder="1" applyAlignment="1" applyProtection="1">
      <alignment horizontal="center" vertical="center" wrapText="1"/>
    </xf>
    <xf numFmtId="0" fontId="47" fillId="4" borderId="10" xfId="1" applyFont="1" applyFill="1" applyBorder="1" applyAlignment="1" applyProtection="1">
      <alignment horizontal="center" vertical="center" wrapText="1"/>
      <protection locked="0"/>
    </xf>
    <xf numFmtId="0" fontId="47" fillId="4" borderId="11" xfId="1" applyFont="1" applyFill="1" applyBorder="1" applyAlignment="1" applyProtection="1">
      <alignment horizontal="center" vertical="center" wrapText="1"/>
      <protection locked="0"/>
    </xf>
    <xf numFmtId="0" fontId="48" fillId="4" borderId="16" xfId="0" applyFont="1" applyFill="1" applyBorder="1" applyAlignment="1" applyProtection="1">
      <alignment horizontal="center" vertical="center" wrapText="1"/>
    </xf>
    <xf numFmtId="0" fontId="8" fillId="3" borderId="29" xfId="1" applyFont="1" applyFill="1" applyBorder="1" applyAlignment="1" applyProtection="1">
      <alignment horizontal="center" vertical="center" wrapText="1"/>
    </xf>
    <xf numFmtId="0" fontId="54" fillId="0" borderId="12" xfId="0" applyFont="1" applyBorder="1" applyAlignment="1" applyProtection="1">
      <alignment horizontal="center" vertical="center" wrapText="1"/>
    </xf>
    <xf numFmtId="0" fontId="53" fillId="0" borderId="22" xfId="0" applyFont="1" applyBorder="1" applyAlignment="1" applyProtection="1">
      <alignment horizontal="left" vertical="center" wrapText="1"/>
    </xf>
    <xf numFmtId="0" fontId="53" fillId="0" borderId="16" xfId="0" applyFont="1" applyBorder="1" applyAlignment="1" applyProtection="1">
      <alignment horizontal="left" vertical="center" wrapText="1"/>
    </xf>
    <xf numFmtId="0" fontId="49" fillId="4" borderId="4" xfId="0" applyFont="1" applyFill="1" applyBorder="1" applyAlignment="1" applyProtection="1">
      <alignment horizontal="left" vertical="top" wrapText="1"/>
      <protection locked="0"/>
    </xf>
    <xf numFmtId="0" fontId="49" fillId="4" borderId="5" xfId="0" applyFont="1" applyFill="1" applyBorder="1" applyAlignment="1" applyProtection="1">
      <alignment horizontal="left" vertical="top" wrapText="1"/>
      <protection locked="0"/>
    </xf>
    <xf numFmtId="0" fontId="49" fillId="4" borderId="6" xfId="0" applyFont="1" applyFill="1" applyBorder="1" applyAlignment="1" applyProtection="1">
      <alignment horizontal="left" vertical="top" wrapText="1"/>
      <protection locked="0"/>
    </xf>
    <xf numFmtId="0" fontId="49" fillId="4" borderId="20" xfId="0" applyFont="1" applyFill="1" applyBorder="1" applyAlignment="1" applyProtection="1">
      <alignment horizontal="left" vertical="top" wrapText="1"/>
      <protection locked="0"/>
    </xf>
    <xf numFmtId="0" fontId="49" fillId="4" borderId="21" xfId="0" applyFont="1" applyFill="1" applyBorder="1" applyAlignment="1" applyProtection="1">
      <alignment horizontal="left" vertical="top" wrapText="1"/>
      <protection locked="0"/>
    </xf>
    <xf numFmtId="0" fontId="49" fillId="4" borderId="19" xfId="0" applyFont="1" applyFill="1" applyBorder="1" applyAlignment="1" applyProtection="1">
      <alignment horizontal="left" vertical="top" wrapText="1"/>
      <protection locked="0"/>
    </xf>
    <xf numFmtId="0" fontId="48" fillId="0" borderId="31" xfId="0" applyFont="1" applyBorder="1" applyAlignment="1" applyProtection="1">
      <alignment horizontal="left" vertical="center" wrapText="1"/>
    </xf>
    <xf numFmtId="0" fontId="48" fillId="0" borderId="34" xfId="0" applyFont="1" applyBorder="1" applyAlignment="1" applyProtection="1">
      <alignment horizontal="left" vertical="center" wrapText="1"/>
    </xf>
    <xf numFmtId="0" fontId="53" fillId="0" borderId="10" xfId="0" applyFont="1" applyBorder="1" applyAlignment="1" applyProtection="1">
      <alignment horizontal="center" vertical="center"/>
    </xf>
    <xf numFmtId="0" fontId="53" fillId="0" borderId="11" xfId="0" applyFont="1" applyBorder="1" applyAlignment="1" applyProtection="1">
      <alignment horizontal="center" vertical="center"/>
    </xf>
    <xf numFmtId="0" fontId="8" fillId="3" borderId="17" xfId="1" applyFont="1" applyFill="1" applyBorder="1" applyAlignment="1" applyProtection="1">
      <alignment horizontal="center" vertical="center" wrapText="1"/>
    </xf>
    <xf numFmtId="0" fontId="8" fillId="3" borderId="2" xfId="1"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8" fillId="3" borderId="35"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3" borderId="11" xfId="1" applyFont="1" applyFill="1" applyBorder="1" applyAlignment="1" applyProtection="1">
      <alignment horizontal="center" vertical="center" wrapText="1"/>
    </xf>
    <xf numFmtId="0" fontId="58" fillId="4" borderId="0" xfId="0" applyFont="1" applyFill="1" applyBorder="1" applyAlignment="1" applyProtection="1">
      <alignment horizontal="center"/>
    </xf>
    <xf numFmtId="0" fontId="28" fillId="4" borderId="15" xfId="0" applyFont="1" applyFill="1" applyBorder="1" applyAlignment="1" applyProtection="1">
      <alignment horizontal="center" vertical="center" wrapText="1"/>
      <protection locked="0"/>
    </xf>
    <xf numFmtId="0" fontId="28" fillId="4" borderId="22" xfId="0" applyFont="1" applyFill="1" applyBorder="1" applyAlignment="1" applyProtection="1">
      <alignment horizontal="center" vertical="center" wrapText="1"/>
      <protection locked="0"/>
    </xf>
    <xf numFmtId="0" fontId="55" fillId="5" borderId="27" xfId="0" applyFont="1" applyFill="1" applyBorder="1" applyAlignment="1" applyProtection="1">
      <alignment horizontal="center" vertical="center"/>
    </xf>
    <xf numFmtId="0" fontId="55" fillId="5" borderId="2" xfId="0" applyFont="1" applyFill="1" applyBorder="1" applyAlignment="1" applyProtection="1">
      <alignment horizontal="center" vertical="center"/>
    </xf>
    <xf numFmtId="0" fontId="55" fillId="5" borderId="3" xfId="0" applyFont="1" applyFill="1" applyBorder="1" applyAlignment="1" applyProtection="1">
      <alignment horizontal="center" vertical="center"/>
    </xf>
    <xf numFmtId="0" fontId="48" fillId="4" borderId="31" xfId="0" applyFont="1" applyFill="1" applyBorder="1" applyAlignment="1" applyProtection="1">
      <alignment horizontal="center" vertical="center" wrapText="1"/>
    </xf>
    <xf numFmtId="0" fontId="20" fillId="4" borderId="36" xfId="1" applyFont="1" applyFill="1" applyBorder="1" applyAlignment="1" applyProtection="1">
      <alignment horizontal="left" vertical="center" wrapText="1"/>
      <protection locked="0"/>
    </xf>
    <xf numFmtId="0" fontId="20" fillId="4" borderId="37" xfId="1" applyFont="1" applyFill="1" applyBorder="1" applyAlignment="1" applyProtection="1">
      <alignment horizontal="left" vertical="center" wrapText="1"/>
      <protection locked="0"/>
    </xf>
    <xf numFmtId="0" fontId="20" fillId="4" borderId="55" xfId="1" applyFont="1" applyFill="1" applyBorder="1" applyAlignment="1" applyProtection="1">
      <alignment horizontal="left" vertical="center" wrapText="1"/>
      <protection locked="0"/>
    </xf>
    <xf numFmtId="0" fontId="50" fillId="4" borderId="10" xfId="1" applyFont="1" applyFill="1" applyBorder="1" applyAlignment="1" applyProtection="1">
      <alignment horizontal="center" vertical="center" wrapText="1"/>
      <protection locked="0"/>
    </xf>
    <xf numFmtId="17" fontId="50" fillId="4" borderId="22" xfId="1" applyNumberFormat="1" applyFont="1" applyFill="1" applyBorder="1" applyAlignment="1" applyProtection="1">
      <alignment horizontal="center" vertical="center" wrapText="1"/>
      <protection locked="0"/>
    </xf>
    <xf numFmtId="0" fontId="9" fillId="4" borderId="50" xfId="0" applyFont="1" applyFill="1" applyBorder="1" applyAlignment="1" applyProtection="1">
      <alignment horizontal="center" vertical="center"/>
      <protection locked="0"/>
    </xf>
    <xf numFmtId="0" fontId="9" fillId="4" borderId="51" xfId="0" applyFont="1" applyFill="1" applyBorder="1" applyAlignment="1" applyProtection="1">
      <alignment horizontal="center" vertical="center"/>
      <protection locked="0"/>
    </xf>
    <xf numFmtId="0" fontId="9" fillId="4" borderId="52" xfId="0" applyFont="1" applyFill="1" applyBorder="1" applyAlignment="1" applyProtection="1">
      <alignment horizontal="center" vertical="center"/>
      <protection locked="0"/>
    </xf>
    <xf numFmtId="0" fontId="9" fillId="4" borderId="53" xfId="0" applyFont="1" applyFill="1" applyBorder="1" applyAlignment="1" applyProtection="1">
      <alignment horizontal="center" vertical="center"/>
      <protection locked="0"/>
    </xf>
    <xf numFmtId="0" fontId="18" fillId="4" borderId="4"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20" xfId="0" applyFont="1" applyFill="1" applyBorder="1" applyAlignment="1" applyProtection="1">
      <alignment horizontal="center" vertical="center" wrapText="1"/>
    </xf>
    <xf numFmtId="0" fontId="18" fillId="4" borderId="19" xfId="0" applyFont="1" applyFill="1" applyBorder="1" applyAlignment="1" applyProtection="1">
      <alignment horizontal="center" vertical="center" wrapText="1"/>
    </xf>
    <xf numFmtId="0" fontId="58" fillId="16" borderId="54" xfId="0" applyFont="1" applyFill="1" applyBorder="1" applyAlignment="1" applyProtection="1">
      <alignment horizontal="center" vertical="center"/>
      <protection hidden="1"/>
    </xf>
    <xf numFmtId="0" fontId="60" fillId="16" borderId="54" xfId="0" applyFont="1" applyFill="1" applyBorder="1" applyAlignment="1" applyProtection="1">
      <alignment horizontal="left" vertical="center"/>
      <protection hidden="1"/>
    </xf>
    <xf numFmtId="0" fontId="9" fillId="4" borderId="10" xfId="0" applyFont="1" applyFill="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0" fontId="9" fillId="4" borderId="22" xfId="0" applyFont="1" applyFill="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4" borderId="1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right"/>
    </xf>
    <xf numFmtId="0" fontId="9" fillId="4" borderId="34" xfId="0" applyFont="1" applyFill="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4" borderId="35" xfId="0" applyFont="1" applyFill="1" applyBorder="1" applyAlignment="1" applyProtection="1">
      <alignment horizontal="center" vertical="center" wrapText="1"/>
      <protection locked="0"/>
    </xf>
    <xf numFmtId="0" fontId="25" fillId="8" borderId="42" xfId="2" applyNumberFormat="1" applyFont="1" applyBorder="1" applyAlignment="1" applyProtection="1">
      <alignment horizontal="center" vertical="center" wrapText="1"/>
    </xf>
    <xf numFmtId="0" fontId="25" fillId="8" borderId="1" xfId="2" applyNumberFormat="1" applyFont="1" applyBorder="1" applyAlignment="1" applyProtection="1">
      <alignment horizontal="center" vertical="center" wrapText="1"/>
    </xf>
    <xf numFmtId="0" fontId="25" fillId="8" borderId="26" xfId="2" applyNumberFormat="1" applyFont="1" applyBorder="1" applyAlignment="1" applyProtection="1">
      <alignment horizontal="center" vertical="center" wrapText="1"/>
    </xf>
    <xf numFmtId="0" fontId="25" fillId="8" borderId="7" xfId="2" applyNumberFormat="1" applyFont="1" applyBorder="1" applyAlignment="1" applyProtection="1">
      <alignment horizontal="center" vertical="center" wrapText="1"/>
    </xf>
    <xf numFmtId="0" fontId="25" fillId="8" borderId="0" xfId="2" applyNumberFormat="1" applyFont="1" applyBorder="1" applyAlignment="1" applyProtection="1">
      <alignment horizontal="center" vertical="center" wrapText="1"/>
    </xf>
    <xf numFmtId="0" fontId="25" fillId="8" borderId="8" xfId="2" applyNumberFormat="1" applyFont="1" applyBorder="1" applyAlignment="1" applyProtection="1">
      <alignment horizontal="center" vertical="center" wrapText="1"/>
    </xf>
    <xf numFmtId="0" fontId="25" fillId="8" borderId="43" xfId="2" applyNumberFormat="1" applyFont="1" applyBorder="1" applyAlignment="1" applyProtection="1">
      <alignment horizontal="center" vertical="center" wrapText="1"/>
    </xf>
    <xf numFmtId="0" fontId="25" fillId="8" borderId="44" xfId="2" applyNumberFormat="1" applyFont="1" applyBorder="1" applyAlignment="1" applyProtection="1">
      <alignment horizontal="center" vertical="center" wrapText="1"/>
    </xf>
    <xf numFmtId="0" fontId="25" fillId="8" borderId="45" xfId="2" applyNumberFormat="1" applyFont="1" applyBorder="1" applyAlignment="1" applyProtection="1">
      <alignment horizontal="center" vertical="center" wrapText="1"/>
    </xf>
    <xf numFmtId="0" fontId="18" fillId="4" borderId="14" xfId="0" applyFont="1" applyFill="1" applyBorder="1" applyAlignment="1" applyProtection="1">
      <alignment horizontal="center" vertical="center" wrapText="1"/>
    </xf>
    <xf numFmtId="0" fontId="18" fillId="4" borderId="46" xfId="0" applyFont="1" applyFill="1" applyBorder="1" applyAlignment="1" applyProtection="1">
      <alignment horizontal="center" vertical="center" wrapText="1"/>
    </xf>
    <xf numFmtId="0" fontId="18" fillId="4" borderId="17" xfId="0" applyFont="1" applyFill="1" applyBorder="1" applyAlignment="1" applyProtection="1">
      <alignment horizontal="center" vertical="center" wrapText="1"/>
    </xf>
    <xf numFmtId="0" fontId="18" fillId="4" borderId="48" xfId="0" applyFont="1" applyFill="1" applyBorder="1" applyAlignment="1" applyProtection="1">
      <alignment horizontal="center" vertical="center" wrapText="1"/>
    </xf>
    <xf numFmtId="0" fontId="18" fillId="4" borderId="31" xfId="0" applyFont="1" applyFill="1" applyBorder="1" applyAlignment="1" applyProtection="1">
      <alignment horizontal="center" vertical="center" wrapText="1"/>
    </xf>
    <xf numFmtId="0" fontId="18" fillId="4" borderId="35" xfId="0" applyFont="1" applyFill="1" applyBorder="1" applyAlignment="1" applyProtection="1">
      <alignment horizontal="center" vertical="center" wrapText="1"/>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47" xfId="0" applyFont="1" applyFill="1" applyBorder="1" applyAlignment="1" applyProtection="1">
      <alignment horizontal="center" vertical="center" wrapText="1"/>
    </xf>
    <xf numFmtId="0" fontId="18" fillId="4" borderId="49" xfId="0" applyFont="1" applyFill="1" applyBorder="1" applyAlignment="1" applyProtection="1">
      <alignment horizontal="center" vertical="center" wrapText="1"/>
    </xf>
    <xf numFmtId="0" fontId="18" fillId="4" borderId="18" xfId="0" applyFont="1" applyFill="1" applyBorder="1" applyAlignment="1" applyProtection="1">
      <alignment horizontal="center" vertical="center" wrapText="1"/>
    </xf>
    <xf numFmtId="0" fontId="18" fillId="4" borderId="28" xfId="0" applyFont="1" applyFill="1" applyBorder="1" applyAlignment="1" applyProtection="1">
      <alignment horizontal="center" vertical="center" wrapText="1"/>
    </xf>
    <xf numFmtId="0" fontId="16" fillId="4" borderId="31" xfId="0" applyFont="1" applyFill="1" applyBorder="1" applyAlignment="1" applyProtection="1">
      <alignment horizontal="center" vertical="center" wrapText="1"/>
    </xf>
    <xf numFmtId="0" fontId="24" fillId="0" borderId="35" xfId="0" applyFont="1" applyBorder="1" applyProtection="1"/>
    <xf numFmtId="0" fontId="17" fillId="4" borderId="47" xfId="0" applyFont="1" applyFill="1" applyBorder="1" applyAlignment="1" applyProtection="1">
      <alignment horizontal="center" vertical="center" wrapText="1"/>
    </xf>
    <xf numFmtId="0" fontId="17" fillId="4" borderId="34" xfId="0" applyFont="1" applyFill="1" applyBorder="1" applyAlignment="1" applyProtection="1">
      <alignment horizontal="center" vertical="center" wrapText="1"/>
    </xf>
    <xf numFmtId="0" fontId="17" fillId="4" borderId="35" xfId="0" applyFont="1" applyFill="1" applyBorder="1" applyAlignment="1" applyProtection="1">
      <alignment horizontal="center" vertical="center" wrapText="1"/>
    </xf>
    <xf numFmtId="0" fontId="17" fillId="4" borderId="18" xfId="0" applyFont="1" applyFill="1" applyBorder="1" applyAlignment="1" applyProtection="1">
      <alignment horizontal="center" vertical="center" wrapText="1"/>
    </xf>
    <xf numFmtId="0" fontId="17" fillId="4" borderId="10" xfId="0" applyFont="1" applyFill="1" applyBorder="1" applyAlignment="1" applyProtection="1">
      <alignment horizontal="center" vertical="center" wrapText="1"/>
    </xf>
    <xf numFmtId="0" fontId="17" fillId="4" borderId="11" xfId="0" applyFont="1" applyFill="1" applyBorder="1" applyAlignment="1" applyProtection="1">
      <alignment horizontal="center" vertical="center" wrapText="1"/>
    </xf>
    <xf numFmtId="0" fontId="9" fillId="4" borderId="49" xfId="0" applyFont="1" applyFill="1" applyBorder="1" applyAlignment="1" applyProtection="1">
      <alignment horizontal="center" vertical="center"/>
      <protection locked="0"/>
    </xf>
    <xf numFmtId="0" fontId="9" fillId="4" borderId="47" xfId="0" applyFont="1" applyFill="1" applyBorder="1" applyAlignment="1" applyProtection="1">
      <alignment horizontal="center" vertical="center"/>
      <protection locked="0"/>
    </xf>
    <xf numFmtId="0" fontId="14" fillId="0" borderId="22" xfId="3" applyFont="1" applyBorder="1" applyAlignment="1">
      <alignment horizontal="center" vertical="center" wrapText="1"/>
    </xf>
    <xf numFmtId="0" fontId="27" fillId="0" borderId="22" xfId="3" applyFont="1" applyBorder="1" applyAlignment="1">
      <alignment horizontal="left" vertical="center" wrapText="1"/>
    </xf>
    <xf numFmtId="0" fontId="27" fillId="0" borderId="22" xfId="3" applyBorder="1" applyAlignment="1">
      <alignment horizontal="left" vertical="center" wrapText="1"/>
    </xf>
    <xf numFmtId="0" fontId="27" fillId="0" borderId="22" xfId="3" applyFont="1" applyFill="1" applyBorder="1" applyAlignment="1">
      <alignment horizontal="left" vertical="center" wrapText="1"/>
    </xf>
    <xf numFmtId="0" fontId="33" fillId="5" borderId="22" xfId="3" applyFont="1" applyFill="1" applyBorder="1" applyAlignment="1">
      <alignment horizontal="center" vertical="center"/>
    </xf>
    <xf numFmtId="0" fontId="45" fillId="0" borderId="22" xfId="3" applyFont="1" applyFill="1" applyBorder="1" applyAlignment="1">
      <alignment horizontal="center" vertical="center" wrapText="1"/>
    </xf>
    <xf numFmtId="0" fontId="46" fillId="0" borderId="22" xfId="3" applyFont="1" applyFill="1" applyBorder="1" applyAlignment="1">
      <alignment horizontal="center" vertical="center"/>
    </xf>
    <xf numFmtId="0" fontId="46" fillId="0" borderId="22" xfId="3" applyFont="1" applyFill="1" applyBorder="1" applyAlignment="1">
      <alignment horizontal="center" vertical="center" wrapText="1"/>
    </xf>
    <xf numFmtId="0" fontId="27" fillId="0" borderId="22" xfId="3" applyFont="1" applyBorder="1" applyAlignment="1">
      <alignment horizontal="center" vertical="center"/>
    </xf>
    <xf numFmtId="0" fontId="38" fillId="0" borderId="22" xfId="3" applyFont="1" applyBorder="1" applyAlignment="1">
      <alignment horizontal="center" vertical="center" wrapText="1"/>
    </xf>
    <xf numFmtId="0" fontId="14" fillId="0" borderId="22" xfId="3" applyFont="1" applyBorder="1" applyAlignment="1">
      <alignment horizontal="center" vertical="center"/>
    </xf>
    <xf numFmtId="0" fontId="33" fillId="5" borderId="33" xfId="3" applyFont="1" applyFill="1" applyBorder="1" applyAlignment="1">
      <alignment horizontal="center" vertical="center"/>
    </xf>
    <xf numFmtId="0" fontId="33" fillId="5" borderId="25" xfId="3" applyFont="1" applyFill="1" applyBorder="1" applyAlignment="1">
      <alignment horizontal="center" vertical="center"/>
    </xf>
    <xf numFmtId="0" fontId="43" fillId="0" borderId="22" xfId="3" applyFont="1" applyBorder="1" applyAlignment="1">
      <alignment horizontal="center" vertical="center"/>
    </xf>
    <xf numFmtId="0" fontId="43" fillId="0" borderId="22" xfId="3" applyFont="1" applyBorder="1" applyAlignment="1">
      <alignment horizontal="center" vertical="center" wrapText="1"/>
    </xf>
    <xf numFmtId="0" fontId="1" fillId="0" borderId="22" xfId="3" applyFont="1" applyBorder="1" applyAlignment="1">
      <alignment horizontal="center" vertical="center" wrapText="1"/>
    </xf>
    <xf numFmtId="0" fontId="42" fillId="0" borderId="22" xfId="4" applyFont="1" applyBorder="1" applyAlignment="1">
      <alignment horizontal="center" vertical="center"/>
    </xf>
    <xf numFmtId="0" fontId="27" fillId="0" borderId="27" xfId="3" applyFont="1" applyBorder="1" applyAlignment="1">
      <alignment horizontal="left" vertical="center"/>
    </xf>
    <xf numFmtId="0" fontId="27" fillId="0" borderId="2" xfId="3" applyBorder="1" applyAlignment="1">
      <alignment horizontal="left" vertical="center"/>
    </xf>
    <xf numFmtId="0" fontId="22" fillId="0" borderId="22" xfId="4" applyFont="1" applyBorder="1" applyAlignment="1">
      <alignment horizontal="center" vertical="center"/>
    </xf>
    <xf numFmtId="0" fontId="27" fillId="0" borderId="39" xfId="3" applyFont="1" applyBorder="1" applyAlignment="1">
      <alignment horizontal="left" vertical="center"/>
    </xf>
    <xf numFmtId="0" fontId="27" fillId="0" borderId="1" xfId="3" applyBorder="1" applyAlignment="1">
      <alignment horizontal="left" vertical="center"/>
    </xf>
    <xf numFmtId="0" fontId="33" fillId="5" borderId="2" xfId="3" applyFont="1" applyFill="1" applyBorder="1" applyAlignment="1">
      <alignment horizontal="center" vertical="center"/>
    </xf>
    <xf numFmtId="0" fontId="33" fillId="5" borderId="23" xfId="3" applyFont="1" applyFill="1" applyBorder="1" applyAlignment="1">
      <alignment horizontal="center" vertical="center"/>
    </xf>
    <xf numFmtId="0" fontId="34" fillId="11" borderId="2" xfId="3" applyNumberFormat="1" applyFont="1" applyFill="1" applyBorder="1" applyAlignment="1">
      <alignment horizontal="center" vertical="center" wrapText="1"/>
    </xf>
    <xf numFmtId="0" fontId="35" fillId="12" borderId="22" xfId="3" applyNumberFormat="1" applyFont="1" applyFill="1" applyBorder="1" applyAlignment="1">
      <alignment horizontal="center" vertical="center" wrapText="1"/>
    </xf>
    <xf numFmtId="0" fontId="42" fillId="0" borderId="27" xfId="3" applyNumberFormat="1" applyFont="1" applyFill="1" applyBorder="1" applyAlignment="1">
      <alignment horizontal="left" vertical="center" wrapText="1"/>
    </xf>
    <xf numFmtId="0" fontId="42" fillId="0" borderId="2" xfId="3" applyNumberFormat="1" applyFont="1" applyFill="1" applyBorder="1" applyAlignment="1">
      <alignment horizontal="left" vertical="center" wrapText="1"/>
    </xf>
    <xf numFmtId="0" fontId="42" fillId="0" borderId="23" xfId="3" applyNumberFormat="1" applyFont="1" applyFill="1" applyBorder="1" applyAlignment="1">
      <alignment horizontal="left" vertical="center" wrapText="1"/>
    </xf>
    <xf numFmtId="0" fontId="42" fillId="0" borderId="22" xfId="4" applyFont="1" applyBorder="1" applyAlignment="1">
      <alignment horizontal="center" vertical="center" wrapText="1"/>
    </xf>
    <xf numFmtId="0" fontId="14" fillId="0" borderId="22" xfId="3" applyFont="1" applyFill="1" applyBorder="1" applyAlignment="1">
      <alignment horizontal="center" vertical="center"/>
    </xf>
    <xf numFmtId="0" fontId="38" fillId="0" borderId="22" xfId="3" applyFont="1" applyBorder="1" applyAlignment="1">
      <alignment horizontal="left" vertical="center" wrapText="1"/>
    </xf>
    <xf numFmtId="0" fontId="33" fillId="5" borderId="1" xfId="3" applyFont="1" applyFill="1" applyBorder="1" applyAlignment="1">
      <alignment horizontal="center" vertical="center"/>
    </xf>
    <xf numFmtId="0" fontId="33" fillId="5" borderId="26" xfId="3" applyFont="1" applyFill="1" applyBorder="1" applyAlignment="1">
      <alignment horizontal="center" vertical="center"/>
    </xf>
    <xf numFmtId="0" fontId="35" fillId="7" borderId="33" xfId="3" applyNumberFormat="1" applyFont="1" applyFill="1" applyBorder="1" applyAlignment="1">
      <alignment horizontal="center" vertical="center" wrapText="1"/>
    </xf>
    <xf numFmtId="0" fontId="35" fillId="7" borderId="25"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29" fillId="5" borderId="0" xfId="3" applyFont="1" applyFill="1" applyBorder="1" applyAlignment="1">
      <alignment horizontal="center" vertical="center" wrapText="1"/>
    </xf>
    <xf numFmtId="0" fontId="29" fillId="5" borderId="8" xfId="3" applyFont="1" applyFill="1" applyBorder="1" applyAlignment="1">
      <alignment horizontal="center" vertical="center" wrapText="1"/>
    </xf>
    <xf numFmtId="0" fontId="31" fillId="9" borderId="0" xfId="3" applyFont="1" applyFill="1" applyBorder="1" applyAlignment="1">
      <alignment horizontal="center" vertical="center"/>
    </xf>
    <xf numFmtId="0" fontId="31" fillId="9" borderId="8" xfId="3" applyFont="1" applyFill="1" applyBorder="1" applyAlignment="1">
      <alignment horizontal="center" vertical="center"/>
    </xf>
    <xf numFmtId="0" fontId="32" fillId="10" borderId="0" xfId="3" applyFont="1" applyFill="1" applyBorder="1" applyAlignment="1">
      <alignment horizontal="center" vertical="center"/>
    </xf>
    <xf numFmtId="0" fontId="32" fillId="10" borderId="8" xfId="3" applyFont="1" applyFill="1" applyBorder="1" applyAlignment="1">
      <alignment horizontal="center" vertical="center"/>
    </xf>
    <xf numFmtId="0" fontId="41" fillId="11" borderId="22" xfId="3" applyFont="1" applyFill="1" applyBorder="1" applyAlignment="1">
      <alignment horizontal="center" vertical="center"/>
    </xf>
    <xf numFmtId="0" fontId="37" fillId="0" borderId="22" xfId="4" applyFont="1"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36" fillId="13" borderId="36" xfId="4" applyFont="1" applyFill="1" applyBorder="1" applyAlignment="1">
      <alignment horizontal="center" vertical="center"/>
    </xf>
    <xf numFmtId="0" fontId="36" fillId="13" borderId="37" xfId="4" applyFont="1" applyFill="1" applyBorder="1" applyAlignment="1">
      <alignment horizontal="center" vertical="center"/>
    </xf>
    <xf numFmtId="0" fontId="36" fillId="13" borderId="38" xfId="4" applyFont="1" applyFill="1" applyBorder="1" applyAlignment="1">
      <alignment horizontal="center" vertical="center"/>
    </xf>
    <xf numFmtId="0" fontId="38" fillId="0" borderId="27" xfId="3" applyFont="1" applyBorder="1" applyAlignment="1">
      <alignment horizontal="left" vertical="center" wrapText="1"/>
    </xf>
    <xf numFmtId="0" fontId="38" fillId="0" borderId="2" xfId="3" applyFont="1" applyBorder="1" applyAlignment="1">
      <alignment horizontal="left" vertical="center" wrapText="1"/>
    </xf>
    <xf numFmtId="0" fontId="38" fillId="0" borderId="3" xfId="3" applyFont="1" applyBorder="1" applyAlignment="1">
      <alignment horizontal="left" vertical="center" wrapText="1"/>
    </xf>
    <xf numFmtId="0" fontId="1" fillId="0" borderId="22" xfId="4" applyFont="1" applyBorder="1" applyAlignment="1">
      <alignment horizontal="center" vertical="center" wrapText="1"/>
    </xf>
    <xf numFmtId="0" fontId="36" fillId="13" borderId="22" xfId="3" applyFont="1" applyFill="1" applyBorder="1" applyAlignment="1">
      <alignment horizontal="center" vertical="center"/>
    </xf>
  </cellXfs>
  <cellStyles count="5">
    <cellStyle name="Celda de comprobación" xfId="2" builtinId="23"/>
    <cellStyle name="Normal" xfId="0" builtinId="0"/>
    <cellStyle name="Normal 2" xfId="1" xr:uid="{00000000-0005-0000-0000-000002000000}"/>
    <cellStyle name="Normal 3" xfId="4" xr:uid="{00000000-0005-0000-0000-000003000000}"/>
    <cellStyle name="Normal 3 3" xfId="3" xr:uid="{00000000-0005-0000-0000-000004000000}"/>
  </cellStyles>
  <dxfs count="20">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auto="1"/>
      </font>
      <fill>
        <patternFill>
          <bgColor rgb="FFFF5050"/>
        </patternFill>
      </fill>
      <border>
        <vertical/>
        <horizontal/>
      </border>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b val="0"/>
        <i/>
        <color theme="0" tint="-0.14996795556505021"/>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3.x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2</xdr:row>
      <xdr:rowOff>254001</xdr:rowOff>
    </xdr:from>
    <xdr:to>
      <xdr:col>3</xdr:col>
      <xdr:colOff>5032375</xdr:colOff>
      <xdr:row>2</xdr:row>
      <xdr:rowOff>1016523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635001"/>
          <a:ext cx="5492750" cy="762522"/>
        </a:xfrm>
        <a:prstGeom prst="rect">
          <a:avLst/>
        </a:prstGeom>
      </xdr:spPr>
    </xdr:pic>
    <xdr:clientData/>
  </xdr:twoCellAnchor>
  <xdr:twoCellAnchor editAs="oneCell">
    <xdr:from>
      <xdr:col>17</xdr:col>
      <xdr:colOff>1174750</xdr:colOff>
      <xdr:row>1</xdr:row>
      <xdr:rowOff>12701</xdr:rowOff>
    </xdr:from>
    <xdr:to>
      <xdr:col>17</xdr:col>
      <xdr:colOff>2713272</xdr:colOff>
      <xdr:row>2</xdr:row>
      <xdr:rowOff>1198089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63350" y="203201"/>
          <a:ext cx="1538522" cy="1375888"/>
        </a:xfrm>
        <a:prstGeom prst="rect">
          <a:avLst/>
        </a:prstGeom>
      </xdr:spPr>
    </xdr:pic>
    <xdr:clientData/>
  </xdr:twoCellAnchor>
  <xdr:twoCellAnchor>
    <xdr:from>
      <xdr:col>17</xdr:col>
      <xdr:colOff>2492375</xdr:colOff>
      <xdr:row>2</xdr:row>
      <xdr:rowOff>952500</xdr:rowOff>
    </xdr:from>
    <xdr:to>
      <xdr:col>17</xdr:col>
      <xdr:colOff>3746500</xdr:colOff>
      <xdr:row>3</xdr:row>
      <xdr:rowOff>15875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4511000" y="1349375"/>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twoCellAnchor editAs="oneCell">
    <xdr:from>
      <xdr:col>3</xdr:col>
      <xdr:colOff>1563074</xdr:colOff>
      <xdr:row>32</xdr:row>
      <xdr:rowOff>903654</xdr:rowOff>
    </xdr:from>
    <xdr:to>
      <xdr:col>3</xdr:col>
      <xdr:colOff>4933460</xdr:colOff>
      <xdr:row>32</xdr:row>
      <xdr:rowOff>5141386</xdr:rowOff>
    </xdr:to>
    <xdr:pic>
      <xdr:nvPicPr>
        <xdr:cNvPr id="4" name="Imagen 3" descr="Vista previa de imagen">
          <a:extLst>
            <a:ext uri="{FF2B5EF4-FFF2-40B4-BE49-F238E27FC236}">
              <a16:creationId xmlns:a16="http://schemas.microsoft.com/office/drawing/2014/main" id="{64E6B5FE-C56E-EA45-0198-AF2258DC05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735382" y="11600962"/>
          <a:ext cx="3370386" cy="423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1475542</xdr:colOff>
      <xdr:row>36</xdr:row>
      <xdr:rowOff>1221153</xdr:rowOff>
    </xdr:from>
    <xdr:to>
      <xdr:col>3</xdr:col>
      <xdr:colOff>4493846</xdr:colOff>
      <xdr:row>36</xdr:row>
      <xdr:rowOff>5066707</xdr:rowOff>
    </xdr:to>
    <xdr:pic>
      <xdr:nvPicPr>
        <xdr:cNvPr id="11" name="Imagen 10" descr="Vista previa de imagen">
          <a:extLst>
            <a:ext uri="{FF2B5EF4-FFF2-40B4-BE49-F238E27FC236}">
              <a16:creationId xmlns:a16="http://schemas.microsoft.com/office/drawing/2014/main" id="{24D421B8-CF8A-6E18-0C92-415B173FAFF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647850" y="22664615"/>
          <a:ext cx="3018304" cy="3845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268653</xdr:colOff>
      <xdr:row>38</xdr:row>
      <xdr:rowOff>1294423</xdr:rowOff>
    </xdr:from>
    <xdr:to>
      <xdr:col>3</xdr:col>
      <xdr:colOff>5592884</xdr:colOff>
      <xdr:row>38</xdr:row>
      <xdr:rowOff>5052744</xdr:rowOff>
    </xdr:to>
    <xdr:grpSp>
      <xdr:nvGrpSpPr>
        <xdr:cNvPr id="33" name="Grupo 32">
          <a:extLst>
            <a:ext uri="{FF2B5EF4-FFF2-40B4-BE49-F238E27FC236}">
              <a16:creationId xmlns:a16="http://schemas.microsoft.com/office/drawing/2014/main" id="{ECB73BCF-DAC7-0864-2EC2-900DAAAB04E1}"/>
            </a:ext>
          </a:extLst>
        </xdr:cNvPr>
        <xdr:cNvGrpSpPr/>
      </xdr:nvGrpSpPr>
      <xdr:grpSpPr>
        <a:xfrm>
          <a:off x="1440961" y="33142115"/>
          <a:ext cx="5324231" cy="3758321"/>
          <a:chOff x="1440961" y="32525425"/>
          <a:chExt cx="5641731" cy="4228473"/>
        </a:xfrm>
      </xdr:grpSpPr>
      <xdr:pic>
        <xdr:nvPicPr>
          <xdr:cNvPr id="14" name="Imagen 13" descr="Vista previa de imagen">
            <a:extLst>
              <a:ext uri="{FF2B5EF4-FFF2-40B4-BE49-F238E27FC236}">
                <a16:creationId xmlns:a16="http://schemas.microsoft.com/office/drawing/2014/main" id="{778E3DCE-4CF9-C09E-EBE8-B62BD18E1B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40961" y="32525425"/>
            <a:ext cx="5641731" cy="422847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6" name="Conector recto de flecha 15">
            <a:extLst>
              <a:ext uri="{FF2B5EF4-FFF2-40B4-BE49-F238E27FC236}">
                <a16:creationId xmlns:a16="http://schemas.microsoft.com/office/drawing/2014/main" id="{6905E4F4-D5AB-4CA5-DD19-65C7F6A8D1DA}"/>
              </a:ext>
            </a:extLst>
          </xdr:cNvPr>
          <xdr:cNvCxnSpPr/>
        </xdr:nvCxnSpPr>
        <xdr:spPr>
          <a:xfrm flipH="1">
            <a:off x="4591538" y="33484038"/>
            <a:ext cx="805962" cy="439615"/>
          </a:xfrm>
          <a:prstGeom prst="straightConnector1">
            <a:avLst/>
          </a:prstGeom>
          <a:ln w="5715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Conector recto de flecha 17">
            <a:extLst>
              <a:ext uri="{FF2B5EF4-FFF2-40B4-BE49-F238E27FC236}">
                <a16:creationId xmlns:a16="http://schemas.microsoft.com/office/drawing/2014/main" id="{FB84FEFE-B576-4F07-B58B-BDECDA7B5B28}"/>
              </a:ext>
            </a:extLst>
          </xdr:cNvPr>
          <xdr:cNvCxnSpPr/>
        </xdr:nvCxnSpPr>
        <xdr:spPr>
          <a:xfrm flipH="1">
            <a:off x="5080000" y="33636438"/>
            <a:ext cx="469900" cy="2094524"/>
          </a:xfrm>
          <a:prstGeom prst="straightConnector1">
            <a:avLst/>
          </a:prstGeom>
          <a:ln w="5715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3</xdr:col>
      <xdr:colOff>190760</xdr:colOff>
      <xdr:row>41</xdr:row>
      <xdr:rowOff>2417884</xdr:rowOff>
    </xdr:from>
    <xdr:to>
      <xdr:col>3</xdr:col>
      <xdr:colOff>2575538</xdr:colOff>
      <xdr:row>41</xdr:row>
      <xdr:rowOff>4200770</xdr:rowOff>
    </xdr:to>
    <xdr:pic>
      <xdr:nvPicPr>
        <xdr:cNvPr id="23" name="Imagen 22">
          <a:extLst>
            <a:ext uri="{FF2B5EF4-FFF2-40B4-BE49-F238E27FC236}">
              <a16:creationId xmlns:a16="http://schemas.microsoft.com/office/drawing/2014/main" id="{7CD14379-644D-4E31-8C7D-40E3C460C1A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63068" y="42960192"/>
          <a:ext cx="2384778" cy="1782886"/>
        </a:xfrm>
        <a:prstGeom prst="rect">
          <a:avLst/>
        </a:prstGeom>
      </xdr:spPr>
    </xdr:pic>
    <xdr:clientData/>
  </xdr:twoCellAnchor>
  <xdr:twoCellAnchor editAs="oneCell">
    <xdr:from>
      <xdr:col>3</xdr:col>
      <xdr:colOff>532683</xdr:colOff>
      <xdr:row>42</xdr:row>
      <xdr:rowOff>1136058</xdr:rowOff>
    </xdr:from>
    <xdr:to>
      <xdr:col>3</xdr:col>
      <xdr:colOff>5775409</xdr:colOff>
      <xdr:row>42</xdr:row>
      <xdr:rowOff>5055575</xdr:rowOff>
    </xdr:to>
    <xdr:pic>
      <xdr:nvPicPr>
        <xdr:cNvPr id="24" name="Imagen 23">
          <a:extLst>
            <a:ext uri="{FF2B5EF4-FFF2-40B4-BE49-F238E27FC236}">
              <a16:creationId xmlns:a16="http://schemas.microsoft.com/office/drawing/2014/main" id="{65797FE3-8C5C-48C8-A63A-C248D719AC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04991" y="50568366"/>
          <a:ext cx="5242726" cy="3919517"/>
        </a:xfrm>
        <a:prstGeom prst="rect">
          <a:avLst/>
        </a:prstGeom>
      </xdr:spPr>
    </xdr:pic>
    <xdr:clientData/>
  </xdr:twoCellAnchor>
  <xdr:twoCellAnchor editAs="oneCell">
    <xdr:from>
      <xdr:col>3</xdr:col>
      <xdr:colOff>499228</xdr:colOff>
      <xdr:row>44</xdr:row>
      <xdr:rowOff>1121030</xdr:rowOff>
    </xdr:from>
    <xdr:to>
      <xdr:col>3</xdr:col>
      <xdr:colOff>5565966</xdr:colOff>
      <xdr:row>44</xdr:row>
      <xdr:rowOff>4909037</xdr:rowOff>
    </xdr:to>
    <xdr:pic>
      <xdr:nvPicPr>
        <xdr:cNvPr id="25" name="Imagen 24">
          <a:extLst>
            <a:ext uri="{FF2B5EF4-FFF2-40B4-BE49-F238E27FC236}">
              <a16:creationId xmlns:a16="http://schemas.microsoft.com/office/drawing/2014/main" id="{07643827-A1DC-43A2-8E47-48A1766337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71536" y="57880261"/>
          <a:ext cx="5066738" cy="3788007"/>
        </a:xfrm>
        <a:prstGeom prst="rect">
          <a:avLst/>
        </a:prstGeom>
      </xdr:spPr>
    </xdr:pic>
    <xdr:clientData/>
  </xdr:twoCellAnchor>
  <xdr:twoCellAnchor>
    <xdr:from>
      <xdr:col>3</xdr:col>
      <xdr:colOff>3004039</xdr:colOff>
      <xdr:row>44</xdr:row>
      <xdr:rowOff>1563076</xdr:rowOff>
    </xdr:from>
    <xdr:to>
      <xdr:col>3</xdr:col>
      <xdr:colOff>3687885</xdr:colOff>
      <xdr:row>44</xdr:row>
      <xdr:rowOff>2344615</xdr:rowOff>
    </xdr:to>
    <xdr:sp macro="" textlink="">
      <xdr:nvSpPr>
        <xdr:cNvPr id="26" name="Rectángulo 25">
          <a:extLst>
            <a:ext uri="{FF2B5EF4-FFF2-40B4-BE49-F238E27FC236}">
              <a16:creationId xmlns:a16="http://schemas.microsoft.com/office/drawing/2014/main" id="{56C52EB6-A233-21A3-F69A-76DBE1124F04}"/>
            </a:ext>
          </a:extLst>
        </xdr:cNvPr>
        <xdr:cNvSpPr/>
      </xdr:nvSpPr>
      <xdr:spPr>
        <a:xfrm>
          <a:off x="4176347" y="58322307"/>
          <a:ext cx="683846" cy="781539"/>
        </a:xfrm>
        <a:prstGeom prst="rect">
          <a:avLst/>
        </a:prstGeom>
        <a:noFill/>
        <a:ln w="76200">
          <a:solidFill>
            <a:srgbClr val="FF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xdr:col>
      <xdr:colOff>3663461</xdr:colOff>
      <xdr:row>44</xdr:row>
      <xdr:rowOff>2564421</xdr:rowOff>
    </xdr:from>
    <xdr:to>
      <xdr:col>3</xdr:col>
      <xdr:colOff>4005384</xdr:colOff>
      <xdr:row>44</xdr:row>
      <xdr:rowOff>3443654</xdr:rowOff>
    </xdr:to>
    <xdr:cxnSp macro="">
      <xdr:nvCxnSpPr>
        <xdr:cNvPr id="27" name="Conector recto de flecha 26">
          <a:extLst>
            <a:ext uri="{FF2B5EF4-FFF2-40B4-BE49-F238E27FC236}">
              <a16:creationId xmlns:a16="http://schemas.microsoft.com/office/drawing/2014/main" id="{32E0E451-9969-4F49-97C4-9FABBB1F0FED}"/>
            </a:ext>
          </a:extLst>
        </xdr:cNvPr>
        <xdr:cNvCxnSpPr/>
      </xdr:nvCxnSpPr>
      <xdr:spPr>
        <a:xfrm flipH="1" flipV="1">
          <a:off x="4835769" y="59323652"/>
          <a:ext cx="341923" cy="879233"/>
        </a:xfrm>
        <a:prstGeom prst="straightConnector1">
          <a:avLst/>
        </a:prstGeom>
        <a:ln w="7620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534706</xdr:colOff>
      <xdr:row>45</xdr:row>
      <xdr:rowOff>1416539</xdr:rowOff>
    </xdr:from>
    <xdr:to>
      <xdr:col>3</xdr:col>
      <xdr:colOff>5871946</xdr:colOff>
      <xdr:row>45</xdr:row>
      <xdr:rowOff>4909039</xdr:rowOff>
    </xdr:to>
    <xdr:pic>
      <xdr:nvPicPr>
        <xdr:cNvPr id="30" name="Imagen 29">
          <a:extLst>
            <a:ext uri="{FF2B5EF4-FFF2-40B4-BE49-F238E27FC236}">
              <a16:creationId xmlns:a16="http://schemas.microsoft.com/office/drawing/2014/main" id="{B3E582D0-C7E8-4809-9CB5-5823FAF0FD5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07014" y="61228654"/>
          <a:ext cx="5337240" cy="3492500"/>
        </a:xfrm>
        <a:prstGeom prst="rect">
          <a:avLst/>
        </a:prstGeom>
      </xdr:spPr>
    </xdr:pic>
    <xdr:clientData/>
  </xdr:twoCellAnchor>
  <xdr:twoCellAnchor>
    <xdr:from>
      <xdr:col>3</xdr:col>
      <xdr:colOff>512885</xdr:colOff>
      <xdr:row>48</xdr:row>
      <xdr:rowOff>1489809</xdr:rowOff>
    </xdr:from>
    <xdr:to>
      <xdr:col>3</xdr:col>
      <xdr:colOff>5226538</xdr:colOff>
      <xdr:row>48</xdr:row>
      <xdr:rowOff>5031155</xdr:rowOff>
    </xdr:to>
    <xdr:grpSp>
      <xdr:nvGrpSpPr>
        <xdr:cNvPr id="34" name="Grupo 33">
          <a:extLst>
            <a:ext uri="{FF2B5EF4-FFF2-40B4-BE49-F238E27FC236}">
              <a16:creationId xmlns:a16="http://schemas.microsoft.com/office/drawing/2014/main" id="{7D92523A-7309-4577-976B-E65E59A36299}"/>
            </a:ext>
          </a:extLst>
        </xdr:cNvPr>
        <xdr:cNvGrpSpPr/>
      </xdr:nvGrpSpPr>
      <xdr:grpSpPr>
        <a:xfrm>
          <a:off x="1685193" y="73830963"/>
          <a:ext cx="4713653" cy="3541346"/>
          <a:chOff x="1440961" y="32525425"/>
          <a:chExt cx="5641731" cy="4228473"/>
        </a:xfrm>
      </xdr:grpSpPr>
      <xdr:pic>
        <xdr:nvPicPr>
          <xdr:cNvPr id="35" name="Imagen 34" descr="Vista previa de imagen">
            <a:extLst>
              <a:ext uri="{FF2B5EF4-FFF2-40B4-BE49-F238E27FC236}">
                <a16:creationId xmlns:a16="http://schemas.microsoft.com/office/drawing/2014/main" id="{F47C5F39-3A87-B658-40FE-21F5A94748F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40961" y="32525425"/>
            <a:ext cx="5641731" cy="422847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36" name="Conector recto de flecha 35">
            <a:extLst>
              <a:ext uri="{FF2B5EF4-FFF2-40B4-BE49-F238E27FC236}">
                <a16:creationId xmlns:a16="http://schemas.microsoft.com/office/drawing/2014/main" id="{53E514BA-F79E-EE5C-863C-2324D098F32C}"/>
              </a:ext>
            </a:extLst>
          </xdr:cNvPr>
          <xdr:cNvCxnSpPr/>
        </xdr:nvCxnSpPr>
        <xdr:spPr>
          <a:xfrm flipH="1">
            <a:off x="4591538" y="33484038"/>
            <a:ext cx="805962" cy="439615"/>
          </a:xfrm>
          <a:prstGeom prst="straightConnector1">
            <a:avLst/>
          </a:prstGeom>
          <a:ln w="5715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 name="Conector recto de flecha 36">
            <a:extLst>
              <a:ext uri="{FF2B5EF4-FFF2-40B4-BE49-F238E27FC236}">
                <a16:creationId xmlns:a16="http://schemas.microsoft.com/office/drawing/2014/main" id="{7F536243-993C-E819-623C-85AF55DBA1D5}"/>
              </a:ext>
            </a:extLst>
          </xdr:cNvPr>
          <xdr:cNvCxnSpPr/>
        </xdr:nvCxnSpPr>
        <xdr:spPr>
          <a:xfrm flipH="1">
            <a:off x="5080000" y="33636438"/>
            <a:ext cx="469900" cy="2094524"/>
          </a:xfrm>
          <a:prstGeom prst="straightConnector1">
            <a:avLst/>
          </a:prstGeom>
          <a:ln w="5715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3</xdr:col>
      <xdr:colOff>610577</xdr:colOff>
      <xdr:row>49</xdr:row>
      <xdr:rowOff>1272843</xdr:rowOff>
    </xdr:from>
    <xdr:to>
      <xdr:col>3</xdr:col>
      <xdr:colOff>5688277</xdr:colOff>
      <xdr:row>49</xdr:row>
      <xdr:rowOff>5080001</xdr:rowOff>
    </xdr:to>
    <xdr:pic>
      <xdr:nvPicPr>
        <xdr:cNvPr id="39" name="Imagen 38" descr="Vista previa de imagen">
          <a:extLst>
            <a:ext uri="{FF2B5EF4-FFF2-40B4-BE49-F238E27FC236}">
              <a16:creationId xmlns:a16="http://schemas.microsoft.com/office/drawing/2014/main" id="{3ABA546C-68F7-A663-4433-FBB3A17391E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782885" y="75738805"/>
          <a:ext cx="5077700" cy="3807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1660769</xdr:colOff>
      <xdr:row>49</xdr:row>
      <xdr:rowOff>2417885</xdr:rowOff>
    </xdr:from>
    <xdr:to>
      <xdr:col>3</xdr:col>
      <xdr:colOff>2735385</xdr:colOff>
      <xdr:row>49</xdr:row>
      <xdr:rowOff>3663462</xdr:rowOff>
    </xdr:to>
    <xdr:sp macro="" textlink="">
      <xdr:nvSpPr>
        <xdr:cNvPr id="40" name="Rectángulo 39">
          <a:extLst>
            <a:ext uri="{FF2B5EF4-FFF2-40B4-BE49-F238E27FC236}">
              <a16:creationId xmlns:a16="http://schemas.microsoft.com/office/drawing/2014/main" id="{C8F384DB-E506-4B58-B9BC-423271FCDADF}"/>
            </a:ext>
          </a:extLst>
        </xdr:cNvPr>
        <xdr:cNvSpPr/>
      </xdr:nvSpPr>
      <xdr:spPr>
        <a:xfrm>
          <a:off x="2833077" y="76883847"/>
          <a:ext cx="1074616" cy="1245577"/>
        </a:xfrm>
        <a:prstGeom prst="rect">
          <a:avLst/>
        </a:prstGeom>
        <a:noFill/>
        <a:ln w="76200">
          <a:solidFill>
            <a:srgbClr val="FF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xdr:col>
      <xdr:colOff>2686537</xdr:colOff>
      <xdr:row>49</xdr:row>
      <xdr:rowOff>1587500</xdr:rowOff>
    </xdr:from>
    <xdr:to>
      <xdr:col>3</xdr:col>
      <xdr:colOff>3150577</xdr:colOff>
      <xdr:row>49</xdr:row>
      <xdr:rowOff>2248754</xdr:rowOff>
    </xdr:to>
    <xdr:cxnSp macro="">
      <xdr:nvCxnSpPr>
        <xdr:cNvPr id="41" name="Conector recto de flecha 40">
          <a:extLst>
            <a:ext uri="{FF2B5EF4-FFF2-40B4-BE49-F238E27FC236}">
              <a16:creationId xmlns:a16="http://schemas.microsoft.com/office/drawing/2014/main" id="{CC2D0CD7-E6E9-4F08-AD25-8119F7F26143}"/>
            </a:ext>
          </a:extLst>
        </xdr:cNvPr>
        <xdr:cNvCxnSpPr/>
      </xdr:nvCxnSpPr>
      <xdr:spPr>
        <a:xfrm flipH="1">
          <a:off x="3858845" y="76053462"/>
          <a:ext cx="464040" cy="661254"/>
        </a:xfrm>
        <a:prstGeom prst="straightConnector1">
          <a:avLst/>
        </a:prstGeom>
        <a:ln w="76200">
          <a:solidFill>
            <a:srgbClr val="FF5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1221154</xdr:colOff>
      <xdr:row>52</xdr:row>
      <xdr:rowOff>488461</xdr:rowOff>
    </xdr:from>
    <xdr:to>
      <xdr:col>3</xdr:col>
      <xdr:colOff>4674216</xdr:colOff>
      <xdr:row>52</xdr:row>
      <xdr:rowOff>5055576</xdr:rowOff>
    </xdr:to>
    <xdr:pic>
      <xdr:nvPicPr>
        <xdr:cNvPr id="44" name="Imagen 43" descr="Vista previa de imagen">
          <a:extLst>
            <a:ext uri="{FF2B5EF4-FFF2-40B4-BE49-F238E27FC236}">
              <a16:creationId xmlns:a16="http://schemas.microsoft.com/office/drawing/2014/main" id="{AF5B5D1B-A986-4404-857F-1C14CABB70B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393462" y="86555384"/>
          <a:ext cx="3453062" cy="4567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1343270</xdr:colOff>
      <xdr:row>53</xdr:row>
      <xdr:rowOff>537307</xdr:rowOff>
    </xdr:from>
    <xdr:to>
      <xdr:col>3</xdr:col>
      <xdr:colOff>4713656</xdr:colOff>
      <xdr:row>53</xdr:row>
      <xdr:rowOff>4995997</xdr:rowOff>
    </xdr:to>
    <xdr:pic>
      <xdr:nvPicPr>
        <xdr:cNvPr id="45" name="Imagen 44" descr="Vista previa de imagen">
          <a:extLst>
            <a:ext uri="{FF2B5EF4-FFF2-40B4-BE49-F238E27FC236}">
              <a16:creationId xmlns:a16="http://schemas.microsoft.com/office/drawing/2014/main" id="{96F212E6-E506-469A-A6F7-D31EDAD8437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515578" y="91806345"/>
          <a:ext cx="3370386" cy="4458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1172308</xdr:colOff>
      <xdr:row>37</xdr:row>
      <xdr:rowOff>534699</xdr:rowOff>
    </xdr:from>
    <xdr:to>
      <xdr:col>3</xdr:col>
      <xdr:colOff>4581128</xdr:colOff>
      <xdr:row>37</xdr:row>
      <xdr:rowOff>5055576</xdr:rowOff>
    </xdr:to>
    <xdr:pic>
      <xdr:nvPicPr>
        <xdr:cNvPr id="47" name="Imagen 46" descr="Vista previa de imagen">
          <a:extLst>
            <a:ext uri="{FF2B5EF4-FFF2-40B4-BE49-F238E27FC236}">
              <a16:creationId xmlns:a16="http://schemas.microsoft.com/office/drawing/2014/main" id="{8F173B64-B2CA-6BB3-6F9E-7FA238754C3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344616" y="27033737"/>
          <a:ext cx="3408820" cy="4520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4054230</xdr:colOff>
      <xdr:row>50</xdr:row>
      <xdr:rowOff>2784229</xdr:rowOff>
    </xdr:from>
    <xdr:to>
      <xdr:col>3</xdr:col>
      <xdr:colOff>5776499</xdr:colOff>
      <xdr:row>50</xdr:row>
      <xdr:rowOff>5063942</xdr:rowOff>
    </xdr:to>
    <xdr:pic>
      <xdr:nvPicPr>
        <xdr:cNvPr id="48" name="Imagen 47" descr="Vista previa de imagen">
          <a:extLst>
            <a:ext uri="{FF2B5EF4-FFF2-40B4-BE49-F238E27FC236}">
              <a16:creationId xmlns:a16="http://schemas.microsoft.com/office/drawing/2014/main" id="{C7DAD254-4CEF-B3A8-79C5-F8B088B3CD9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226538" y="85529614"/>
          <a:ext cx="1722269" cy="2279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2637692</xdr:colOff>
      <xdr:row>51</xdr:row>
      <xdr:rowOff>1936026</xdr:rowOff>
    </xdr:from>
    <xdr:to>
      <xdr:col>3</xdr:col>
      <xdr:colOff>5055577</xdr:colOff>
      <xdr:row>51</xdr:row>
      <xdr:rowOff>5136504</xdr:rowOff>
    </xdr:to>
    <xdr:pic>
      <xdr:nvPicPr>
        <xdr:cNvPr id="49" name="Imagen 48" descr="Vista previa de imagen">
          <a:extLst>
            <a:ext uri="{FF2B5EF4-FFF2-40B4-BE49-F238E27FC236}">
              <a16:creationId xmlns:a16="http://schemas.microsoft.com/office/drawing/2014/main" id="{41378747-7D8A-9CED-5AE0-D3FDA1377B4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810000" y="86806218"/>
          <a:ext cx="2417885" cy="3200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2710962</xdr:colOff>
      <xdr:row>41</xdr:row>
      <xdr:rowOff>1953846</xdr:rowOff>
    </xdr:from>
    <xdr:to>
      <xdr:col>3</xdr:col>
      <xdr:colOff>6218855</xdr:colOff>
      <xdr:row>41</xdr:row>
      <xdr:rowOff>4576486</xdr:rowOff>
    </xdr:to>
    <xdr:pic>
      <xdr:nvPicPr>
        <xdr:cNvPr id="2" name="Imagen 1">
          <a:extLst>
            <a:ext uri="{FF2B5EF4-FFF2-40B4-BE49-F238E27FC236}">
              <a16:creationId xmlns:a16="http://schemas.microsoft.com/office/drawing/2014/main" id="{DBF4C1A6-2D09-472F-AC96-96C2C0F7276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883270" y="42496154"/>
          <a:ext cx="3507893" cy="2622640"/>
        </a:xfrm>
        <a:prstGeom prst="rect">
          <a:avLst/>
        </a:prstGeom>
      </xdr:spPr>
    </xdr:pic>
    <xdr:clientData/>
  </xdr:twoCellAnchor>
  <xdr:twoCellAnchor>
    <xdr:from>
      <xdr:col>3</xdr:col>
      <xdr:colOff>4005384</xdr:colOff>
      <xdr:row>41</xdr:row>
      <xdr:rowOff>2369038</xdr:rowOff>
    </xdr:from>
    <xdr:to>
      <xdr:col>3</xdr:col>
      <xdr:colOff>4615961</xdr:colOff>
      <xdr:row>41</xdr:row>
      <xdr:rowOff>2784230</xdr:rowOff>
    </xdr:to>
    <xdr:sp macro="" textlink="">
      <xdr:nvSpPr>
        <xdr:cNvPr id="7" name="Rectángulo 6">
          <a:extLst>
            <a:ext uri="{FF2B5EF4-FFF2-40B4-BE49-F238E27FC236}">
              <a16:creationId xmlns:a16="http://schemas.microsoft.com/office/drawing/2014/main" id="{1C8AA674-1D28-BE57-CE7C-41C8B0862853}"/>
            </a:ext>
          </a:extLst>
        </xdr:cNvPr>
        <xdr:cNvSpPr/>
      </xdr:nvSpPr>
      <xdr:spPr>
        <a:xfrm>
          <a:off x="5177692" y="42911346"/>
          <a:ext cx="610577" cy="415192"/>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xdr:col>
      <xdr:colOff>4890476</xdr:colOff>
      <xdr:row>41</xdr:row>
      <xdr:rowOff>2985477</xdr:rowOff>
    </xdr:from>
    <xdr:to>
      <xdr:col>3</xdr:col>
      <xdr:colOff>5501053</xdr:colOff>
      <xdr:row>41</xdr:row>
      <xdr:rowOff>3400669</xdr:rowOff>
    </xdr:to>
    <xdr:sp macro="" textlink="">
      <xdr:nvSpPr>
        <xdr:cNvPr id="8" name="Rectángulo 7">
          <a:extLst>
            <a:ext uri="{FF2B5EF4-FFF2-40B4-BE49-F238E27FC236}">
              <a16:creationId xmlns:a16="http://schemas.microsoft.com/office/drawing/2014/main" id="{8B150C90-5630-4083-9A60-BEF47A92DCC3}"/>
            </a:ext>
          </a:extLst>
        </xdr:cNvPr>
        <xdr:cNvSpPr/>
      </xdr:nvSpPr>
      <xdr:spPr>
        <a:xfrm>
          <a:off x="6062784" y="43527785"/>
          <a:ext cx="610577" cy="415192"/>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xdr:col>
      <xdr:colOff>3968261</xdr:colOff>
      <xdr:row>41</xdr:row>
      <xdr:rowOff>3406531</xdr:rowOff>
    </xdr:from>
    <xdr:to>
      <xdr:col>3</xdr:col>
      <xdr:colOff>4578838</xdr:colOff>
      <xdr:row>41</xdr:row>
      <xdr:rowOff>3821723</xdr:rowOff>
    </xdr:to>
    <xdr:sp macro="" textlink="">
      <xdr:nvSpPr>
        <xdr:cNvPr id="9" name="Rectángulo 8">
          <a:extLst>
            <a:ext uri="{FF2B5EF4-FFF2-40B4-BE49-F238E27FC236}">
              <a16:creationId xmlns:a16="http://schemas.microsoft.com/office/drawing/2014/main" id="{91BEC23F-C704-4519-8061-DAC64B3ABC46}"/>
            </a:ext>
          </a:extLst>
        </xdr:cNvPr>
        <xdr:cNvSpPr/>
      </xdr:nvSpPr>
      <xdr:spPr>
        <a:xfrm>
          <a:off x="5140569" y="43948839"/>
          <a:ext cx="610577" cy="415192"/>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3</xdr:col>
      <xdr:colOff>610577</xdr:colOff>
      <xdr:row>40</xdr:row>
      <xdr:rowOff>1050193</xdr:rowOff>
    </xdr:from>
    <xdr:to>
      <xdr:col>3</xdr:col>
      <xdr:colOff>5608808</xdr:colOff>
      <xdr:row>40</xdr:row>
      <xdr:rowOff>4786923</xdr:rowOff>
    </xdr:to>
    <xdr:pic>
      <xdr:nvPicPr>
        <xdr:cNvPr id="10" name="Imagen 9">
          <a:extLst>
            <a:ext uri="{FF2B5EF4-FFF2-40B4-BE49-F238E27FC236}">
              <a16:creationId xmlns:a16="http://schemas.microsoft.com/office/drawing/2014/main" id="{362DD228-A42D-40B5-A22B-DF00EBF47F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82885" y="39467693"/>
          <a:ext cx="4998231" cy="3736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571499</xdr:colOff>
      <xdr:row>3</xdr:row>
      <xdr:rowOff>329046</xdr:rowOff>
    </xdr:from>
    <xdr:to>
      <xdr:col>4</xdr:col>
      <xdr:colOff>1542762</xdr:colOff>
      <xdr:row>3</xdr:row>
      <xdr:rowOff>999520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499" y="917864"/>
          <a:ext cx="5108865" cy="670474"/>
        </a:xfrm>
        <a:prstGeom prst="rect">
          <a:avLst/>
        </a:prstGeom>
      </xdr:spPr>
    </xdr:pic>
    <xdr:clientData/>
  </xdr:twoCellAnchor>
  <xdr:twoCellAnchor editAs="oneCell">
    <xdr:from>
      <xdr:col>14</xdr:col>
      <xdr:colOff>1610586</xdr:colOff>
      <xdr:row>3</xdr:row>
      <xdr:rowOff>0</xdr:rowOff>
    </xdr:from>
    <xdr:to>
      <xdr:col>14</xdr:col>
      <xdr:colOff>2941290</xdr:colOff>
      <xdr:row>3</xdr:row>
      <xdr:rowOff>1190038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42586" y="565727"/>
          <a:ext cx="1330704" cy="1190038"/>
        </a:xfrm>
        <a:prstGeom prst="rect">
          <a:avLst/>
        </a:prstGeom>
      </xdr:spPr>
    </xdr:pic>
    <xdr:clientData/>
  </xdr:twoCellAnchor>
  <xdr:twoCellAnchor>
    <xdr:from>
      <xdr:col>14</xdr:col>
      <xdr:colOff>2720393</xdr:colOff>
      <xdr:row>3</xdr:row>
      <xdr:rowOff>935180</xdr:rowOff>
    </xdr:from>
    <xdr:to>
      <xdr:col>14</xdr:col>
      <xdr:colOff>3974518</xdr:colOff>
      <xdr:row>3</xdr:row>
      <xdr:rowOff>1236805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452393" y="1500907"/>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84667</xdr:colOff>
      <xdr:row>35</xdr:row>
      <xdr:rowOff>63499</xdr:rowOff>
    </xdr:from>
    <xdr:to>
      <xdr:col>3</xdr:col>
      <xdr:colOff>1783292</xdr:colOff>
      <xdr:row>47</xdr:row>
      <xdr:rowOff>450849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7" y="12074524"/>
          <a:ext cx="4584700" cy="440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Guía SCAT"/>
      <sheetName val="Cálculo Nivel de Riesg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TABLAS EVENFLO"/>
      <sheetName val="SCAT"/>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sheetData sheetId="17"/>
      <sheetData sheetId="18">
        <row r="3">
          <cell r="A3" t="str">
            <v xml:space="preserve">FECHA DE ULTIMA REVISIÓN:     </v>
          </cell>
        </row>
      </sheetData>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C3499"/>
  <sheetViews>
    <sheetView showGridLines="0" topLeftCell="A41" zoomScale="39" zoomScaleNormal="50" zoomScaleSheetLayoutView="49" workbookViewId="0">
      <selection activeCell="R52" sqref="R52"/>
    </sheetView>
  </sheetViews>
  <sheetFormatPr baseColWidth="10" defaultColWidth="9.140625" defaultRowHeight="16.5"/>
  <cols>
    <col min="1" max="1" width="3.5703125" style="1" customWidth="1"/>
    <col min="2" max="2" width="3.28515625" style="2" customWidth="1"/>
    <col min="3" max="3" width="10.7109375" style="2" customWidth="1"/>
    <col min="4" max="4" width="95.7109375" style="2" customWidth="1"/>
    <col min="5" max="5" width="80.7109375" style="2" customWidth="1"/>
    <col min="6" max="6" width="12.5703125" style="2" hidden="1" customWidth="1"/>
    <col min="7" max="7" width="33.140625" style="2" customWidth="1"/>
    <col min="8" max="8" width="20.7109375" style="2" customWidth="1"/>
    <col min="9" max="9" width="20.140625" style="2" hidden="1" customWidth="1"/>
    <col min="10" max="10" width="20.7109375" style="2" customWidth="1"/>
    <col min="11" max="11" width="20.140625" style="2" hidden="1" customWidth="1"/>
    <col min="12" max="12" width="20.7109375" style="2" customWidth="1"/>
    <col min="13" max="13" width="20.140625" style="2" hidden="1" customWidth="1"/>
    <col min="14" max="14" width="20.140625" style="2" customWidth="1"/>
    <col min="15" max="15" width="20.140625" style="2" hidden="1" customWidth="1"/>
    <col min="16" max="16" width="20.7109375" style="2" customWidth="1"/>
    <col min="17" max="17" width="22.140625" style="2" hidden="1" customWidth="1"/>
    <col min="18" max="18" width="57.5703125" style="2" customWidth="1"/>
    <col min="19" max="19" width="2.5703125" style="63" customWidth="1"/>
    <col min="20" max="20" width="9.140625" style="1"/>
    <col min="21" max="21" width="9.140625" style="1" customWidth="1"/>
    <col min="22" max="32" width="9.140625" style="1"/>
    <col min="33" max="33" width="14.85546875" style="1" customWidth="1"/>
    <col min="34" max="34" width="17.5703125" style="87" customWidth="1"/>
    <col min="35" max="35" width="17" style="87" customWidth="1"/>
    <col min="36" max="36" width="18.42578125" style="87" customWidth="1"/>
    <col min="37" max="37" width="9.140625" style="87"/>
    <col min="38" max="38" width="33.42578125" style="87" customWidth="1"/>
    <col min="39" max="42" width="9.140625" style="87"/>
    <col min="43" max="67" width="9.140625" style="1"/>
    <col min="68" max="16384" width="9.140625" style="2"/>
  </cols>
  <sheetData>
    <row r="1" spans="2:783" s="1" customFormat="1" ht="17.25" thickBot="1">
      <c r="AH1" s="87"/>
      <c r="AI1" s="87"/>
      <c r="AJ1" s="87"/>
      <c r="AK1" s="87"/>
      <c r="AL1" s="87"/>
      <c r="AM1" s="87"/>
      <c r="AN1" s="87"/>
      <c r="AO1" s="87"/>
      <c r="AP1" s="87"/>
      <c r="AY1" s="110" t="str">
        <f>C11</f>
        <v>S-382-FP037</v>
      </c>
      <c r="AZ1" s="110"/>
      <c r="BA1" s="110" t="str">
        <f>C7</f>
        <v>OPERACIÓN: CAMBIO DE CUCHILLA DE SLITTER de FLAPS</v>
      </c>
    </row>
    <row r="2" spans="2:783">
      <c r="B2" s="105"/>
      <c r="C2" s="106"/>
      <c r="D2" s="106"/>
      <c r="E2" s="106"/>
      <c r="F2" s="106"/>
      <c r="G2" s="106"/>
      <c r="H2" s="106"/>
      <c r="I2" s="106"/>
      <c r="J2" s="106"/>
      <c r="K2" s="106"/>
      <c r="L2" s="106"/>
      <c r="M2" s="106"/>
      <c r="N2" s="106"/>
      <c r="O2" s="106"/>
      <c r="P2" s="106"/>
      <c r="Q2" s="106"/>
      <c r="R2" s="106"/>
      <c r="S2" s="118"/>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row>
    <row r="3" spans="2:783" ht="97.5" customHeight="1">
      <c r="B3" s="91"/>
      <c r="C3" s="119"/>
      <c r="D3" s="197"/>
      <c r="E3" s="197"/>
      <c r="F3" s="197"/>
      <c r="G3" s="197"/>
      <c r="H3" s="197"/>
      <c r="I3" s="197"/>
      <c r="J3" s="197"/>
      <c r="K3" s="197"/>
      <c r="L3" s="197"/>
      <c r="M3" s="197"/>
      <c r="N3" s="197"/>
      <c r="O3" s="197"/>
      <c r="P3" s="197"/>
      <c r="Q3" s="197"/>
      <c r="R3" s="197"/>
      <c r="S3" s="120"/>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row>
    <row r="4" spans="2:783" ht="34.5" customHeight="1">
      <c r="B4" s="91"/>
      <c r="C4" s="204" t="s">
        <v>38</v>
      </c>
      <c r="D4" s="205"/>
      <c r="E4" s="205"/>
      <c r="F4" s="205"/>
      <c r="G4" s="205"/>
      <c r="H4" s="205"/>
      <c r="I4" s="205"/>
      <c r="J4" s="205"/>
      <c r="K4" s="205"/>
      <c r="L4" s="205"/>
      <c r="M4" s="205"/>
      <c r="N4" s="205"/>
      <c r="O4" s="205"/>
      <c r="P4" s="205"/>
      <c r="Q4" s="205"/>
      <c r="R4" s="206"/>
      <c r="S4" s="121"/>
      <c r="AI4" s="87" t="s">
        <v>4</v>
      </c>
      <c r="AJ4" s="88" t="s">
        <v>0</v>
      </c>
      <c r="AK4" s="88" t="s">
        <v>1</v>
      </c>
      <c r="AL4" s="88" t="s">
        <v>2</v>
      </c>
      <c r="AM4" s="87" t="s">
        <v>49</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row>
    <row r="5" spans="2:783" ht="17.25">
      <c r="B5" s="91"/>
      <c r="C5" s="119"/>
      <c r="D5" s="119"/>
      <c r="E5" s="119"/>
      <c r="F5" s="119"/>
      <c r="G5" s="119"/>
      <c r="H5" s="119"/>
      <c r="I5" s="119"/>
      <c r="J5" s="122" t="s">
        <v>11</v>
      </c>
      <c r="K5" s="122"/>
      <c r="L5" s="122"/>
      <c r="M5" s="122"/>
      <c r="N5" s="122"/>
      <c r="O5" s="122"/>
      <c r="P5" s="123"/>
      <c r="Q5" s="123"/>
      <c r="R5" s="124"/>
      <c r="S5" s="125"/>
      <c r="AI5" s="88" t="s">
        <v>5</v>
      </c>
      <c r="AJ5" s="89" t="s">
        <v>52</v>
      </c>
      <c r="AK5" s="88" t="s">
        <v>59</v>
      </c>
      <c r="AL5" s="88" t="s">
        <v>64</v>
      </c>
      <c r="AM5" s="87" t="s">
        <v>67</v>
      </c>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row>
    <row r="6" spans="2:783" ht="21.75" thickBot="1">
      <c r="B6" s="91"/>
      <c r="C6" s="119"/>
      <c r="D6" s="126"/>
      <c r="E6" s="119"/>
      <c r="F6" s="119"/>
      <c r="G6" s="119"/>
      <c r="H6" s="119"/>
      <c r="I6" s="119"/>
      <c r="J6" s="122"/>
      <c r="K6" s="122"/>
      <c r="L6" s="119"/>
      <c r="M6" s="119"/>
      <c r="N6" s="119"/>
      <c r="O6" s="127"/>
      <c r="P6" s="122"/>
      <c r="Q6" s="122"/>
      <c r="R6" s="119"/>
      <c r="S6" s="125"/>
      <c r="AI6" s="88" t="s">
        <v>6</v>
      </c>
      <c r="AJ6" s="89" t="s">
        <v>53</v>
      </c>
      <c r="AK6" s="88" t="s">
        <v>60</v>
      </c>
      <c r="AL6" s="88" t="s">
        <v>65</v>
      </c>
      <c r="AM6" s="87" t="s">
        <v>68</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row>
    <row r="7" spans="2:783" ht="42" customHeight="1" thickBot="1">
      <c r="B7" s="3"/>
      <c r="C7" s="185" t="s">
        <v>181</v>
      </c>
      <c r="D7" s="186"/>
      <c r="E7" s="187"/>
      <c r="F7" s="79"/>
      <c r="G7" s="171" t="str">
        <f>IF(AND(R7="A Centinela",R8="RIESGO INACEPTABLE"),"",IF(AND(R7="A Centinela",R8="RIESGO ALTO"),"",IF(AND(R7="A",R8="RIESGO INACEPTABLE"),"",IF(AND(R7="A",R8="RIESGO ALTO"),"",IF(AND(R7="B",R8="RIESGO ALTO"),"",IF(AND(R7="B",R8="RIESGO BAJO"),"",IF(AND(R7="C",R8="RIESGO BAJO"),"",IF(AND(R7="C",R8="RIESGO ACEPTABLE"),"","VOLVER A REALIZAR EVALUACIÓN DE RIESGOS"))))))))</f>
        <v/>
      </c>
      <c r="H7" s="171"/>
      <c r="I7" s="171"/>
      <c r="J7" s="171"/>
      <c r="K7" s="171"/>
      <c r="L7" s="171"/>
      <c r="M7" s="4"/>
      <c r="N7" s="4"/>
      <c r="O7" s="4"/>
      <c r="P7" s="7" t="s">
        <v>4</v>
      </c>
      <c r="Q7" s="7"/>
      <c r="R7" s="32" t="str">
        <f>VLOOKUP(MAX(P33:P132),F33:Q132,2,0)</f>
        <v>B</v>
      </c>
      <c r="S7" s="78"/>
      <c r="AI7" s="88" t="s">
        <v>7</v>
      </c>
      <c r="AJ7" s="89" t="s">
        <v>54</v>
      </c>
      <c r="AK7" s="88" t="s">
        <v>61</v>
      </c>
      <c r="AL7" s="88" t="s">
        <v>66</v>
      </c>
      <c r="AM7" s="87" t="s">
        <v>69</v>
      </c>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row>
    <row r="8" spans="2:783" ht="42.75" customHeight="1" thickBot="1">
      <c r="B8" s="3"/>
      <c r="C8" s="188"/>
      <c r="D8" s="189"/>
      <c r="E8" s="190"/>
      <c r="F8" s="79"/>
      <c r="G8" s="171"/>
      <c r="H8" s="171"/>
      <c r="I8" s="171"/>
      <c r="J8" s="171"/>
      <c r="K8" s="171"/>
      <c r="L8" s="171"/>
      <c r="M8" s="4"/>
      <c r="N8" s="4"/>
      <c r="O8" s="4"/>
      <c r="P8" s="7" t="s">
        <v>3</v>
      </c>
      <c r="Q8" s="7"/>
      <c r="R8" s="32" t="str">
        <f>VLOOKUP(MAX(P33:P132),P33:Q132,2,0)</f>
        <v>RIESGO BAJO</v>
      </c>
      <c r="S8" s="78"/>
      <c r="AJ8" s="87" t="s">
        <v>55</v>
      </c>
      <c r="AK8" s="87" t="s">
        <v>174</v>
      </c>
      <c r="AL8" s="88" t="s">
        <v>173</v>
      </c>
      <c r="AM8" s="87" t="s">
        <v>70</v>
      </c>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row>
    <row r="9" spans="2:783" ht="27" thickBot="1">
      <c r="B9" s="3"/>
      <c r="C9" s="4"/>
      <c r="D9" s="6"/>
      <c r="E9" s="4"/>
      <c r="F9" s="4"/>
      <c r="G9" s="4"/>
      <c r="H9" s="4"/>
      <c r="I9" s="4"/>
      <c r="J9" s="4"/>
      <c r="K9" s="4"/>
      <c r="L9" s="4"/>
      <c r="M9" s="4"/>
      <c r="N9" s="4"/>
      <c r="O9" s="4"/>
      <c r="P9" s="4"/>
      <c r="Q9" s="4"/>
      <c r="R9" s="7"/>
      <c r="S9" s="78"/>
      <c r="AJ9" s="89" t="s">
        <v>56</v>
      </c>
      <c r="AK9" s="88" t="s">
        <v>62</v>
      </c>
      <c r="AL9" s="88"/>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row>
    <row r="10" spans="2:783" ht="20.100000000000001" customHeight="1">
      <c r="B10" s="3"/>
      <c r="C10" s="207" t="s">
        <v>13</v>
      </c>
      <c r="D10" s="176"/>
      <c r="E10" s="142" t="s">
        <v>171</v>
      </c>
      <c r="F10" s="143"/>
      <c r="G10" s="176" t="s">
        <v>33</v>
      </c>
      <c r="H10" s="176"/>
      <c r="I10" s="176"/>
      <c r="J10" s="176"/>
      <c r="K10" s="176"/>
      <c r="L10" s="176"/>
      <c r="M10" s="144"/>
      <c r="N10" s="176" t="s">
        <v>26</v>
      </c>
      <c r="O10" s="176"/>
      <c r="P10" s="176"/>
      <c r="Q10" s="176"/>
      <c r="R10" s="177"/>
      <c r="S10" s="78"/>
      <c r="AJ10" s="89" t="s">
        <v>57</v>
      </c>
      <c r="AK10" s="88" t="s">
        <v>63</v>
      </c>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row>
    <row r="11" spans="2:783" ht="39.950000000000003" customHeight="1">
      <c r="B11" s="3"/>
      <c r="C11" s="202" t="s">
        <v>182</v>
      </c>
      <c r="D11" s="203"/>
      <c r="E11" s="208" t="s">
        <v>217</v>
      </c>
      <c r="F11" s="84"/>
      <c r="G11" s="212">
        <v>45539</v>
      </c>
      <c r="H11" s="174"/>
      <c r="I11" s="174"/>
      <c r="J11" s="174"/>
      <c r="K11" s="174"/>
      <c r="L11" s="174"/>
      <c r="M11" s="85"/>
      <c r="N11" s="174" t="s">
        <v>186</v>
      </c>
      <c r="O11" s="174"/>
      <c r="P11" s="174"/>
      <c r="Q11" s="174"/>
      <c r="R11" s="175"/>
      <c r="S11" s="78"/>
      <c r="AJ11" s="89" t="s">
        <v>58</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row>
    <row r="12" spans="2:783" ht="20.100000000000001" customHeight="1">
      <c r="B12" s="3"/>
      <c r="C12" s="153" t="s">
        <v>170</v>
      </c>
      <c r="D12" s="154"/>
      <c r="E12" s="209"/>
      <c r="F12" s="84"/>
      <c r="G12" s="154" t="s">
        <v>175</v>
      </c>
      <c r="H12" s="154"/>
      <c r="I12" s="154"/>
      <c r="J12" s="154"/>
      <c r="K12" s="154"/>
      <c r="L12" s="154"/>
      <c r="M12" s="145"/>
      <c r="N12" s="154" t="s">
        <v>10</v>
      </c>
      <c r="O12" s="154"/>
      <c r="P12" s="154"/>
      <c r="Q12" s="154"/>
      <c r="R12" s="180"/>
      <c r="S12" s="78"/>
      <c r="AK12" s="88"/>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row>
    <row r="13" spans="2:783" ht="39.950000000000003" customHeight="1">
      <c r="B13" s="3"/>
      <c r="C13" s="202" t="s">
        <v>183</v>
      </c>
      <c r="D13" s="203"/>
      <c r="E13" s="209"/>
      <c r="F13" s="84"/>
      <c r="G13" s="174" t="s">
        <v>218</v>
      </c>
      <c r="H13" s="174"/>
      <c r="I13" s="174"/>
      <c r="J13" s="174"/>
      <c r="K13" s="174"/>
      <c r="L13" s="174"/>
      <c r="M13" s="82"/>
      <c r="N13" s="172">
        <v>1</v>
      </c>
      <c r="O13" s="172"/>
      <c r="P13" s="172"/>
      <c r="Q13" s="172"/>
      <c r="R13" s="173"/>
      <c r="S13" s="78"/>
      <c r="AK13" s="88"/>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row>
    <row r="14" spans="2:783" ht="20.100000000000001" customHeight="1">
      <c r="B14" s="3"/>
      <c r="C14" s="153" t="s">
        <v>172</v>
      </c>
      <c r="D14" s="154"/>
      <c r="E14" s="209"/>
      <c r="F14" s="84"/>
      <c r="G14" s="154" t="s">
        <v>44</v>
      </c>
      <c r="H14" s="154"/>
      <c r="I14" s="154"/>
      <c r="J14" s="154"/>
      <c r="K14" s="154"/>
      <c r="L14" s="154"/>
      <c r="M14" s="145"/>
      <c r="N14" s="154" t="s">
        <v>9</v>
      </c>
      <c r="O14" s="154"/>
      <c r="P14" s="154"/>
      <c r="Q14" s="154"/>
      <c r="R14" s="180"/>
      <c r="S14" s="78"/>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row>
    <row r="15" spans="2:783" ht="39.950000000000003" customHeight="1" thickBot="1">
      <c r="B15" s="3"/>
      <c r="C15" s="155" t="s">
        <v>184</v>
      </c>
      <c r="D15" s="156"/>
      <c r="E15" s="210"/>
      <c r="F15" s="86"/>
      <c r="G15" s="211" t="s">
        <v>185</v>
      </c>
      <c r="H15" s="211"/>
      <c r="I15" s="211"/>
      <c r="J15" s="211"/>
      <c r="K15" s="211"/>
      <c r="L15" s="211"/>
      <c r="M15" s="83"/>
      <c r="N15" s="178" t="s">
        <v>187</v>
      </c>
      <c r="O15" s="178"/>
      <c r="P15" s="178"/>
      <c r="Q15" s="178"/>
      <c r="R15" s="179"/>
      <c r="S15" s="78"/>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row>
    <row r="16" spans="2:783" ht="18" thickBot="1">
      <c r="B16" s="8"/>
      <c r="C16" s="9"/>
      <c r="D16" s="4"/>
      <c r="E16" s="4"/>
      <c r="F16" s="4"/>
      <c r="G16" s="4"/>
      <c r="H16" s="4"/>
      <c r="I16" s="4"/>
      <c r="J16" s="4"/>
      <c r="K16" s="4"/>
      <c r="L16" s="4"/>
      <c r="M16" s="4"/>
      <c r="N16" s="4"/>
      <c r="O16" s="4"/>
      <c r="P16" s="4"/>
      <c r="Q16" s="4"/>
      <c r="R16" s="10"/>
      <c r="S16" s="78"/>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row>
    <row r="17" spans="1:783" ht="54.75" customHeight="1">
      <c r="B17" s="8"/>
      <c r="C17" s="191" t="s">
        <v>25</v>
      </c>
      <c r="D17" s="192"/>
      <c r="E17" s="161" t="s">
        <v>188</v>
      </c>
      <c r="F17" s="161"/>
      <c r="G17" s="161"/>
      <c r="H17" s="161"/>
      <c r="I17" s="161"/>
      <c r="J17" s="161"/>
      <c r="K17" s="161"/>
      <c r="L17" s="161"/>
      <c r="M17" s="161"/>
      <c r="N17" s="161"/>
      <c r="O17" s="161"/>
      <c r="P17" s="161"/>
      <c r="Q17" s="161"/>
      <c r="R17" s="162"/>
      <c r="S17" s="80"/>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row>
    <row r="18" spans="1:783" ht="37.5" customHeight="1">
      <c r="B18" s="8"/>
      <c r="C18" s="157" t="s">
        <v>45</v>
      </c>
      <c r="D18" s="158"/>
      <c r="E18" s="163" t="s">
        <v>225</v>
      </c>
      <c r="F18" s="163"/>
      <c r="G18" s="163"/>
      <c r="H18" s="163"/>
      <c r="I18" s="163"/>
      <c r="J18" s="163"/>
      <c r="K18" s="163"/>
      <c r="L18" s="163"/>
      <c r="M18" s="163"/>
      <c r="N18" s="163"/>
      <c r="O18" s="163"/>
      <c r="P18" s="163"/>
      <c r="Q18" s="163"/>
      <c r="R18" s="164"/>
      <c r="S18" s="80"/>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row>
    <row r="19" spans="1:783" ht="37.5" customHeight="1">
      <c r="B19" s="8"/>
      <c r="C19" s="157" t="s">
        <v>176</v>
      </c>
      <c r="D19" s="158"/>
      <c r="E19" s="183" t="s">
        <v>179</v>
      </c>
      <c r="F19" s="183"/>
      <c r="G19" s="183"/>
      <c r="H19" s="183"/>
      <c r="I19" s="183"/>
      <c r="J19" s="183"/>
      <c r="K19" s="183"/>
      <c r="L19" s="183"/>
      <c r="M19" s="183"/>
      <c r="N19" s="183"/>
      <c r="O19" s="183"/>
      <c r="P19" s="183"/>
      <c r="Q19" s="183"/>
      <c r="R19" s="184"/>
      <c r="S19" s="80"/>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row>
    <row r="20" spans="1:783" ht="37.5" customHeight="1">
      <c r="B20" s="8"/>
      <c r="C20" s="157" t="s">
        <v>177</v>
      </c>
      <c r="D20" s="158"/>
      <c r="E20" s="163" t="s">
        <v>189</v>
      </c>
      <c r="F20" s="163"/>
      <c r="G20" s="163"/>
      <c r="H20" s="163"/>
      <c r="I20" s="163"/>
      <c r="J20" s="163"/>
      <c r="K20" s="163"/>
      <c r="L20" s="163"/>
      <c r="M20" s="163"/>
      <c r="N20" s="163"/>
      <c r="O20" s="163"/>
      <c r="P20" s="163"/>
      <c r="Q20" s="163"/>
      <c r="R20" s="164"/>
      <c r="S20" s="80"/>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row>
    <row r="21" spans="1:783" ht="37.5" customHeight="1" thickBot="1">
      <c r="B21" s="8"/>
      <c r="C21" s="159" t="s">
        <v>178</v>
      </c>
      <c r="D21" s="160"/>
      <c r="E21" s="165" t="s">
        <v>190</v>
      </c>
      <c r="F21" s="165"/>
      <c r="G21" s="165"/>
      <c r="H21" s="165"/>
      <c r="I21" s="165"/>
      <c r="J21" s="165"/>
      <c r="K21" s="165"/>
      <c r="L21" s="165"/>
      <c r="M21" s="165"/>
      <c r="N21" s="165"/>
      <c r="O21" s="165"/>
      <c r="P21" s="165"/>
      <c r="Q21" s="165"/>
      <c r="R21" s="166"/>
      <c r="S21" s="80"/>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row>
    <row r="22" spans="1:783" ht="18" hidden="1" thickBot="1">
      <c r="B22" s="8"/>
      <c r="C22" s="9"/>
      <c r="D22" s="4"/>
      <c r="E22" s="4"/>
      <c r="F22" s="4"/>
      <c r="G22" s="4"/>
      <c r="H22" s="4"/>
      <c r="I22" s="4"/>
      <c r="J22" s="4"/>
      <c r="K22" s="4"/>
      <c r="L22" s="4"/>
      <c r="M22" s="4"/>
      <c r="N22" s="4"/>
      <c r="O22" s="4"/>
      <c r="P22" s="4"/>
      <c r="Q22" s="4"/>
      <c r="R22" s="10"/>
      <c r="S22" s="78"/>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row>
    <row r="23" spans="1:783" ht="20.25" hidden="1">
      <c r="B23" s="8"/>
      <c r="C23" s="9"/>
      <c r="D23" s="11"/>
      <c r="E23" s="12" t="s">
        <v>14</v>
      </c>
      <c r="F23" s="13"/>
      <c r="G23" s="14" t="s">
        <v>16</v>
      </c>
      <c r="H23" s="14" t="s">
        <v>17</v>
      </c>
      <c r="I23" s="14"/>
      <c r="J23" s="14" t="s">
        <v>18</v>
      </c>
      <c r="K23" s="14"/>
      <c r="L23" s="14" t="s">
        <v>19</v>
      </c>
      <c r="M23" s="14"/>
      <c r="N23" s="14" t="s">
        <v>19</v>
      </c>
      <c r="O23" s="14"/>
      <c r="P23" s="14" t="s">
        <v>20</v>
      </c>
      <c r="Q23" s="15"/>
      <c r="R23" s="10"/>
      <c r="S23" s="80"/>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row>
    <row r="24" spans="1:783" ht="30" hidden="1" customHeight="1">
      <c r="B24" s="8"/>
      <c r="C24" s="9"/>
      <c r="D24" s="16" t="s">
        <v>21</v>
      </c>
      <c r="E24" s="17"/>
      <c r="F24" s="18"/>
      <c r="G24" s="19" t="s">
        <v>34</v>
      </c>
      <c r="H24" s="19"/>
      <c r="I24" s="19"/>
      <c r="J24" s="19" t="s">
        <v>35</v>
      </c>
      <c r="K24" s="19"/>
      <c r="L24" s="20"/>
      <c r="M24" s="20"/>
      <c r="N24" s="20"/>
      <c r="O24" s="20"/>
      <c r="P24" s="20"/>
      <c r="Q24" s="21"/>
      <c r="R24" s="10"/>
      <c r="S24" s="80"/>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row>
    <row r="25" spans="1:783" ht="30" hidden="1" customHeight="1">
      <c r="B25" s="8"/>
      <c r="C25" s="9"/>
      <c r="D25" s="16" t="s">
        <v>22</v>
      </c>
      <c r="E25" s="17"/>
      <c r="F25" s="18"/>
      <c r="G25" s="19"/>
      <c r="H25" s="19"/>
      <c r="I25" s="19"/>
      <c r="J25" s="19"/>
      <c r="K25" s="19"/>
      <c r="L25" s="20"/>
      <c r="M25" s="20"/>
      <c r="N25" s="20"/>
      <c r="O25" s="20"/>
      <c r="P25" s="20"/>
      <c r="Q25" s="21"/>
      <c r="R25" s="10"/>
      <c r="S25" s="80"/>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row>
    <row r="26" spans="1:783" ht="30" hidden="1" customHeight="1">
      <c r="B26" s="8"/>
      <c r="C26" s="9"/>
      <c r="D26" s="16" t="s">
        <v>23</v>
      </c>
      <c r="E26" s="17"/>
      <c r="F26" s="18"/>
      <c r="G26" s="19"/>
      <c r="H26" s="19"/>
      <c r="I26" s="19"/>
      <c r="J26" s="19"/>
      <c r="K26" s="19"/>
      <c r="L26" s="20"/>
      <c r="M26" s="20"/>
      <c r="N26" s="20"/>
      <c r="O26" s="20"/>
      <c r="P26" s="20"/>
      <c r="Q26" s="21"/>
      <c r="R26" s="10"/>
      <c r="S26" s="80"/>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row>
    <row r="27" spans="1:783" ht="30" hidden="1" customHeight="1">
      <c r="B27" s="8"/>
      <c r="C27" s="9"/>
      <c r="D27" s="16" t="s">
        <v>27</v>
      </c>
      <c r="E27" s="17"/>
      <c r="F27" s="18"/>
      <c r="G27" s="19"/>
      <c r="H27" s="19"/>
      <c r="I27" s="19"/>
      <c r="J27" s="19"/>
      <c r="K27" s="19"/>
      <c r="L27" s="20"/>
      <c r="M27" s="20"/>
      <c r="N27" s="20"/>
      <c r="O27" s="20"/>
      <c r="P27" s="20"/>
      <c r="Q27" s="21"/>
      <c r="R27" s="10"/>
      <c r="S27" s="80"/>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row>
    <row r="28" spans="1:783" ht="30" hidden="1" customHeight="1" thickBot="1">
      <c r="B28" s="8"/>
      <c r="C28" s="9"/>
      <c r="D28" s="22" t="s">
        <v>24</v>
      </c>
      <c r="E28" s="23"/>
      <c r="F28" s="18"/>
      <c r="G28" s="24"/>
      <c r="H28" s="24"/>
      <c r="I28" s="24"/>
      <c r="J28" s="24"/>
      <c r="K28" s="24"/>
      <c r="L28" s="24"/>
      <c r="M28" s="24"/>
      <c r="N28" s="24"/>
      <c r="O28" s="24"/>
      <c r="P28" s="24"/>
      <c r="Q28" s="25"/>
      <c r="R28" s="10"/>
      <c r="S28" s="80"/>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row>
    <row r="29" spans="1:783" hidden="1">
      <c r="B29" s="8"/>
      <c r="C29" s="9"/>
      <c r="D29" s="79"/>
      <c r="E29" s="79"/>
      <c r="F29" s="4"/>
      <c r="G29" s="4"/>
      <c r="H29" s="4"/>
      <c r="I29" s="4"/>
      <c r="J29" s="4"/>
      <c r="K29" s="4"/>
      <c r="L29" s="4"/>
      <c r="M29" s="4"/>
      <c r="N29" s="4"/>
      <c r="O29" s="4"/>
      <c r="P29" s="4"/>
      <c r="Q29" s="4"/>
      <c r="R29" s="10"/>
      <c r="S29" s="80"/>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row>
    <row r="30" spans="1:783" ht="17.25" thickBot="1">
      <c r="B30" s="8"/>
      <c r="C30" s="81"/>
      <c r="D30" s="81"/>
      <c r="E30" s="81"/>
      <c r="F30" s="79"/>
      <c r="G30" s="4"/>
      <c r="H30" s="4"/>
      <c r="I30" s="4"/>
      <c r="J30" s="4"/>
      <c r="K30" s="4"/>
      <c r="L30" s="79"/>
      <c r="M30" s="79"/>
      <c r="N30" s="79"/>
      <c r="O30" s="79"/>
      <c r="P30" s="79"/>
      <c r="Q30" s="79"/>
      <c r="R30" s="79"/>
      <c r="S30" s="80"/>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row>
    <row r="31" spans="1:783" ht="52.7" customHeight="1">
      <c r="B31" s="3"/>
      <c r="C31" s="167" t="s">
        <v>8</v>
      </c>
      <c r="D31" s="198"/>
      <c r="E31" s="181" t="s">
        <v>28</v>
      </c>
      <c r="F31" s="195" t="s">
        <v>71</v>
      </c>
      <c r="G31" s="181" t="s">
        <v>4</v>
      </c>
      <c r="H31" s="167" t="s">
        <v>42</v>
      </c>
      <c r="I31" s="168"/>
      <c r="J31" s="169"/>
      <c r="K31" s="169"/>
      <c r="L31" s="169"/>
      <c r="M31" s="169"/>
      <c r="N31" s="169"/>
      <c r="O31" s="169"/>
      <c r="P31" s="169"/>
      <c r="Q31" s="169"/>
      <c r="R31" s="170"/>
      <c r="S31" s="80"/>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row>
    <row r="32" spans="1:783" s="28" customFormat="1" ht="51.75" customHeight="1" thickBot="1">
      <c r="A32" s="26"/>
      <c r="B32" s="27"/>
      <c r="C32" s="199"/>
      <c r="D32" s="200"/>
      <c r="E32" s="182"/>
      <c r="F32" s="196"/>
      <c r="G32" s="182"/>
      <c r="H32" s="138" t="s">
        <v>0</v>
      </c>
      <c r="I32" s="139" t="s">
        <v>46</v>
      </c>
      <c r="J32" s="139" t="s">
        <v>1</v>
      </c>
      <c r="K32" s="139" t="s">
        <v>47</v>
      </c>
      <c r="L32" s="139" t="s">
        <v>2</v>
      </c>
      <c r="M32" s="139" t="s">
        <v>48</v>
      </c>
      <c r="N32" s="139" t="s">
        <v>49</v>
      </c>
      <c r="O32" s="139" t="s">
        <v>50</v>
      </c>
      <c r="P32" s="140" t="s">
        <v>36</v>
      </c>
      <c r="Q32" s="140" t="s">
        <v>51</v>
      </c>
      <c r="R32" s="141" t="s">
        <v>37</v>
      </c>
      <c r="S32" s="80"/>
      <c r="T32" s="1"/>
      <c r="U32" s="26"/>
      <c r="V32" s="26"/>
      <c r="W32" s="26"/>
      <c r="X32" s="26"/>
      <c r="Y32" s="26"/>
      <c r="Z32" s="26"/>
      <c r="AA32" s="26"/>
      <c r="AB32" s="26"/>
      <c r="AC32" s="26"/>
      <c r="AD32" s="26"/>
      <c r="AE32" s="26"/>
      <c r="AF32" s="26"/>
      <c r="AG32" s="26"/>
      <c r="AH32" s="90"/>
      <c r="AI32" s="90"/>
      <c r="AJ32" s="90"/>
      <c r="AK32" s="90"/>
      <c r="AL32" s="90"/>
      <c r="AM32" s="90"/>
      <c r="AN32" s="90"/>
      <c r="AO32" s="90"/>
      <c r="AP32" s="90"/>
      <c r="AQ32" s="26"/>
      <c r="AR32" s="26"/>
      <c r="AS32" s="26"/>
      <c r="AT32" s="26"/>
      <c r="AU32" s="26"/>
      <c r="AV32" s="26"/>
      <c r="AW32" s="2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row>
    <row r="33" spans="1:783" s="28" customFormat="1" ht="409.6" customHeight="1">
      <c r="A33" s="26"/>
      <c r="B33" s="27"/>
      <c r="C33" s="116">
        <v>1</v>
      </c>
      <c r="D33" s="146" t="s">
        <v>191</v>
      </c>
      <c r="E33" s="72" t="s">
        <v>205</v>
      </c>
      <c r="F33" s="67">
        <f>P33*1</f>
        <v>0</v>
      </c>
      <c r="G33" s="73" t="b">
        <f>IF(I33="15","A Centinela",IF(I33="10","A",IF(I33="6","A",IF(I33="4","A",IF(I33="2","B",IF(I33="0.5","B",IF(I33="0.1","C")))))))</f>
        <v>0</v>
      </c>
      <c r="H33" s="149"/>
      <c r="I33" s="75" t="b">
        <f>IF(H33="Fatalidad","15",IF(H33="Mayor irreversible severo","10",IF(H33="Mayor irreversible","6",IF(H33="Menor irreversible","4",IF(H33="Mayor reversible","2",IF(H33="Menor reversible","0.5",IF(H33="Bajo","0.1")))))))</f>
        <v>0</v>
      </c>
      <c r="J33" s="149"/>
      <c r="K33" s="150" t="b">
        <f>IF(J33="Anual","0.5",IF(J33="Mensual","1",IF(J33="Semanal","1.5",IF(J33="Diario","2.5",IF(J33="Cada hora","4",IF(J33="Constante","5"))))))</f>
        <v>0</v>
      </c>
      <c r="L33" s="149"/>
      <c r="M33" s="150" t="b">
        <f>IF(L33="100% Probabilidad","15",IF(L33="60% Probabilidad","8",IF(L33="25% Probabilidad","2",IF(L33="Casi imposible","0.033"))))</f>
        <v>0</v>
      </c>
      <c r="N33" s="149"/>
      <c r="O33" s="75" t="b">
        <f>IF(N33="1 a 2","1",IF(N33="3 a 7","2",IF(N33="8 a 15","4",IF(N33="15 a 50","8",IF(N33="&gt; 50","12")))))</f>
        <v>0</v>
      </c>
      <c r="P33" s="70">
        <f>I33*K33*M33*O33</f>
        <v>0</v>
      </c>
      <c r="Q33" s="76" t="str">
        <f>IF(P33&lt;=5,"RIESGO ACEPTABLE",IF(P33&lt;=50,"RIESGO BAJO",IF(P33&lt;=500,"RIESGO ALTO",IF(P33&gt;500,"RIESGO INACEPTABLE"))))</f>
        <v>RIESGO ACEPTABLE</v>
      </c>
      <c r="R33" s="77" t="s">
        <v>208</v>
      </c>
      <c r="S33" s="80"/>
      <c r="T33" s="1"/>
      <c r="U33" s="26"/>
      <c r="V33" s="26"/>
      <c r="W33" s="26"/>
      <c r="X33" s="26"/>
      <c r="Y33" s="26"/>
      <c r="Z33" s="26"/>
      <c r="AA33" s="26"/>
      <c r="AB33" s="26"/>
      <c r="AC33" s="26"/>
      <c r="AD33" s="26"/>
      <c r="AE33" s="26"/>
      <c r="AF33" s="26"/>
      <c r="AG33" s="26"/>
      <c r="AH33" s="90"/>
      <c r="AI33" s="90"/>
      <c r="AJ33" s="90"/>
      <c r="AK33" s="90"/>
      <c r="AL33" s="90"/>
      <c r="AM33" s="90"/>
      <c r="AN33" s="90"/>
      <c r="AO33" s="90"/>
      <c r="AP33" s="90"/>
      <c r="AQ33" s="26"/>
      <c r="AR33" s="26"/>
      <c r="AS33" s="26"/>
      <c r="AT33" s="26"/>
      <c r="AU33" s="26"/>
      <c r="AV33" s="26"/>
      <c r="AW33" s="2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row>
    <row r="34" spans="1:783" s="28" customFormat="1" ht="168" customHeight="1">
      <c r="A34" s="26"/>
      <c r="B34" s="27"/>
      <c r="C34" s="117">
        <v>2</v>
      </c>
      <c r="D34" s="147" t="s">
        <v>192</v>
      </c>
      <c r="E34" s="66" t="s">
        <v>205</v>
      </c>
      <c r="F34" s="67">
        <f t="shared" ref="F34:F132" si="0">P34*1</f>
        <v>0</v>
      </c>
      <c r="G34" s="68" t="b">
        <f t="shared" ref="G34:G132" si="1">IF(I34="15","A Centinela",IF(I34="10","A",IF(I34="6","A",IF(I34="4","A",IF(I34="2","B",IF(I34="0.5","B",IF(I34="0.1","C")))))))</f>
        <v>0</v>
      </c>
      <c r="H34" s="149"/>
      <c r="I34" s="150" t="b">
        <f t="shared" ref="I34:I132" si="2">IF(H34="Fatalidad","15",IF(H34="Mayor irreversible severo","10",IF(H34="Mayor irreversible","6",IF(H34="Menor irreversible","4",IF(H34="Mayor reversible","2",IF(H34="Menor reversible","0.5",IF(H34="Bajo","0.1")))))))</f>
        <v>0</v>
      </c>
      <c r="J34" s="149"/>
      <c r="K34" s="150" t="b">
        <f t="shared" ref="K34:K132" si="3">IF(J34="Anual","0.5",IF(J34="Mensual","1",IF(J34="Semanal","1.5",IF(J34="Diario","2.5",IF(J34="Cada hora","4",IF(J34="Constante","5"))))))</f>
        <v>0</v>
      </c>
      <c r="L34" s="149"/>
      <c r="M34" s="150" t="b">
        <f t="shared" ref="M34:M132" si="4">IF(L34="100% Probabilidad","15",IF(L34="60% Probabilidad","8",IF(L34="25% Probabilidad","2",IF(L34="Casi imposible","0.033"))))</f>
        <v>0</v>
      </c>
      <c r="N34" s="149"/>
      <c r="O34" s="34" t="b">
        <f t="shared" ref="O34:O132" si="5">IF(N34="1 a 2","1",IF(N34="3 a 7","2",IF(N34="8 a 15","4",IF(N34="15 a 50","8",IF(N34="&gt; 50","12")))))</f>
        <v>0</v>
      </c>
      <c r="P34" s="70">
        <f t="shared" ref="P34:P132" si="6">I34*K34*M34*O34</f>
        <v>0</v>
      </c>
      <c r="Q34" s="69" t="str">
        <f t="shared" ref="Q34:Q132" si="7">IF(P34&lt;=5,"RIESGO ACEPTABLE",IF(P34&lt;=50,"RIESGO BAJO",IF(P34&lt;=500,"RIESGO ALTO",IF(P34&gt;500,"RIESGO INACEPTABLE"))))</f>
        <v>RIESGO ACEPTABLE</v>
      </c>
      <c r="R34" s="77" t="s">
        <v>208</v>
      </c>
      <c r="S34" s="80"/>
      <c r="T34" s="1"/>
      <c r="U34" s="26"/>
      <c r="V34" s="26"/>
      <c r="W34" s="26"/>
      <c r="X34" s="26"/>
      <c r="Y34" s="26"/>
      <c r="Z34" s="26"/>
      <c r="AA34" s="26"/>
      <c r="AB34" s="26"/>
      <c r="AC34" s="26"/>
      <c r="AD34" s="26"/>
      <c r="AE34" s="26"/>
      <c r="AF34" s="26"/>
      <c r="AG34" s="26"/>
      <c r="AH34" s="90"/>
      <c r="AI34" s="90"/>
      <c r="AJ34" s="90"/>
      <c r="AK34" s="90"/>
      <c r="AL34" s="90"/>
      <c r="AM34" s="90"/>
      <c r="AN34" s="90"/>
      <c r="AO34" s="90"/>
      <c r="AP34" s="90"/>
      <c r="AQ34" s="26"/>
      <c r="AR34" s="26"/>
      <c r="AS34" s="26"/>
      <c r="AT34" s="26"/>
      <c r="AU34" s="26"/>
      <c r="AV34" s="26"/>
      <c r="AW34" s="2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row>
    <row r="35" spans="1:783" s="28" customFormat="1" ht="168" customHeight="1">
      <c r="A35" s="26"/>
      <c r="B35" s="27"/>
      <c r="C35" s="117">
        <v>3</v>
      </c>
      <c r="D35" s="147" t="s">
        <v>193</v>
      </c>
      <c r="E35" s="66" t="s">
        <v>205</v>
      </c>
      <c r="F35" s="67">
        <f t="shared" si="0"/>
        <v>0</v>
      </c>
      <c r="G35" s="68" t="b">
        <f t="shared" si="1"/>
        <v>0</v>
      </c>
      <c r="H35" s="149"/>
      <c r="I35" s="150" t="b">
        <f t="shared" si="2"/>
        <v>0</v>
      </c>
      <c r="J35" s="149"/>
      <c r="K35" s="150" t="b">
        <f t="shared" si="3"/>
        <v>0</v>
      </c>
      <c r="L35" s="149"/>
      <c r="M35" s="150" t="b">
        <f t="shared" si="4"/>
        <v>0</v>
      </c>
      <c r="N35" s="149"/>
      <c r="O35" s="34" t="b">
        <f t="shared" si="5"/>
        <v>0</v>
      </c>
      <c r="P35" s="70">
        <f t="shared" si="6"/>
        <v>0</v>
      </c>
      <c r="Q35" s="69" t="str">
        <f t="shared" si="7"/>
        <v>RIESGO ACEPTABLE</v>
      </c>
      <c r="R35" s="77" t="s">
        <v>208</v>
      </c>
      <c r="S35" s="80"/>
      <c r="T35" s="1"/>
      <c r="U35" s="26"/>
      <c r="V35" s="26"/>
      <c r="W35" s="26"/>
      <c r="X35" s="26"/>
      <c r="Y35" s="26"/>
      <c r="Z35" s="26"/>
      <c r="AA35" s="26"/>
      <c r="AB35" s="26"/>
      <c r="AC35" s="26"/>
      <c r="AD35" s="26"/>
      <c r="AE35" s="26"/>
      <c r="AF35" s="26"/>
      <c r="AG35" s="26"/>
      <c r="AH35" s="90"/>
      <c r="AI35" s="90"/>
      <c r="AJ35" s="90"/>
      <c r="AK35" s="90"/>
      <c r="AL35" s="90"/>
      <c r="AM35" s="90"/>
      <c r="AN35" s="90"/>
      <c r="AO35" s="90"/>
      <c r="AP35" s="90"/>
      <c r="AQ35" s="26"/>
      <c r="AR35" s="26"/>
      <c r="AS35" s="26"/>
      <c r="AT35" s="26"/>
      <c r="AU35" s="26"/>
      <c r="AV35" s="26"/>
      <c r="AW35" s="2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row>
    <row r="36" spans="1:783" s="28" customFormat="1" ht="102.75" customHeight="1">
      <c r="A36" s="26"/>
      <c r="B36" s="27"/>
      <c r="C36" s="117">
        <v>4</v>
      </c>
      <c r="D36" s="147" t="s">
        <v>194</v>
      </c>
      <c r="E36" s="66" t="s">
        <v>205</v>
      </c>
      <c r="F36" s="67">
        <f t="shared" si="0"/>
        <v>0</v>
      </c>
      <c r="G36" s="68" t="b">
        <f t="shared" si="1"/>
        <v>0</v>
      </c>
      <c r="H36" s="149"/>
      <c r="I36" s="150" t="b">
        <f t="shared" si="2"/>
        <v>0</v>
      </c>
      <c r="J36" s="149"/>
      <c r="K36" s="150" t="b">
        <f t="shared" si="3"/>
        <v>0</v>
      </c>
      <c r="L36" s="149"/>
      <c r="M36" s="150" t="b">
        <f t="shared" si="4"/>
        <v>0</v>
      </c>
      <c r="N36" s="149"/>
      <c r="O36" s="34" t="b">
        <f t="shared" si="5"/>
        <v>0</v>
      </c>
      <c r="P36" s="70">
        <f t="shared" si="6"/>
        <v>0</v>
      </c>
      <c r="Q36" s="69" t="str">
        <f t="shared" si="7"/>
        <v>RIESGO ACEPTABLE</v>
      </c>
      <c r="R36" s="77" t="s">
        <v>208</v>
      </c>
      <c r="S36" s="80"/>
      <c r="T36" s="1"/>
      <c r="U36" s="26"/>
      <c r="V36" s="26"/>
      <c r="W36" s="26"/>
      <c r="X36" s="26"/>
      <c r="Y36" s="26"/>
      <c r="Z36" s="26"/>
      <c r="AA36" s="26"/>
      <c r="AB36" s="26"/>
      <c r="AC36" s="26"/>
      <c r="AD36" s="26"/>
      <c r="AE36" s="26"/>
      <c r="AF36" s="26"/>
      <c r="AG36" s="26"/>
      <c r="AH36" s="90"/>
      <c r="AI36" s="90"/>
      <c r="AJ36" s="90"/>
      <c r="AK36" s="90"/>
      <c r="AL36" s="90"/>
      <c r="AM36" s="90"/>
      <c r="AN36" s="90"/>
      <c r="AO36" s="90"/>
      <c r="AP36" s="90"/>
      <c r="AQ36" s="26"/>
      <c r="AR36" s="26"/>
      <c r="AS36" s="26"/>
      <c r="AT36" s="26"/>
      <c r="AU36" s="26"/>
      <c r="AV36" s="26"/>
      <c r="AW36" s="2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row>
    <row r="37" spans="1:783" s="28" customFormat="1" ht="409.6" customHeight="1">
      <c r="A37" s="26"/>
      <c r="B37" s="27"/>
      <c r="C37" s="117">
        <v>5</v>
      </c>
      <c r="D37" s="147" t="s">
        <v>195</v>
      </c>
      <c r="E37" s="66" t="s">
        <v>205</v>
      </c>
      <c r="F37" s="67">
        <f t="shared" si="0"/>
        <v>0</v>
      </c>
      <c r="G37" s="68" t="b">
        <f t="shared" si="1"/>
        <v>0</v>
      </c>
      <c r="H37" s="149"/>
      <c r="I37" s="150" t="b">
        <f t="shared" si="2"/>
        <v>0</v>
      </c>
      <c r="J37" s="149"/>
      <c r="K37" s="150" t="b">
        <f t="shared" si="3"/>
        <v>0</v>
      </c>
      <c r="L37" s="149"/>
      <c r="M37" s="150" t="b">
        <f t="shared" si="4"/>
        <v>0</v>
      </c>
      <c r="N37" s="149"/>
      <c r="O37" s="34" t="b">
        <f t="shared" si="5"/>
        <v>0</v>
      </c>
      <c r="P37" s="70">
        <f t="shared" si="6"/>
        <v>0</v>
      </c>
      <c r="Q37" s="69" t="str">
        <f t="shared" si="7"/>
        <v>RIESGO ACEPTABLE</v>
      </c>
      <c r="R37" s="77" t="s">
        <v>208</v>
      </c>
      <c r="S37" s="80"/>
      <c r="T37" s="1"/>
      <c r="U37" s="26"/>
      <c r="V37" s="26"/>
      <c r="W37" s="26"/>
      <c r="X37" s="26"/>
      <c r="Y37" s="26"/>
      <c r="Z37" s="26"/>
      <c r="AA37" s="26"/>
      <c r="AB37" s="26"/>
      <c r="AC37" s="26"/>
      <c r="AD37" s="26"/>
      <c r="AE37" s="26"/>
      <c r="AF37" s="26"/>
      <c r="AG37" s="26"/>
      <c r="AH37" s="90"/>
      <c r="AI37" s="90"/>
      <c r="AJ37" s="90"/>
      <c r="AK37" s="90"/>
      <c r="AL37" s="90"/>
      <c r="AM37" s="90"/>
      <c r="AN37" s="90"/>
      <c r="AO37" s="90"/>
      <c r="AP37" s="90"/>
      <c r="AQ37" s="26"/>
      <c r="AR37" s="26"/>
      <c r="AS37" s="26"/>
      <c r="AT37" s="26"/>
      <c r="AU37" s="26"/>
      <c r="AV37" s="26"/>
      <c r="AW37" s="2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row>
    <row r="38" spans="1:783" s="28" customFormat="1" ht="409.6" customHeight="1">
      <c r="A38" s="26"/>
      <c r="B38" s="27"/>
      <c r="C38" s="117">
        <v>6</v>
      </c>
      <c r="D38" s="148" t="s">
        <v>196</v>
      </c>
      <c r="E38" s="66" t="s">
        <v>205</v>
      </c>
      <c r="F38" s="67">
        <f t="shared" si="0"/>
        <v>0</v>
      </c>
      <c r="G38" s="68" t="b">
        <f t="shared" si="1"/>
        <v>0</v>
      </c>
      <c r="H38" s="149"/>
      <c r="I38" s="150" t="b">
        <f t="shared" si="2"/>
        <v>0</v>
      </c>
      <c r="J38" s="149"/>
      <c r="K38" s="150" t="b">
        <f t="shared" si="3"/>
        <v>0</v>
      </c>
      <c r="L38" s="149"/>
      <c r="M38" s="150" t="b">
        <f t="shared" si="4"/>
        <v>0</v>
      </c>
      <c r="N38" s="149"/>
      <c r="O38" s="34" t="b">
        <f t="shared" si="5"/>
        <v>0</v>
      </c>
      <c r="P38" s="70">
        <f t="shared" si="6"/>
        <v>0</v>
      </c>
      <c r="Q38" s="69" t="str">
        <f t="shared" si="7"/>
        <v>RIESGO ACEPTABLE</v>
      </c>
      <c r="R38" s="77" t="s">
        <v>208</v>
      </c>
      <c r="S38" s="64"/>
      <c r="T38" s="26"/>
      <c r="U38" s="26"/>
      <c r="V38" s="26"/>
      <c r="W38" s="26"/>
      <c r="X38" s="26"/>
      <c r="Y38" s="26"/>
      <c r="Z38" s="26"/>
      <c r="AA38" s="26"/>
      <c r="AB38" s="26"/>
      <c r="AC38" s="26"/>
      <c r="AD38" s="26"/>
      <c r="AE38" s="26"/>
      <c r="AF38" s="26"/>
      <c r="AG38" s="26"/>
      <c r="AH38" s="90"/>
      <c r="AI38" s="90"/>
      <c r="AJ38" s="90"/>
      <c r="AK38" s="90"/>
      <c r="AL38" s="90"/>
      <c r="AM38" s="90"/>
      <c r="AN38" s="90"/>
      <c r="AO38" s="90"/>
      <c r="AP38" s="90"/>
      <c r="AQ38" s="26"/>
      <c r="AR38" s="26"/>
      <c r="AS38" s="26"/>
      <c r="AT38" s="26"/>
      <c r="AU38" s="26"/>
      <c r="AV38" s="26"/>
      <c r="AW38" s="2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row>
    <row r="39" spans="1:783" s="28" customFormat="1" ht="409.6" customHeight="1">
      <c r="A39" s="26"/>
      <c r="B39" s="27"/>
      <c r="C39" s="117">
        <v>7</v>
      </c>
      <c r="D39" s="148" t="s">
        <v>226</v>
      </c>
      <c r="E39" s="66" t="s">
        <v>216</v>
      </c>
      <c r="F39" s="67">
        <f t="shared" si="0"/>
        <v>0.30000000000000004</v>
      </c>
      <c r="G39" s="68" t="str">
        <f t="shared" si="1"/>
        <v>C</v>
      </c>
      <c r="H39" s="33" t="s">
        <v>58</v>
      </c>
      <c r="I39" s="34" t="str">
        <f t="shared" si="2"/>
        <v>0.1</v>
      </c>
      <c r="J39" s="33" t="s">
        <v>61</v>
      </c>
      <c r="K39" s="34" t="str">
        <f t="shared" si="3"/>
        <v>1.5</v>
      </c>
      <c r="L39" s="74" t="s">
        <v>66</v>
      </c>
      <c r="M39" s="34" t="str">
        <f t="shared" si="4"/>
        <v>2</v>
      </c>
      <c r="N39" s="33" t="s">
        <v>67</v>
      </c>
      <c r="O39" s="34" t="str">
        <f t="shared" si="5"/>
        <v>1</v>
      </c>
      <c r="P39" s="70">
        <f t="shared" si="6"/>
        <v>0.30000000000000004</v>
      </c>
      <c r="Q39" s="69" t="str">
        <f t="shared" si="7"/>
        <v>RIESGO ACEPTABLE</v>
      </c>
      <c r="R39" s="71" t="s">
        <v>230</v>
      </c>
      <c r="S39" s="64"/>
      <c r="T39" s="26"/>
      <c r="U39" s="26"/>
      <c r="V39" s="26"/>
      <c r="W39" s="26"/>
      <c r="X39" s="26"/>
      <c r="Y39" s="26"/>
      <c r="Z39" s="26"/>
      <c r="AA39" s="26"/>
      <c r="AB39" s="26"/>
      <c r="AC39" s="26"/>
      <c r="AD39" s="26"/>
      <c r="AE39" s="26"/>
      <c r="AF39" s="26"/>
      <c r="AG39" s="26"/>
      <c r="AH39" s="90"/>
      <c r="AI39" s="90"/>
      <c r="AJ39" s="90"/>
      <c r="AK39" s="90"/>
      <c r="AL39" s="90"/>
      <c r="AM39" s="90"/>
      <c r="AN39" s="90"/>
      <c r="AO39" s="90"/>
      <c r="AP39" s="90"/>
      <c r="AQ39" s="26"/>
      <c r="AR39" s="26"/>
      <c r="AS39" s="26"/>
      <c r="AT39" s="26"/>
      <c r="AU39" s="26"/>
      <c r="AV39" s="26"/>
      <c r="AW39" s="2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row>
    <row r="40" spans="1:783" s="28" customFormat="1" ht="108" customHeight="1">
      <c r="A40" s="26"/>
      <c r="B40" s="27"/>
      <c r="C40" s="117">
        <v>8</v>
      </c>
      <c r="D40" s="148" t="s">
        <v>219</v>
      </c>
      <c r="E40" s="66" t="s">
        <v>220</v>
      </c>
      <c r="F40" s="67">
        <f t="shared" si="0"/>
        <v>1.2000000000000002</v>
      </c>
      <c r="G40" s="68" t="str">
        <f t="shared" si="1"/>
        <v>C</v>
      </c>
      <c r="H40" s="151" t="s">
        <v>58</v>
      </c>
      <c r="I40" s="152" t="str">
        <f t="shared" si="2"/>
        <v>0.1</v>
      </c>
      <c r="J40" s="151" t="s">
        <v>61</v>
      </c>
      <c r="K40" s="152" t="str">
        <f t="shared" si="3"/>
        <v>1.5</v>
      </c>
      <c r="L40" s="151" t="s">
        <v>65</v>
      </c>
      <c r="M40" s="152" t="str">
        <f t="shared" si="4"/>
        <v>8</v>
      </c>
      <c r="N40" s="151" t="s">
        <v>67</v>
      </c>
      <c r="O40" s="34" t="str">
        <f t="shared" si="5"/>
        <v>1</v>
      </c>
      <c r="P40" s="70">
        <f t="shared" si="6"/>
        <v>1.2000000000000002</v>
      </c>
      <c r="Q40" s="69" t="str">
        <f t="shared" si="7"/>
        <v>RIESGO ACEPTABLE</v>
      </c>
      <c r="R40" s="71" t="s">
        <v>230</v>
      </c>
      <c r="S40" s="64"/>
      <c r="T40" s="26"/>
      <c r="U40" s="26"/>
      <c r="V40" s="26"/>
      <c r="W40" s="26"/>
      <c r="X40" s="26"/>
      <c r="Y40" s="26"/>
      <c r="Z40" s="26"/>
      <c r="AA40" s="26"/>
      <c r="AB40" s="26"/>
      <c r="AC40" s="26"/>
      <c r="AD40" s="26"/>
      <c r="AE40" s="26"/>
      <c r="AF40" s="26"/>
      <c r="AG40" s="26"/>
      <c r="AH40" s="90"/>
      <c r="AI40" s="90"/>
      <c r="AJ40" s="90"/>
      <c r="AK40" s="90"/>
      <c r="AL40" s="90"/>
      <c r="AM40" s="90"/>
      <c r="AN40" s="90"/>
      <c r="AO40" s="90"/>
      <c r="AP40" s="90"/>
      <c r="AQ40" s="26"/>
      <c r="AR40" s="26"/>
      <c r="AS40" s="26"/>
      <c r="AT40" s="26"/>
      <c r="AU40" s="26"/>
      <c r="AV40" s="26"/>
      <c r="AW40" s="2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row>
    <row r="41" spans="1:783" s="28" customFormat="1" ht="409.6" customHeight="1">
      <c r="A41" s="26"/>
      <c r="B41" s="27"/>
      <c r="C41" s="117">
        <v>9</v>
      </c>
      <c r="D41" s="148" t="s">
        <v>227</v>
      </c>
      <c r="E41" s="66" t="s">
        <v>221</v>
      </c>
      <c r="F41" s="67">
        <f t="shared" si="0"/>
        <v>1.2000000000000002</v>
      </c>
      <c r="G41" s="68" t="str">
        <f t="shared" si="1"/>
        <v>C</v>
      </c>
      <c r="H41" s="151" t="s">
        <v>58</v>
      </c>
      <c r="I41" s="152" t="str">
        <f t="shared" si="2"/>
        <v>0.1</v>
      </c>
      <c r="J41" s="151" t="s">
        <v>61</v>
      </c>
      <c r="K41" s="152" t="str">
        <f t="shared" si="3"/>
        <v>1.5</v>
      </c>
      <c r="L41" s="151" t="s">
        <v>65</v>
      </c>
      <c r="M41" s="152" t="str">
        <f t="shared" si="4"/>
        <v>8</v>
      </c>
      <c r="N41" s="151" t="s">
        <v>67</v>
      </c>
      <c r="O41" s="34" t="str">
        <f t="shared" si="5"/>
        <v>1</v>
      </c>
      <c r="P41" s="70">
        <f t="shared" si="6"/>
        <v>1.2000000000000002</v>
      </c>
      <c r="Q41" s="69" t="str">
        <f t="shared" si="7"/>
        <v>RIESGO ACEPTABLE</v>
      </c>
      <c r="R41" s="71" t="s">
        <v>230</v>
      </c>
      <c r="S41" s="64"/>
      <c r="T41" s="26"/>
      <c r="U41" s="26"/>
      <c r="V41" s="26"/>
      <c r="W41" s="26"/>
      <c r="X41" s="26"/>
      <c r="Y41" s="26"/>
      <c r="Z41" s="26"/>
      <c r="AA41" s="26"/>
      <c r="AB41" s="26"/>
      <c r="AC41" s="26"/>
      <c r="AD41" s="26"/>
      <c r="AE41" s="26"/>
      <c r="AF41" s="26"/>
      <c r="AG41" s="26"/>
      <c r="AH41" s="90"/>
      <c r="AI41" s="90"/>
      <c r="AJ41" s="90"/>
      <c r="AK41" s="90"/>
      <c r="AL41" s="90"/>
      <c r="AM41" s="90"/>
      <c r="AN41" s="90"/>
      <c r="AO41" s="90"/>
      <c r="AP41" s="90"/>
      <c r="AQ41" s="26"/>
      <c r="AR41" s="26"/>
      <c r="AS41" s="26"/>
      <c r="AT41" s="26"/>
      <c r="AU41" s="26"/>
      <c r="AV41" s="26"/>
      <c r="AW41" s="2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row>
    <row r="42" spans="1:783" s="28" customFormat="1" ht="409.6" customHeight="1">
      <c r="A42" s="26"/>
      <c r="B42" s="27"/>
      <c r="C42" s="117">
        <v>10</v>
      </c>
      <c r="D42" s="148" t="s">
        <v>197</v>
      </c>
      <c r="E42" s="66" t="s">
        <v>222</v>
      </c>
      <c r="F42" s="67">
        <f t="shared" si="0"/>
        <v>6</v>
      </c>
      <c r="G42" s="68" t="str">
        <f t="shared" si="1"/>
        <v>B</v>
      </c>
      <c r="H42" s="33" t="s">
        <v>57</v>
      </c>
      <c r="I42" s="34" t="str">
        <f t="shared" si="2"/>
        <v>0.5</v>
      </c>
      <c r="J42" s="33" t="s">
        <v>61</v>
      </c>
      <c r="K42" s="34" t="str">
        <f t="shared" si="3"/>
        <v>1.5</v>
      </c>
      <c r="L42" s="74" t="s">
        <v>65</v>
      </c>
      <c r="M42" s="34" t="str">
        <f t="shared" si="4"/>
        <v>8</v>
      </c>
      <c r="N42" s="33" t="s">
        <v>67</v>
      </c>
      <c r="O42" s="34" t="str">
        <f t="shared" si="5"/>
        <v>1</v>
      </c>
      <c r="P42" s="70">
        <f t="shared" si="6"/>
        <v>6</v>
      </c>
      <c r="Q42" s="69" t="str">
        <f t="shared" si="7"/>
        <v>RIESGO BAJO</v>
      </c>
      <c r="R42" s="71" t="s">
        <v>230</v>
      </c>
      <c r="S42" s="64"/>
      <c r="T42" s="26"/>
      <c r="U42" s="26"/>
      <c r="V42" s="26"/>
      <c r="W42" s="26"/>
      <c r="X42" s="26"/>
      <c r="Y42" s="26"/>
      <c r="Z42" s="26"/>
      <c r="AA42" s="26"/>
      <c r="AB42" s="26"/>
      <c r="AC42" s="26"/>
      <c r="AD42" s="26"/>
      <c r="AE42" s="26"/>
      <c r="AF42" s="26"/>
      <c r="AG42" s="26"/>
      <c r="AH42" s="90"/>
      <c r="AI42" s="90"/>
      <c r="AJ42" s="90"/>
      <c r="AK42" s="90"/>
      <c r="AL42" s="90"/>
      <c r="AM42" s="90"/>
      <c r="AN42" s="90"/>
      <c r="AO42" s="90"/>
      <c r="AP42" s="90"/>
      <c r="AQ42" s="26"/>
      <c r="AR42" s="26"/>
      <c r="AS42" s="26"/>
      <c r="AT42" s="26"/>
      <c r="AU42" s="26"/>
      <c r="AV42" s="26"/>
      <c r="AW42" s="2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row>
    <row r="43" spans="1:783" s="28" customFormat="1" ht="409.6" customHeight="1">
      <c r="A43" s="26"/>
      <c r="B43" s="27"/>
      <c r="C43" s="117">
        <v>11</v>
      </c>
      <c r="D43" s="148" t="s">
        <v>198</v>
      </c>
      <c r="E43" s="66" t="s">
        <v>222</v>
      </c>
      <c r="F43" s="67">
        <f t="shared" si="0"/>
        <v>6</v>
      </c>
      <c r="G43" s="68" t="str">
        <f t="shared" si="1"/>
        <v>B</v>
      </c>
      <c r="H43" s="33" t="s">
        <v>57</v>
      </c>
      <c r="I43" s="34" t="str">
        <f t="shared" si="2"/>
        <v>0.5</v>
      </c>
      <c r="J43" s="33" t="s">
        <v>61</v>
      </c>
      <c r="K43" s="34" t="str">
        <f t="shared" si="3"/>
        <v>1.5</v>
      </c>
      <c r="L43" s="74" t="s">
        <v>65</v>
      </c>
      <c r="M43" s="34" t="str">
        <f t="shared" si="4"/>
        <v>8</v>
      </c>
      <c r="N43" s="33" t="s">
        <v>67</v>
      </c>
      <c r="O43" s="34" t="str">
        <f t="shared" si="5"/>
        <v>1</v>
      </c>
      <c r="P43" s="70">
        <f t="shared" si="6"/>
        <v>6</v>
      </c>
      <c r="Q43" s="69" t="str">
        <f t="shared" si="7"/>
        <v>RIESGO BAJO</v>
      </c>
      <c r="R43" s="71" t="s">
        <v>230</v>
      </c>
      <c r="S43" s="64"/>
      <c r="T43" s="26"/>
      <c r="U43" s="26"/>
      <c r="V43" s="26"/>
      <c r="W43" s="26"/>
      <c r="X43" s="26"/>
      <c r="Y43" s="26"/>
      <c r="Z43" s="26"/>
      <c r="AA43" s="26"/>
      <c r="AB43" s="26"/>
      <c r="AC43" s="26"/>
      <c r="AD43" s="26"/>
      <c r="AE43" s="26"/>
      <c r="AF43" s="26"/>
      <c r="AG43" s="26"/>
      <c r="AH43" s="90"/>
      <c r="AI43" s="90"/>
      <c r="AJ43" s="90"/>
      <c r="AK43" s="90"/>
      <c r="AL43" s="90"/>
      <c r="AM43" s="90"/>
      <c r="AN43" s="90"/>
      <c r="AO43" s="90"/>
      <c r="AP43" s="90"/>
      <c r="AQ43" s="26"/>
      <c r="AR43" s="26"/>
      <c r="AS43" s="26"/>
      <c r="AT43" s="26"/>
      <c r="AU43" s="26"/>
      <c r="AV43" s="26"/>
      <c r="AW43" s="2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row>
    <row r="44" spans="1:783" s="28" customFormat="1" ht="288.75" customHeight="1">
      <c r="A44" s="26"/>
      <c r="B44" s="27"/>
      <c r="C44" s="117">
        <v>12</v>
      </c>
      <c r="D44" s="148" t="s">
        <v>228</v>
      </c>
      <c r="E44" s="66" t="s">
        <v>222</v>
      </c>
      <c r="F44" s="67">
        <f t="shared" si="0"/>
        <v>6</v>
      </c>
      <c r="G44" s="68" t="str">
        <f t="shared" si="1"/>
        <v>B</v>
      </c>
      <c r="H44" s="33" t="s">
        <v>57</v>
      </c>
      <c r="I44" s="34" t="str">
        <f t="shared" si="2"/>
        <v>0.5</v>
      </c>
      <c r="J44" s="33" t="s">
        <v>61</v>
      </c>
      <c r="K44" s="34" t="str">
        <f t="shared" si="3"/>
        <v>1.5</v>
      </c>
      <c r="L44" s="74" t="s">
        <v>65</v>
      </c>
      <c r="M44" s="34" t="str">
        <f t="shared" si="4"/>
        <v>8</v>
      </c>
      <c r="N44" s="33" t="s">
        <v>67</v>
      </c>
      <c r="O44" s="34" t="str">
        <f t="shared" si="5"/>
        <v>1</v>
      </c>
      <c r="P44" s="70">
        <f t="shared" si="6"/>
        <v>6</v>
      </c>
      <c r="Q44" s="69" t="str">
        <f t="shared" si="7"/>
        <v>RIESGO BAJO</v>
      </c>
      <c r="R44" s="71" t="s">
        <v>230</v>
      </c>
      <c r="S44" s="64"/>
      <c r="T44" s="26"/>
      <c r="U44" s="26"/>
      <c r="V44" s="26"/>
      <c r="W44" s="26"/>
      <c r="X44" s="26"/>
      <c r="Y44" s="26"/>
      <c r="Z44" s="26"/>
      <c r="AA44" s="26"/>
      <c r="AB44" s="26"/>
      <c r="AC44" s="26"/>
      <c r="AD44" s="26"/>
      <c r="AE44" s="26"/>
      <c r="AF44" s="26"/>
      <c r="AG44" s="26"/>
      <c r="AH44" s="90"/>
      <c r="AI44" s="90"/>
      <c r="AJ44" s="90"/>
      <c r="AK44" s="90"/>
      <c r="AL44" s="90"/>
      <c r="AM44" s="90"/>
      <c r="AN44" s="90"/>
      <c r="AO44" s="90"/>
      <c r="AP44" s="90"/>
      <c r="AQ44" s="26"/>
      <c r="AR44" s="26"/>
      <c r="AS44" s="26"/>
      <c r="AT44" s="26"/>
      <c r="AU44" s="26"/>
      <c r="AV44" s="26"/>
      <c r="AW44" s="2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row>
    <row r="45" spans="1:783" s="28" customFormat="1" ht="409.6" customHeight="1">
      <c r="A45" s="26"/>
      <c r="B45" s="27"/>
      <c r="C45" s="117">
        <v>13</v>
      </c>
      <c r="D45" s="148" t="s">
        <v>199</v>
      </c>
      <c r="E45" s="66" t="s">
        <v>222</v>
      </c>
      <c r="F45" s="67">
        <f t="shared" si="0"/>
        <v>6</v>
      </c>
      <c r="G45" s="68" t="str">
        <f t="shared" si="1"/>
        <v>B</v>
      </c>
      <c r="H45" s="33" t="s">
        <v>57</v>
      </c>
      <c r="I45" s="34" t="str">
        <f t="shared" si="2"/>
        <v>0.5</v>
      </c>
      <c r="J45" s="33" t="s">
        <v>61</v>
      </c>
      <c r="K45" s="34" t="str">
        <f t="shared" si="3"/>
        <v>1.5</v>
      </c>
      <c r="L45" s="74" t="s">
        <v>65</v>
      </c>
      <c r="M45" s="34" t="str">
        <f t="shared" si="4"/>
        <v>8</v>
      </c>
      <c r="N45" s="33" t="s">
        <v>67</v>
      </c>
      <c r="O45" s="34" t="str">
        <f t="shared" si="5"/>
        <v>1</v>
      </c>
      <c r="P45" s="70">
        <f t="shared" si="6"/>
        <v>6</v>
      </c>
      <c r="Q45" s="69" t="str">
        <f t="shared" si="7"/>
        <v>RIESGO BAJO</v>
      </c>
      <c r="R45" s="71" t="s">
        <v>230</v>
      </c>
      <c r="S45" s="64"/>
      <c r="T45" s="26"/>
      <c r="U45" s="26"/>
      <c r="V45" s="26"/>
      <c r="W45" s="26"/>
      <c r="X45" s="26"/>
      <c r="Y45" s="26"/>
      <c r="Z45" s="26"/>
      <c r="AA45" s="26"/>
      <c r="AB45" s="26"/>
      <c r="AC45" s="26"/>
      <c r="AD45" s="26"/>
      <c r="AE45" s="26"/>
      <c r="AF45" s="26"/>
      <c r="AG45" s="26"/>
      <c r="AH45" s="90"/>
      <c r="AI45" s="90"/>
      <c r="AJ45" s="90"/>
      <c r="AK45" s="90"/>
      <c r="AL45" s="90"/>
      <c r="AM45" s="90"/>
      <c r="AN45" s="90"/>
      <c r="AO45" s="90"/>
      <c r="AP45" s="90"/>
      <c r="AQ45" s="26"/>
      <c r="AR45" s="26"/>
      <c r="AS45" s="26"/>
      <c r="AT45" s="26"/>
      <c r="AU45" s="26"/>
      <c r="AV45" s="26"/>
      <c r="AW45" s="2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row>
    <row r="46" spans="1:783" s="28" customFormat="1" ht="409.6" customHeight="1">
      <c r="A46" s="26"/>
      <c r="B46" s="27"/>
      <c r="C46" s="117">
        <v>14</v>
      </c>
      <c r="D46" s="148" t="s">
        <v>229</v>
      </c>
      <c r="E46" s="66" t="s">
        <v>222</v>
      </c>
      <c r="F46" s="67">
        <f t="shared" si="0"/>
        <v>6</v>
      </c>
      <c r="G46" s="68" t="str">
        <f t="shared" si="1"/>
        <v>B</v>
      </c>
      <c r="H46" s="33" t="s">
        <v>57</v>
      </c>
      <c r="I46" s="34" t="str">
        <f t="shared" si="2"/>
        <v>0.5</v>
      </c>
      <c r="J46" s="33" t="s">
        <v>61</v>
      </c>
      <c r="K46" s="34" t="str">
        <f t="shared" si="3"/>
        <v>1.5</v>
      </c>
      <c r="L46" s="74" t="s">
        <v>65</v>
      </c>
      <c r="M46" s="34" t="str">
        <f t="shared" si="4"/>
        <v>8</v>
      </c>
      <c r="N46" s="33" t="s">
        <v>67</v>
      </c>
      <c r="O46" s="34" t="str">
        <f t="shared" si="5"/>
        <v>1</v>
      </c>
      <c r="P46" s="70">
        <f t="shared" si="6"/>
        <v>6</v>
      </c>
      <c r="Q46" s="69" t="str">
        <f t="shared" si="7"/>
        <v>RIESGO BAJO</v>
      </c>
      <c r="R46" s="71" t="s">
        <v>230</v>
      </c>
      <c r="S46" s="64"/>
      <c r="T46" s="26"/>
      <c r="U46" s="26"/>
      <c r="V46" s="26"/>
      <c r="W46" s="26"/>
      <c r="X46" s="26"/>
      <c r="Y46" s="26"/>
      <c r="Z46" s="26"/>
      <c r="AA46" s="26"/>
      <c r="AB46" s="26"/>
      <c r="AC46" s="26"/>
      <c r="AD46" s="26"/>
      <c r="AE46" s="26"/>
      <c r="AF46" s="26"/>
      <c r="AG46" s="26"/>
      <c r="AH46" s="90"/>
      <c r="AI46" s="90"/>
      <c r="AJ46" s="90"/>
      <c r="AK46" s="90"/>
      <c r="AL46" s="90"/>
      <c r="AM46" s="90"/>
      <c r="AN46" s="90"/>
      <c r="AO46" s="90"/>
      <c r="AP46" s="90"/>
      <c r="AQ46" s="26"/>
      <c r="AR46" s="26"/>
      <c r="AS46" s="26"/>
      <c r="AT46" s="26"/>
      <c r="AU46" s="26"/>
      <c r="AV46" s="26"/>
      <c r="AW46" s="2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row>
    <row r="47" spans="1:783" s="28" customFormat="1" ht="168" customHeight="1">
      <c r="A47" s="26"/>
      <c r="B47" s="27"/>
      <c r="C47" s="117">
        <v>15</v>
      </c>
      <c r="D47" s="148" t="s">
        <v>200</v>
      </c>
      <c r="E47" s="66" t="s">
        <v>222</v>
      </c>
      <c r="F47" s="67">
        <f t="shared" si="0"/>
        <v>6</v>
      </c>
      <c r="G47" s="68" t="str">
        <f t="shared" si="1"/>
        <v>B</v>
      </c>
      <c r="H47" s="33" t="s">
        <v>57</v>
      </c>
      <c r="I47" s="34" t="str">
        <f t="shared" si="2"/>
        <v>0.5</v>
      </c>
      <c r="J47" s="33" t="s">
        <v>61</v>
      </c>
      <c r="K47" s="34" t="str">
        <f t="shared" si="3"/>
        <v>1.5</v>
      </c>
      <c r="L47" s="74" t="s">
        <v>65</v>
      </c>
      <c r="M47" s="34" t="str">
        <f t="shared" si="4"/>
        <v>8</v>
      </c>
      <c r="N47" s="33" t="s">
        <v>67</v>
      </c>
      <c r="O47" s="34" t="str">
        <f t="shared" si="5"/>
        <v>1</v>
      </c>
      <c r="P47" s="70">
        <f t="shared" si="6"/>
        <v>6</v>
      </c>
      <c r="Q47" s="69" t="str">
        <f t="shared" si="7"/>
        <v>RIESGO BAJO</v>
      </c>
      <c r="R47" s="71" t="s">
        <v>230</v>
      </c>
      <c r="S47" s="64"/>
      <c r="T47" s="26"/>
      <c r="U47" s="26"/>
      <c r="V47" s="26"/>
      <c r="W47" s="26"/>
      <c r="X47" s="26"/>
      <c r="Y47" s="26"/>
      <c r="Z47" s="26"/>
      <c r="AA47" s="26"/>
      <c r="AB47" s="26"/>
      <c r="AC47" s="26"/>
      <c r="AD47" s="26"/>
      <c r="AE47" s="26"/>
      <c r="AF47" s="26"/>
      <c r="AG47" s="26"/>
      <c r="AH47" s="90"/>
      <c r="AI47" s="90"/>
      <c r="AJ47" s="90"/>
      <c r="AK47" s="90"/>
      <c r="AL47" s="90"/>
      <c r="AM47" s="90"/>
      <c r="AN47" s="90"/>
      <c r="AO47" s="90"/>
      <c r="AP47" s="90"/>
      <c r="AQ47" s="26"/>
      <c r="AR47" s="26"/>
      <c r="AS47" s="26"/>
      <c r="AT47" s="26"/>
      <c r="AU47" s="26"/>
      <c r="AV47" s="26"/>
      <c r="AW47" s="2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row>
    <row r="48" spans="1:783" s="28" customFormat="1" ht="168" customHeight="1">
      <c r="A48" s="26"/>
      <c r="B48" s="27"/>
      <c r="C48" s="117">
        <v>16</v>
      </c>
      <c r="D48" s="148" t="s">
        <v>201</v>
      </c>
      <c r="E48" s="66" t="s">
        <v>220</v>
      </c>
      <c r="F48" s="67">
        <f t="shared" si="0"/>
        <v>1.2000000000000002</v>
      </c>
      <c r="G48" s="68" t="str">
        <f t="shared" si="1"/>
        <v>C</v>
      </c>
      <c r="H48" s="33" t="s">
        <v>58</v>
      </c>
      <c r="I48" s="34" t="str">
        <f t="shared" si="2"/>
        <v>0.1</v>
      </c>
      <c r="J48" s="33" t="s">
        <v>61</v>
      </c>
      <c r="K48" s="34" t="str">
        <f t="shared" si="3"/>
        <v>1.5</v>
      </c>
      <c r="L48" s="74" t="s">
        <v>65</v>
      </c>
      <c r="M48" s="34" t="str">
        <f t="shared" si="4"/>
        <v>8</v>
      </c>
      <c r="N48" s="33" t="s">
        <v>67</v>
      </c>
      <c r="O48" s="34" t="str">
        <f t="shared" si="5"/>
        <v>1</v>
      </c>
      <c r="P48" s="70">
        <f t="shared" si="6"/>
        <v>1.2000000000000002</v>
      </c>
      <c r="Q48" s="69" t="str">
        <f t="shared" si="7"/>
        <v>RIESGO ACEPTABLE</v>
      </c>
      <c r="R48" s="71" t="s">
        <v>230</v>
      </c>
      <c r="S48" s="64"/>
      <c r="T48" s="26"/>
      <c r="U48" s="26"/>
      <c r="V48" s="26"/>
      <c r="W48" s="26"/>
      <c r="X48" s="26"/>
      <c r="Y48" s="26"/>
      <c r="Z48" s="26"/>
      <c r="AA48" s="26"/>
      <c r="AB48" s="26"/>
      <c r="AC48" s="26"/>
      <c r="AD48" s="26"/>
      <c r="AE48" s="26"/>
      <c r="AF48" s="26"/>
      <c r="AG48" s="26"/>
      <c r="AH48" s="90"/>
      <c r="AI48" s="90"/>
      <c r="AJ48" s="90"/>
      <c r="AK48" s="90"/>
      <c r="AL48" s="90"/>
      <c r="AM48" s="90"/>
      <c r="AN48" s="90"/>
      <c r="AO48" s="90"/>
      <c r="AP48" s="90"/>
      <c r="AQ48" s="26"/>
      <c r="AR48" s="26"/>
      <c r="AS48" s="26"/>
      <c r="AT48" s="26"/>
      <c r="AU48" s="26"/>
      <c r="AV48" s="26"/>
      <c r="AW48" s="2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row>
    <row r="49" spans="1:783" s="28" customFormat="1" ht="409.6" customHeight="1">
      <c r="A49" s="26"/>
      <c r="B49" s="27"/>
      <c r="C49" s="117">
        <v>17</v>
      </c>
      <c r="D49" s="148" t="s">
        <v>202</v>
      </c>
      <c r="E49" s="66" t="s">
        <v>206</v>
      </c>
      <c r="F49" s="67">
        <f t="shared" si="0"/>
        <v>1.2000000000000002</v>
      </c>
      <c r="G49" s="68" t="str">
        <f t="shared" si="1"/>
        <v>C</v>
      </c>
      <c r="H49" s="33" t="s">
        <v>58</v>
      </c>
      <c r="I49" s="34" t="str">
        <f t="shared" si="2"/>
        <v>0.1</v>
      </c>
      <c r="J49" s="33" t="s">
        <v>61</v>
      </c>
      <c r="K49" s="34" t="str">
        <f t="shared" si="3"/>
        <v>1.5</v>
      </c>
      <c r="L49" s="74" t="s">
        <v>65</v>
      </c>
      <c r="M49" s="34" t="str">
        <f t="shared" si="4"/>
        <v>8</v>
      </c>
      <c r="N49" s="33" t="s">
        <v>67</v>
      </c>
      <c r="O49" s="34" t="str">
        <f t="shared" si="5"/>
        <v>1</v>
      </c>
      <c r="P49" s="70">
        <f t="shared" si="6"/>
        <v>1.2000000000000002</v>
      </c>
      <c r="Q49" s="69" t="str">
        <f t="shared" si="7"/>
        <v>RIESGO ACEPTABLE</v>
      </c>
      <c r="R49" s="71" t="s">
        <v>231</v>
      </c>
      <c r="S49" s="80"/>
      <c r="T49" s="1"/>
      <c r="U49" s="26"/>
      <c r="V49" s="26"/>
      <c r="W49" s="26"/>
      <c r="X49" s="26"/>
      <c r="Y49" s="26"/>
      <c r="Z49" s="26"/>
      <c r="AA49" s="26"/>
      <c r="AB49" s="26"/>
      <c r="AC49" s="26"/>
      <c r="AD49" s="26"/>
      <c r="AE49" s="26"/>
      <c r="AF49" s="26"/>
      <c r="AG49" s="26"/>
      <c r="AH49" s="90"/>
      <c r="AI49" s="90"/>
      <c r="AJ49" s="90"/>
      <c r="AK49" s="90"/>
      <c r="AL49" s="90"/>
      <c r="AM49" s="90"/>
      <c r="AN49" s="90"/>
      <c r="AO49" s="90"/>
      <c r="AP49" s="90"/>
      <c r="AQ49" s="26"/>
      <c r="AR49" s="26"/>
      <c r="AS49" s="26"/>
      <c r="AT49" s="26"/>
      <c r="AU49" s="26"/>
      <c r="AV49" s="26"/>
      <c r="AW49" s="2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row>
    <row r="50" spans="1:783" s="28" customFormat="1" ht="409.6" customHeight="1">
      <c r="A50" s="26"/>
      <c r="B50" s="27"/>
      <c r="C50" s="117">
        <v>18</v>
      </c>
      <c r="D50" s="148" t="s">
        <v>213</v>
      </c>
      <c r="E50" s="66" t="s">
        <v>207</v>
      </c>
      <c r="F50" s="67">
        <f t="shared" si="0"/>
        <v>6</v>
      </c>
      <c r="G50" s="68" t="str">
        <f t="shared" si="1"/>
        <v>B</v>
      </c>
      <c r="H50" s="33" t="s">
        <v>57</v>
      </c>
      <c r="I50" s="34" t="str">
        <f t="shared" si="2"/>
        <v>0.5</v>
      </c>
      <c r="J50" s="33" t="s">
        <v>61</v>
      </c>
      <c r="K50" s="34" t="str">
        <f t="shared" si="3"/>
        <v>1.5</v>
      </c>
      <c r="L50" s="74" t="s">
        <v>65</v>
      </c>
      <c r="M50" s="34" t="str">
        <f t="shared" si="4"/>
        <v>8</v>
      </c>
      <c r="N50" s="33" t="s">
        <v>67</v>
      </c>
      <c r="O50" s="34" t="str">
        <f t="shared" si="5"/>
        <v>1</v>
      </c>
      <c r="P50" s="70">
        <f t="shared" si="6"/>
        <v>6</v>
      </c>
      <c r="Q50" s="69" t="str">
        <f t="shared" si="7"/>
        <v>RIESGO BAJO</v>
      </c>
      <c r="R50" s="71" t="s">
        <v>231</v>
      </c>
      <c r="S50" s="80"/>
      <c r="T50" s="1"/>
      <c r="U50" s="26"/>
      <c r="V50" s="26"/>
      <c r="W50" s="26"/>
      <c r="X50" s="26"/>
      <c r="Y50" s="26"/>
      <c r="Z50" s="26"/>
      <c r="AA50" s="26"/>
      <c r="AB50" s="26"/>
      <c r="AC50" s="26"/>
      <c r="AD50" s="26"/>
      <c r="AE50" s="26"/>
      <c r="AF50" s="26"/>
      <c r="AG50" s="26"/>
      <c r="AH50" s="90"/>
      <c r="AI50" s="90"/>
      <c r="AJ50" s="90"/>
      <c r="AK50" s="90"/>
      <c r="AL50" s="90"/>
      <c r="AM50" s="90"/>
      <c r="AN50" s="90"/>
      <c r="AO50" s="90"/>
      <c r="AP50" s="90"/>
      <c r="AQ50" s="26"/>
      <c r="AR50" s="26"/>
      <c r="AS50" s="26"/>
      <c r="AT50" s="26"/>
      <c r="AU50" s="26"/>
      <c r="AV50" s="26"/>
      <c r="AW50" s="2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row>
    <row r="51" spans="1:783" s="28" customFormat="1" ht="409.6" customHeight="1">
      <c r="A51" s="26"/>
      <c r="B51" s="27"/>
      <c r="C51" s="117">
        <v>19</v>
      </c>
      <c r="D51" s="148" t="s">
        <v>214</v>
      </c>
      <c r="E51" s="66" t="s">
        <v>223</v>
      </c>
      <c r="F51" s="67">
        <f t="shared" si="0"/>
        <v>6</v>
      </c>
      <c r="G51" s="68" t="str">
        <f t="shared" si="1"/>
        <v>B</v>
      </c>
      <c r="H51" s="33" t="s">
        <v>57</v>
      </c>
      <c r="I51" s="34" t="str">
        <f t="shared" si="2"/>
        <v>0.5</v>
      </c>
      <c r="J51" s="33" t="s">
        <v>61</v>
      </c>
      <c r="K51" s="34" t="str">
        <f t="shared" si="3"/>
        <v>1.5</v>
      </c>
      <c r="L51" s="74" t="s">
        <v>65</v>
      </c>
      <c r="M51" s="34" t="str">
        <f t="shared" si="4"/>
        <v>8</v>
      </c>
      <c r="N51" s="33" t="s">
        <v>67</v>
      </c>
      <c r="O51" s="34" t="str">
        <f t="shared" si="5"/>
        <v>1</v>
      </c>
      <c r="P51" s="70">
        <f t="shared" si="6"/>
        <v>6</v>
      </c>
      <c r="Q51" s="69" t="str">
        <f t="shared" si="7"/>
        <v>RIESGO BAJO</v>
      </c>
      <c r="R51" s="71" t="s">
        <v>231</v>
      </c>
      <c r="S51" s="80"/>
      <c r="T51" s="1"/>
      <c r="U51" s="26"/>
      <c r="V51" s="26"/>
      <c r="W51" s="26"/>
      <c r="X51" s="26"/>
      <c r="Y51" s="26"/>
      <c r="Z51" s="26"/>
      <c r="AA51" s="26"/>
      <c r="AB51" s="26"/>
      <c r="AC51" s="26"/>
      <c r="AD51" s="26"/>
      <c r="AE51" s="26"/>
      <c r="AF51" s="26"/>
      <c r="AG51" s="26"/>
      <c r="AH51" s="90"/>
      <c r="AI51" s="90"/>
      <c r="AJ51" s="90"/>
      <c r="AK51" s="90"/>
      <c r="AL51" s="90"/>
      <c r="AM51" s="90"/>
      <c r="AN51" s="90"/>
      <c r="AO51" s="90"/>
      <c r="AP51" s="90"/>
      <c r="AQ51" s="26"/>
      <c r="AR51" s="26"/>
      <c r="AS51" s="26"/>
      <c r="AT51" s="26"/>
      <c r="AU51" s="26"/>
      <c r="AV51" s="26"/>
      <c r="AW51" s="2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row>
    <row r="52" spans="1:783" s="28" customFormat="1" ht="409.6" customHeight="1">
      <c r="A52" s="26"/>
      <c r="B52" s="27"/>
      <c r="C52" s="117">
        <v>20</v>
      </c>
      <c r="D52" s="148" t="s">
        <v>215</v>
      </c>
      <c r="E52" s="66" t="s">
        <v>205</v>
      </c>
      <c r="F52" s="67">
        <f t="shared" si="0"/>
        <v>0</v>
      </c>
      <c r="G52" s="68" t="b">
        <f t="shared" si="1"/>
        <v>0</v>
      </c>
      <c r="H52" s="149"/>
      <c r="I52" s="150" t="b">
        <f t="shared" si="2"/>
        <v>0</v>
      </c>
      <c r="J52" s="149"/>
      <c r="K52" s="150" t="b">
        <f t="shared" si="3"/>
        <v>0</v>
      </c>
      <c r="L52" s="149"/>
      <c r="M52" s="150" t="b">
        <f t="shared" si="4"/>
        <v>0</v>
      </c>
      <c r="N52" s="149"/>
      <c r="O52" s="34" t="b">
        <f t="shared" si="5"/>
        <v>0</v>
      </c>
      <c r="P52" s="70">
        <f t="shared" si="6"/>
        <v>0</v>
      </c>
      <c r="Q52" s="69" t="str">
        <f t="shared" si="7"/>
        <v>RIESGO ACEPTABLE</v>
      </c>
      <c r="R52" s="71" t="s">
        <v>208</v>
      </c>
      <c r="S52" s="80"/>
      <c r="T52" s="1"/>
      <c r="U52" s="26"/>
      <c r="V52" s="26"/>
      <c r="W52" s="26"/>
      <c r="X52" s="26"/>
      <c r="Y52" s="26"/>
      <c r="Z52" s="26"/>
      <c r="AA52" s="26"/>
      <c r="AB52" s="26"/>
      <c r="AC52" s="26"/>
      <c r="AD52" s="26"/>
      <c r="AE52" s="26"/>
      <c r="AF52" s="26"/>
      <c r="AG52" s="26"/>
      <c r="AH52" s="90"/>
      <c r="AI52" s="90"/>
      <c r="AJ52" s="90"/>
      <c r="AK52" s="90"/>
      <c r="AL52" s="90"/>
      <c r="AM52" s="90"/>
      <c r="AN52" s="90"/>
      <c r="AO52" s="90"/>
      <c r="AP52" s="90"/>
      <c r="AQ52" s="26"/>
      <c r="AR52" s="26"/>
      <c r="AS52" s="26"/>
      <c r="AT52" s="26"/>
      <c r="AU52" s="26"/>
      <c r="AV52" s="26"/>
      <c r="AW52" s="2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row>
    <row r="53" spans="1:783" s="28" customFormat="1" ht="409.6" customHeight="1">
      <c r="A53" s="26"/>
      <c r="B53" s="27"/>
      <c r="C53" s="117">
        <v>21</v>
      </c>
      <c r="D53" s="148" t="s">
        <v>203</v>
      </c>
      <c r="E53" s="66" t="s">
        <v>205</v>
      </c>
      <c r="F53" s="67">
        <f t="shared" si="0"/>
        <v>0</v>
      </c>
      <c r="G53" s="68" t="b">
        <f t="shared" si="1"/>
        <v>0</v>
      </c>
      <c r="H53" s="149"/>
      <c r="I53" s="150" t="b">
        <f t="shared" si="2"/>
        <v>0</v>
      </c>
      <c r="J53" s="149"/>
      <c r="K53" s="150" t="b">
        <f t="shared" si="3"/>
        <v>0</v>
      </c>
      <c r="L53" s="149"/>
      <c r="M53" s="150" t="b">
        <f t="shared" si="4"/>
        <v>0</v>
      </c>
      <c r="N53" s="149"/>
      <c r="O53" s="34" t="b">
        <f t="shared" si="5"/>
        <v>0</v>
      </c>
      <c r="P53" s="70">
        <f t="shared" si="6"/>
        <v>0</v>
      </c>
      <c r="Q53" s="69" t="str">
        <f t="shared" si="7"/>
        <v>RIESGO ACEPTABLE</v>
      </c>
      <c r="R53" s="71" t="s">
        <v>208</v>
      </c>
      <c r="S53" s="64"/>
      <c r="T53" s="26"/>
      <c r="U53" s="26"/>
      <c r="V53" s="26"/>
      <c r="W53" s="26"/>
      <c r="X53" s="26"/>
      <c r="Y53" s="26"/>
      <c r="Z53" s="26"/>
      <c r="AA53" s="26"/>
      <c r="AB53" s="26"/>
      <c r="AC53" s="26"/>
      <c r="AD53" s="26"/>
      <c r="AE53" s="26"/>
      <c r="AF53" s="26"/>
      <c r="AG53" s="26"/>
      <c r="AH53" s="90"/>
      <c r="AI53" s="90"/>
      <c r="AJ53" s="90"/>
      <c r="AK53" s="90"/>
      <c r="AL53" s="90"/>
      <c r="AM53" s="90"/>
      <c r="AN53" s="90"/>
      <c r="AO53" s="90"/>
      <c r="AP53" s="90"/>
      <c r="AQ53" s="26"/>
      <c r="AR53" s="26"/>
      <c r="AS53" s="26"/>
      <c r="AT53" s="26"/>
      <c r="AU53" s="26"/>
      <c r="AV53" s="26"/>
      <c r="AW53" s="2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row>
    <row r="54" spans="1:783" s="28" customFormat="1" ht="409.6" customHeight="1">
      <c r="A54" s="26"/>
      <c r="B54" s="27"/>
      <c r="C54" s="117">
        <v>22</v>
      </c>
      <c r="D54" s="148" t="s">
        <v>204</v>
      </c>
      <c r="E54" s="66" t="s">
        <v>205</v>
      </c>
      <c r="F54" s="67">
        <f t="shared" si="0"/>
        <v>0</v>
      </c>
      <c r="G54" s="68" t="b">
        <f t="shared" si="1"/>
        <v>0</v>
      </c>
      <c r="H54" s="149"/>
      <c r="I54" s="150" t="b">
        <f t="shared" si="2"/>
        <v>0</v>
      </c>
      <c r="J54" s="149"/>
      <c r="K54" s="150" t="b">
        <f t="shared" si="3"/>
        <v>0</v>
      </c>
      <c r="L54" s="149"/>
      <c r="M54" s="150" t="b">
        <f t="shared" si="4"/>
        <v>0</v>
      </c>
      <c r="N54" s="149"/>
      <c r="O54" s="34" t="b">
        <f t="shared" si="5"/>
        <v>0</v>
      </c>
      <c r="P54" s="70">
        <f t="shared" si="6"/>
        <v>0</v>
      </c>
      <c r="Q54" s="69" t="str">
        <f t="shared" si="7"/>
        <v>RIESGO ACEPTABLE</v>
      </c>
      <c r="R54" s="71" t="s">
        <v>208</v>
      </c>
      <c r="S54" s="64"/>
      <c r="T54" s="26"/>
      <c r="U54" s="26"/>
      <c r="V54" s="26"/>
      <c r="W54" s="26"/>
      <c r="X54" s="26"/>
      <c r="Y54" s="26"/>
      <c r="Z54" s="26"/>
      <c r="AA54" s="26"/>
      <c r="AB54" s="26"/>
      <c r="AC54" s="26"/>
      <c r="AD54" s="26"/>
      <c r="AE54" s="26"/>
      <c r="AF54" s="26"/>
      <c r="AG54" s="26"/>
      <c r="AH54" s="90"/>
      <c r="AI54" s="90"/>
      <c r="AJ54" s="90"/>
      <c r="AK54" s="90"/>
      <c r="AL54" s="90"/>
      <c r="AM54" s="90"/>
      <c r="AN54" s="90"/>
      <c r="AO54" s="90"/>
      <c r="AP54" s="90"/>
      <c r="AQ54" s="26"/>
      <c r="AR54" s="26"/>
      <c r="AS54" s="26"/>
      <c r="AT54" s="26"/>
      <c r="AU54" s="26"/>
      <c r="AV54" s="26"/>
      <c r="AW54" s="2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row>
    <row r="55" spans="1:783" s="28" customFormat="1" ht="168" hidden="1" customHeight="1">
      <c r="A55" s="26"/>
      <c r="B55" s="27"/>
      <c r="C55" s="117">
        <v>23</v>
      </c>
      <c r="D55" s="65"/>
      <c r="E55" s="66"/>
      <c r="F55" s="67">
        <f t="shared" si="0"/>
        <v>0</v>
      </c>
      <c r="G55" s="68" t="b">
        <f t="shared" si="1"/>
        <v>0</v>
      </c>
      <c r="H55" s="33"/>
      <c r="I55" s="34" t="b">
        <f t="shared" si="2"/>
        <v>0</v>
      </c>
      <c r="J55" s="33"/>
      <c r="K55" s="34" t="b">
        <f t="shared" si="3"/>
        <v>0</v>
      </c>
      <c r="L55" s="74"/>
      <c r="M55" s="34" t="b">
        <f t="shared" si="4"/>
        <v>0</v>
      </c>
      <c r="N55" s="33"/>
      <c r="O55" s="34" t="b">
        <f t="shared" si="5"/>
        <v>0</v>
      </c>
      <c r="P55" s="70">
        <f t="shared" si="6"/>
        <v>0</v>
      </c>
      <c r="Q55" s="69" t="str">
        <f t="shared" si="7"/>
        <v>RIESGO ACEPTABLE</v>
      </c>
      <c r="R55" s="71"/>
      <c r="S55" s="64"/>
      <c r="T55" s="26"/>
      <c r="U55" s="26"/>
      <c r="V55" s="26"/>
      <c r="W55" s="26"/>
      <c r="X55" s="26"/>
      <c r="Y55" s="26"/>
      <c r="Z55" s="26"/>
      <c r="AA55" s="26"/>
      <c r="AB55" s="26"/>
      <c r="AC55" s="26"/>
      <c r="AD55" s="26"/>
      <c r="AE55" s="26"/>
      <c r="AF55" s="26"/>
      <c r="AG55" s="26"/>
      <c r="AH55" s="90"/>
      <c r="AI55" s="90"/>
      <c r="AJ55" s="90"/>
      <c r="AK55" s="90"/>
      <c r="AL55" s="90"/>
      <c r="AM55" s="90"/>
      <c r="AN55" s="90"/>
      <c r="AO55" s="90"/>
      <c r="AP55" s="90"/>
      <c r="AQ55" s="26"/>
      <c r="AR55" s="26"/>
      <c r="AS55" s="26"/>
      <c r="AT55" s="26"/>
      <c r="AU55" s="26"/>
      <c r="AV55" s="26"/>
      <c r="AW55" s="2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row>
    <row r="56" spans="1:783" s="28" customFormat="1" ht="168" hidden="1" customHeight="1">
      <c r="A56" s="26"/>
      <c r="B56" s="27"/>
      <c r="C56" s="117">
        <v>24</v>
      </c>
      <c r="D56" s="65"/>
      <c r="E56" s="66"/>
      <c r="F56" s="67">
        <f t="shared" si="0"/>
        <v>0</v>
      </c>
      <c r="G56" s="68" t="b">
        <f t="shared" si="1"/>
        <v>0</v>
      </c>
      <c r="H56" s="33"/>
      <c r="I56" s="34" t="b">
        <f t="shared" si="2"/>
        <v>0</v>
      </c>
      <c r="J56" s="33"/>
      <c r="K56" s="34" t="b">
        <f t="shared" si="3"/>
        <v>0</v>
      </c>
      <c r="L56" s="74"/>
      <c r="M56" s="34" t="b">
        <f t="shared" si="4"/>
        <v>0</v>
      </c>
      <c r="N56" s="33"/>
      <c r="O56" s="34" t="b">
        <f t="shared" si="5"/>
        <v>0</v>
      </c>
      <c r="P56" s="70">
        <f t="shared" si="6"/>
        <v>0</v>
      </c>
      <c r="Q56" s="69" t="str">
        <f t="shared" si="7"/>
        <v>RIESGO ACEPTABLE</v>
      </c>
      <c r="R56" s="71"/>
      <c r="S56" s="64"/>
      <c r="T56" s="26"/>
      <c r="U56" s="26"/>
      <c r="V56" s="26"/>
      <c r="W56" s="26"/>
      <c r="X56" s="26"/>
      <c r="Y56" s="26"/>
      <c r="Z56" s="26"/>
      <c r="AA56" s="26"/>
      <c r="AB56" s="26"/>
      <c r="AC56" s="26"/>
      <c r="AD56" s="26"/>
      <c r="AE56" s="26"/>
      <c r="AF56" s="26"/>
      <c r="AG56" s="26"/>
      <c r="AH56" s="90"/>
      <c r="AI56" s="90"/>
      <c r="AJ56" s="90"/>
      <c r="AK56" s="90"/>
      <c r="AL56" s="90"/>
      <c r="AM56" s="90"/>
      <c r="AN56" s="90"/>
      <c r="AO56" s="90"/>
      <c r="AP56" s="90"/>
      <c r="AQ56" s="26"/>
      <c r="AR56" s="26"/>
      <c r="AS56" s="26"/>
      <c r="AT56" s="26"/>
      <c r="AU56" s="26"/>
      <c r="AV56" s="26"/>
      <c r="AW56" s="2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row>
    <row r="57" spans="1:783" s="28" customFormat="1" ht="168" hidden="1" customHeight="1">
      <c r="A57" s="26"/>
      <c r="B57" s="27"/>
      <c r="C57" s="117">
        <v>25</v>
      </c>
      <c r="D57" s="65"/>
      <c r="E57" s="66"/>
      <c r="F57" s="67">
        <f t="shared" si="0"/>
        <v>0</v>
      </c>
      <c r="G57" s="68" t="b">
        <f t="shared" si="1"/>
        <v>0</v>
      </c>
      <c r="H57" s="33"/>
      <c r="I57" s="34" t="b">
        <f t="shared" si="2"/>
        <v>0</v>
      </c>
      <c r="J57" s="33"/>
      <c r="K57" s="34" t="b">
        <f t="shared" si="3"/>
        <v>0</v>
      </c>
      <c r="L57" s="74"/>
      <c r="M57" s="34" t="b">
        <f t="shared" si="4"/>
        <v>0</v>
      </c>
      <c r="N57" s="33"/>
      <c r="O57" s="34" t="b">
        <f t="shared" si="5"/>
        <v>0</v>
      </c>
      <c r="P57" s="70">
        <f t="shared" si="6"/>
        <v>0</v>
      </c>
      <c r="Q57" s="69" t="str">
        <f t="shared" si="7"/>
        <v>RIESGO ACEPTABLE</v>
      </c>
      <c r="R57" s="71"/>
      <c r="S57" s="64"/>
      <c r="T57" s="26"/>
      <c r="U57" s="26"/>
      <c r="V57" s="26"/>
      <c r="W57" s="26"/>
      <c r="X57" s="26"/>
      <c r="Y57" s="26"/>
      <c r="Z57" s="26"/>
      <c r="AA57" s="26"/>
      <c r="AB57" s="26"/>
      <c r="AC57" s="26"/>
      <c r="AD57" s="26"/>
      <c r="AE57" s="26"/>
      <c r="AF57" s="26"/>
      <c r="AG57" s="26"/>
      <c r="AH57" s="90"/>
      <c r="AI57" s="90"/>
      <c r="AJ57" s="90"/>
      <c r="AK57" s="90"/>
      <c r="AL57" s="90"/>
      <c r="AM57" s="90"/>
      <c r="AN57" s="90"/>
      <c r="AO57" s="90"/>
      <c r="AP57" s="90"/>
      <c r="AQ57" s="26"/>
      <c r="AR57" s="26"/>
      <c r="AS57" s="26"/>
      <c r="AT57" s="26"/>
      <c r="AU57" s="26"/>
      <c r="AV57" s="26"/>
      <c r="AW57" s="2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row>
    <row r="58" spans="1:783" s="28" customFormat="1" ht="168" hidden="1" customHeight="1">
      <c r="A58" s="26"/>
      <c r="B58" s="27"/>
      <c r="C58" s="117">
        <v>26</v>
      </c>
      <c r="D58" s="65"/>
      <c r="E58" s="66"/>
      <c r="F58" s="67">
        <f t="shared" si="0"/>
        <v>0</v>
      </c>
      <c r="G58" s="68" t="b">
        <f t="shared" si="1"/>
        <v>0</v>
      </c>
      <c r="H58" s="33"/>
      <c r="I58" s="34" t="b">
        <f t="shared" si="2"/>
        <v>0</v>
      </c>
      <c r="J58" s="33"/>
      <c r="K58" s="34" t="b">
        <f t="shared" si="3"/>
        <v>0</v>
      </c>
      <c r="L58" s="74"/>
      <c r="M58" s="34" t="b">
        <f t="shared" si="4"/>
        <v>0</v>
      </c>
      <c r="N58" s="33"/>
      <c r="O58" s="34" t="b">
        <f t="shared" si="5"/>
        <v>0</v>
      </c>
      <c r="P58" s="70">
        <f t="shared" si="6"/>
        <v>0</v>
      </c>
      <c r="Q58" s="69" t="str">
        <f t="shared" si="7"/>
        <v>RIESGO ACEPTABLE</v>
      </c>
      <c r="R58" s="71"/>
      <c r="S58" s="64"/>
      <c r="T58" s="26"/>
      <c r="U58" s="26"/>
      <c r="V58" s="26"/>
      <c r="W58" s="26"/>
      <c r="X58" s="26"/>
      <c r="Y58" s="26"/>
      <c r="Z58" s="26"/>
      <c r="AA58" s="26"/>
      <c r="AB58" s="26"/>
      <c r="AC58" s="26"/>
      <c r="AD58" s="26"/>
      <c r="AE58" s="26"/>
      <c r="AF58" s="26"/>
      <c r="AG58" s="26"/>
      <c r="AH58" s="90"/>
      <c r="AI58" s="90"/>
      <c r="AJ58" s="90"/>
      <c r="AK58" s="90"/>
      <c r="AL58" s="90"/>
      <c r="AM58" s="90"/>
      <c r="AN58" s="90"/>
      <c r="AO58" s="90"/>
      <c r="AP58" s="90"/>
      <c r="AQ58" s="26"/>
      <c r="AR58" s="26"/>
      <c r="AS58" s="26"/>
      <c r="AT58" s="26"/>
      <c r="AU58" s="26"/>
      <c r="AV58" s="26"/>
      <c r="AW58" s="2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row>
    <row r="59" spans="1:783" s="28" customFormat="1" ht="168" hidden="1" customHeight="1">
      <c r="A59" s="26"/>
      <c r="B59" s="27"/>
      <c r="C59" s="117">
        <v>27</v>
      </c>
      <c r="D59" s="65"/>
      <c r="E59" s="66"/>
      <c r="F59" s="67">
        <f t="shared" si="0"/>
        <v>0</v>
      </c>
      <c r="G59" s="68" t="b">
        <f t="shared" si="1"/>
        <v>0</v>
      </c>
      <c r="H59" s="33"/>
      <c r="I59" s="34" t="b">
        <f t="shared" si="2"/>
        <v>0</v>
      </c>
      <c r="J59" s="33"/>
      <c r="K59" s="34" t="b">
        <f t="shared" si="3"/>
        <v>0</v>
      </c>
      <c r="L59" s="74"/>
      <c r="M59" s="34" t="b">
        <f t="shared" si="4"/>
        <v>0</v>
      </c>
      <c r="N59" s="33"/>
      <c r="O59" s="34" t="b">
        <f t="shared" si="5"/>
        <v>0</v>
      </c>
      <c r="P59" s="70">
        <f t="shared" si="6"/>
        <v>0</v>
      </c>
      <c r="Q59" s="69" t="str">
        <f t="shared" si="7"/>
        <v>RIESGO ACEPTABLE</v>
      </c>
      <c r="R59" s="71"/>
      <c r="S59" s="64"/>
      <c r="T59" s="26"/>
      <c r="U59" s="26"/>
      <c r="V59" s="26"/>
      <c r="W59" s="26"/>
      <c r="X59" s="26"/>
      <c r="Y59" s="26"/>
      <c r="Z59" s="26"/>
      <c r="AA59" s="26"/>
      <c r="AB59" s="26"/>
      <c r="AC59" s="26"/>
      <c r="AD59" s="26"/>
      <c r="AE59" s="26"/>
      <c r="AF59" s="26"/>
      <c r="AG59" s="26"/>
      <c r="AH59" s="90"/>
      <c r="AI59" s="90"/>
      <c r="AJ59" s="90"/>
      <c r="AK59" s="90"/>
      <c r="AL59" s="90"/>
      <c r="AM59" s="90"/>
      <c r="AN59" s="90"/>
      <c r="AO59" s="90"/>
      <c r="AP59" s="90"/>
      <c r="AQ59" s="26"/>
      <c r="AR59" s="26"/>
      <c r="AS59" s="26"/>
      <c r="AT59" s="26"/>
      <c r="AU59" s="26"/>
      <c r="AV59" s="26"/>
      <c r="AW59" s="2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row>
    <row r="60" spans="1:783" s="28" customFormat="1" ht="168" hidden="1" customHeight="1">
      <c r="A60" s="26"/>
      <c r="B60" s="27"/>
      <c r="C60" s="117">
        <v>28</v>
      </c>
      <c r="D60" s="65"/>
      <c r="E60" s="66"/>
      <c r="F60" s="67">
        <f t="shared" si="0"/>
        <v>0</v>
      </c>
      <c r="G60" s="68" t="b">
        <f t="shared" si="1"/>
        <v>0</v>
      </c>
      <c r="H60" s="33"/>
      <c r="I60" s="34" t="b">
        <f t="shared" si="2"/>
        <v>0</v>
      </c>
      <c r="J60" s="33"/>
      <c r="K60" s="34" t="b">
        <f t="shared" si="3"/>
        <v>0</v>
      </c>
      <c r="L60" s="74"/>
      <c r="M60" s="34" t="b">
        <f t="shared" si="4"/>
        <v>0</v>
      </c>
      <c r="N60" s="33"/>
      <c r="O60" s="34" t="b">
        <f t="shared" si="5"/>
        <v>0</v>
      </c>
      <c r="P60" s="70">
        <f t="shared" si="6"/>
        <v>0</v>
      </c>
      <c r="Q60" s="69" t="str">
        <f t="shared" si="7"/>
        <v>RIESGO ACEPTABLE</v>
      </c>
      <c r="R60" s="71"/>
      <c r="S60" s="64"/>
      <c r="T60" s="26"/>
      <c r="U60" s="26"/>
      <c r="V60" s="26"/>
      <c r="W60" s="26"/>
      <c r="X60" s="26"/>
      <c r="Y60" s="26"/>
      <c r="Z60" s="26"/>
      <c r="AA60" s="26"/>
      <c r="AB60" s="26"/>
      <c r="AC60" s="26"/>
      <c r="AD60" s="26"/>
      <c r="AE60" s="26"/>
      <c r="AF60" s="26"/>
      <c r="AG60" s="26"/>
      <c r="AH60" s="90"/>
      <c r="AI60" s="90"/>
      <c r="AJ60" s="90"/>
      <c r="AK60" s="90"/>
      <c r="AL60" s="90"/>
      <c r="AM60" s="90"/>
      <c r="AN60" s="90"/>
      <c r="AO60" s="90"/>
      <c r="AP60" s="90"/>
      <c r="AQ60" s="26"/>
      <c r="AR60" s="26"/>
      <c r="AS60" s="26"/>
      <c r="AT60" s="26"/>
      <c r="AU60" s="26"/>
      <c r="AV60" s="26"/>
      <c r="AW60" s="2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row>
    <row r="61" spans="1:783" s="28" customFormat="1" ht="168" hidden="1" customHeight="1">
      <c r="A61" s="26"/>
      <c r="B61" s="27"/>
      <c r="C61" s="117">
        <v>29</v>
      </c>
      <c r="D61" s="65"/>
      <c r="E61" s="66"/>
      <c r="F61" s="67">
        <f t="shared" si="0"/>
        <v>0</v>
      </c>
      <c r="G61" s="68" t="b">
        <f t="shared" si="1"/>
        <v>0</v>
      </c>
      <c r="H61" s="33"/>
      <c r="I61" s="34" t="b">
        <f t="shared" si="2"/>
        <v>0</v>
      </c>
      <c r="J61" s="33"/>
      <c r="K61" s="34" t="b">
        <f t="shared" si="3"/>
        <v>0</v>
      </c>
      <c r="L61" s="74"/>
      <c r="M61" s="34" t="b">
        <f t="shared" si="4"/>
        <v>0</v>
      </c>
      <c r="N61" s="33"/>
      <c r="O61" s="34" t="b">
        <f t="shared" si="5"/>
        <v>0</v>
      </c>
      <c r="P61" s="70">
        <f t="shared" si="6"/>
        <v>0</v>
      </c>
      <c r="Q61" s="69" t="str">
        <f t="shared" si="7"/>
        <v>RIESGO ACEPTABLE</v>
      </c>
      <c r="R61" s="71"/>
      <c r="S61" s="64"/>
      <c r="T61" s="26"/>
      <c r="U61" s="26"/>
      <c r="V61" s="26"/>
      <c r="W61" s="26"/>
      <c r="X61" s="26"/>
      <c r="Y61" s="26"/>
      <c r="Z61" s="26"/>
      <c r="AA61" s="26"/>
      <c r="AB61" s="26"/>
      <c r="AC61" s="26"/>
      <c r="AD61" s="26"/>
      <c r="AE61" s="26"/>
      <c r="AF61" s="26"/>
      <c r="AG61" s="26"/>
      <c r="AH61" s="90"/>
      <c r="AI61" s="90"/>
      <c r="AJ61" s="90"/>
      <c r="AK61" s="90"/>
      <c r="AL61" s="90"/>
      <c r="AM61" s="90"/>
      <c r="AN61" s="90"/>
      <c r="AO61" s="90"/>
      <c r="AP61" s="90"/>
      <c r="AQ61" s="26"/>
      <c r="AR61" s="26"/>
      <c r="AS61" s="26"/>
      <c r="AT61" s="26"/>
      <c r="AU61" s="26"/>
      <c r="AV61" s="26"/>
      <c r="AW61" s="2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row>
    <row r="62" spans="1:783" s="28" customFormat="1" ht="168" hidden="1" customHeight="1">
      <c r="A62" s="26"/>
      <c r="B62" s="27"/>
      <c r="C62" s="117">
        <v>30</v>
      </c>
      <c r="D62" s="65"/>
      <c r="E62" s="66"/>
      <c r="F62" s="67">
        <f t="shared" si="0"/>
        <v>0</v>
      </c>
      <c r="G62" s="68" t="b">
        <f t="shared" si="1"/>
        <v>0</v>
      </c>
      <c r="H62" s="33"/>
      <c r="I62" s="34" t="b">
        <f t="shared" si="2"/>
        <v>0</v>
      </c>
      <c r="J62" s="33"/>
      <c r="K62" s="34" t="b">
        <f t="shared" si="3"/>
        <v>0</v>
      </c>
      <c r="L62" s="74"/>
      <c r="M62" s="34" t="b">
        <f t="shared" si="4"/>
        <v>0</v>
      </c>
      <c r="N62" s="33"/>
      <c r="O62" s="34" t="b">
        <f t="shared" si="5"/>
        <v>0</v>
      </c>
      <c r="P62" s="70">
        <f t="shared" si="6"/>
        <v>0</v>
      </c>
      <c r="Q62" s="69" t="str">
        <f t="shared" si="7"/>
        <v>RIESGO ACEPTABLE</v>
      </c>
      <c r="R62" s="71"/>
      <c r="S62" s="64"/>
      <c r="T62" s="26"/>
      <c r="U62" s="26"/>
      <c r="V62" s="26"/>
      <c r="W62" s="26"/>
      <c r="X62" s="26"/>
      <c r="Y62" s="26"/>
      <c r="Z62" s="26"/>
      <c r="AA62" s="26"/>
      <c r="AB62" s="26"/>
      <c r="AC62" s="26"/>
      <c r="AD62" s="26"/>
      <c r="AE62" s="26"/>
      <c r="AF62" s="26"/>
      <c r="AG62" s="26"/>
      <c r="AH62" s="90"/>
      <c r="AI62" s="90"/>
      <c r="AJ62" s="90"/>
      <c r="AK62" s="90"/>
      <c r="AL62" s="90"/>
      <c r="AM62" s="90"/>
      <c r="AN62" s="90"/>
      <c r="AO62" s="90"/>
      <c r="AP62" s="90"/>
      <c r="AQ62" s="26"/>
      <c r="AR62" s="26"/>
      <c r="AS62" s="26"/>
      <c r="AT62" s="26"/>
      <c r="AU62" s="26"/>
      <c r="AV62" s="26"/>
      <c r="AW62" s="2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row>
    <row r="63" spans="1:783" s="28" customFormat="1" ht="168" hidden="1" customHeight="1">
      <c r="A63" s="26"/>
      <c r="B63" s="27"/>
      <c r="C63" s="117">
        <v>31</v>
      </c>
      <c r="D63" s="65"/>
      <c r="E63" s="66"/>
      <c r="F63" s="67">
        <f t="shared" si="0"/>
        <v>0</v>
      </c>
      <c r="G63" s="68" t="b">
        <f t="shared" si="1"/>
        <v>0</v>
      </c>
      <c r="H63" s="33"/>
      <c r="I63" s="34" t="b">
        <f t="shared" si="2"/>
        <v>0</v>
      </c>
      <c r="J63" s="33"/>
      <c r="K63" s="34" t="b">
        <f t="shared" si="3"/>
        <v>0</v>
      </c>
      <c r="L63" s="74"/>
      <c r="M63" s="34" t="b">
        <f t="shared" si="4"/>
        <v>0</v>
      </c>
      <c r="N63" s="33"/>
      <c r="O63" s="34" t="b">
        <f t="shared" si="5"/>
        <v>0</v>
      </c>
      <c r="P63" s="70">
        <f t="shared" si="6"/>
        <v>0</v>
      </c>
      <c r="Q63" s="69" t="str">
        <f t="shared" si="7"/>
        <v>RIESGO ACEPTABLE</v>
      </c>
      <c r="R63" s="71"/>
      <c r="S63" s="64"/>
      <c r="T63" s="26"/>
      <c r="U63" s="26"/>
      <c r="V63" s="26"/>
      <c r="W63" s="26"/>
      <c r="X63" s="26"/>
      <c r="Y63" s="26"/>
      <c r="Z63" s="26"/>
      <c r="AA63" s="26"/>
      <c r="AB63" s="26"/>
      <c r="AC63" s="26"/>
      <c r="AD63" s="26"/>
      <c r="AE63" s="26"/>
      <c r="AF63" s="26"/>
      <c r="AG63" s="26"/>
      <c r="AH63" s="90"/>
      <c r="AI63" s="90"/>
      <c r="AJ63" s="90"/>
      <c r="AK63" s="90"/>
      <c r="AL63" s="90"/>
      <c r="AM63" s="90"/>
      <c r="AN63" s="90"/>
      <c r="AO63" s="90"/>
      <c r="AP63" s="90"/>
      <c r="AQ63" s="26"/>
      <c r="AR63" s="26"/>
      <c r="AS63" s="26"/>
      <c r="AT63" s="26"/>
      <c r="AU63" s="26"/>
      <c r="AV63" s="26"/>
      <c r="AW63" s="2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row>
    <row r="64" spans="1:783" s="28" customFormat="1" ht="168" hidden="1" customHeight="1">
      <c r="A64" s="26"/>
      <c r="B64" s="27"/>
      <c r="C64" s="117">
        <v>32</v>
      </c>
      <c r="D64" s="65"/>
      <c r="E64" s="66"/>
      <c r="F64" s="67">
        <f t="shared" si="0"/>
        <v>0</v>
      </c>
      <c r="G64" s="68" t="b">
        <f t="shared" si="1"/>
        <v>0</v>
      </c>
      <c r="H64" s="33"/>
      <c r="I64" s="34" t="b">
        <f t="shared" si="2"/>
        <v>0</v>
      </c>
      <c r="J64" s="33"/>
      <c r="K64" s="34" t="b">
        <f t="shared" si="3"/>
        <v>0</v>
      </c>
      <c r="L64" s="74"/>
      <c r="M64" s="34" t="b">
        <f t="shared" si="4"/>
        <v>0</v>
      </c>
      <c r="N64" s="33"/>
      <c r="O64" s="34" t="b">
        <f t="shared" si="5"/>
        <v>0</v>
      </c>
      <c r="P64" s="70">
        <f t="shared" si="6"/>
        <v>0</v>
      </c>
      <c r="Q64" s="69" t="str">
        <f t="shared" si="7"/>
        <v>RIESGO ACEPTABLE</v>
      </c>
      <c r="R64" s="71"/>
      <c r="S64" s="64"/>
      <c r="T64" s="26"/>
      <c r="U64" s="26"/>
      <c r="V64" s="26"/>
      <c r="W64" s="26"/>
      <c r="X64" s="26"/>
      <c r="Y64" s="26"/>
      <c r="Z64" s="26"/>
      <c r="AA64" s="26"/>
      <c r="AB64" s="26"/>
      <c r="AC64" s="26"/>
      <c r="AD64" s="26"/>
      <c r="AE64" s="26"/>
      <c r="AF64" s="26"/>
      <c r="AG64" s="26"/>
      <c r="AH64" s="90"/>
      <c r="AI64" s="90"/>
      <c r="AJ64" s="90"/>
      <c r="AK64" s="90"/>
      <c r="AL64" s="90"/>
      <c r="AM64" s="90"/>
      <c r="AN64" s="90"/>
      <c r="AO64" s="90"/>
      <c r="AP64" s="90"/>
      <c r="AQ64" s="26"/>
      <c r="AR64" s="26"/>
      <c r="AS64" s="26"/>
      <c r="AT64" s="26"/>
      <c r="AU64" s="26"/>
      <c r="AV64" s="26"/>
      <c r="AW64" s="2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row>
    <row r="65" spans="1:783" s="28" customFormat="1" ht="168" hidden="1" customHeight="1">
      <c r="A65" s="26"/>
      <c r="B65" s="27"/>
      <c r="C65" s="117">
        <v>33</v>
      </c>
      <c r="D65" s="65"/>
      <c r="E65" s="66"/>
      <c r="F65" s="67">
        <f t="shared" si="0"/>
        <v>0</v>
      </c>
      <c r="G65" s="68" t="b">
        <f t="shared" si="1"/>
        <v>0</v>
      </c>
      <c r="H65" s="33"/>
      <c r="I65" s="34" t="b">
        <f t="shared" si="2"/>
        <v>0</v>
      </c>
      <c r="J65" s="33"/>
      <c r="K65" s="34" t="b">
        <f t="shared" si="3"/>
        <v>0</v>
      </c>
      <c r="L65" s="74"/>
      <c r="M65" s="34" t="b">
        <f t="shared" si="4"/>
        <v>0</v>
      </c>
      <c r="N65" s="33"/>
      <c r="O65" s="34" t="b">
        <f t="shared" si="5"/>
        <v>0</v>
      </c>
      <c r="P65" s="70">
        <f t="shared" si="6"/>
        <v>0</v>
      </c>
      <c r="Q65" s="69" t="str">
        <f t="shared" si="7"/>
        <v>RIESGO ACEPTABLE</v>
      </c>
      <c r="R65" s="71"/>
      <c r="S65" s="64"/>
      <c r="T65" s="26"/>
      <c r="U65" s="26"/>
      <c r="V65" s="26"/>
      <c r="W65" s="26"/>
      <c r="X65" s="26"/>
      <c r="Y65" s="26"/>
      <c r="Z65" s="26"/>
      <c r="AA65" s="26"/>
      <c r="AB65" s="26"/>
      <c r="AC65" s="26"/>
      <c r="AD65" s="26"/>
      <c r="AE65" s="26"/>
      <c r="AF65" s="26"/>
      <c r="AG65" s="26"/>
      <c r="AH65" s="90"/>
      <c r="AI65" s="90"/>
      <c r="AJ65" s="90"/>
      <c r="AK65" s="90"/>
      <c r="AL65" s="90"/>
      <c r="AM65" s="90"/>
      <c r="AN65" s="90"/>
      <c r="AO65" s="90"/>
      <c r="AP65" s="90"/>
      <c r="AQ65" s="26"/>
      <c r="AR65" s="26"/>
      <c r="AS65" s="26"/>
      <c r="AT65" s="26"/>
      <c r="AU65" s="26"/>
      <c r="AV65" s="26"/>
      <c r="AW65" s="2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row>
    <row r="66" spans="1:783" s="28" customFormat="1" ht="168" hidden="1" customHeight="1">
      <c r="A66" s="26"/>
      <c r="B66" s="27"/>
      <c r="C66" s="117">
        <v>34</v>
      </c>
      <c r="D66" s="65"/>
      <c r="E66" s="66"/>
      <c r="F66" s="67">
        <f t="shared" ref="F66:F129" si="8">P66*1</f>
        <v>0</v>
      </c>
      <c r="G66" s="68" t="b">
        <f t="shared" ref="G66:G129" si="9">IF(I66="15","A Centinela",IF(I66="10","A",IF(I66="6","A",IF(I66="4","A",IF(I66="2","B",IF(I66="0.5","B",IF(I66="0.1","C")))))))</f>
        <v>0</v>
      </c>
      <c r="H66" s="33"/>
      <c r="I66" s="34" t="b">
        <f t="shared" ref="I66:I129" si="10">IF(H66="Fatalidad","15",IF(H66="Mayor irreversible severo","10",IF(H66="Mayor irreversible","6",IF(H66="Menor irreversible","4",IF(H66="Mayor reversible","2",IF(H66="Menor reversible","0.5",IF(H66="Bajo","0.1")))))))</f>
        <v>0</v>
      </c>
      <c r="J66" s="33"/>
      <c r="K66" s="34" t="b">
        <f t="shared" ref="K66:K129" si="11">IF(J66="Anual","0.5",IF(J66="Mensual","1",IF(J66="Semanal","1.5",IF(J66="Diario","2.5",IF(J66="Cada hora","4",IF(J66="Constante","5"))))))</f>
        <v>0</v>
      </c>
      <c r="L66" s="74"/>
      <c r="M66" s="34" t="b">
        <f t="shared" ref="M66:M129" si="12">IF(L66="100% Probabilidad","15",IF(L66="60% Probabilidad","8",IF(L66="25% Probabilidad","2",IF(L66="Casi imposible","0.033"))))</f>
        <v>0</v>
      </c>
      <c r="N66" s="33"/>
      <c r="O66" s="34" t="b">
        <f t="shared" ref="O66:O129" si="13">IF(N66="1 a 2","1",IF(N66="3 a 7","2",IF(N66="8 a 15","4",IF(N66="15 a 50","8",IF(N66="&gt; 50","12")))))</f>
        <v>0</v>
      </c>
      <c r="P66" s="70">
        <f t="shared" ref="P66:P129" si="14">I66*K66*M66*O66</f>
        <v>0</v>
      </c>
      <c r="Q66" s="69" t="str">
        <f t="shared" ref="Q66:Q129" si="15">IF(P66&lt;=5,"RIESGO ACEPTABLE",IF(P66&lt;=50,"RIESGO BAJO",IF(P66&lt;=500,"RIESGO ALTO",IF(P66&gt;500,"RIESGO INACEPTABLE"))))</f>
        <v>RIESGO ACEPTABLE</v>
      </c>
      <c r="R66" s="71"/>
      <c r="S66" s="64"/>
      <c r="T66" s="26"/>
      <c r="U66" s="26"/>
      <c r="V66" s="26"/>
      <c r="W66" s="26"/>
      <c r="X66" s="26"/>
      <c r="Y66" s="26"/>
      <c r="Z66" s="26"/>
      <c r="AA66" s="26"/>
      <c r="AB66" s="26"/>
      <c r="AC66" s="26"/>
      <c r="AD66" s="26"/>
      <c r="AE66" s="26"/>
      <c r="AF66" s="26"/>
      <c r="AG66" s="26"/>
      <c r="AH66" s="90"/>
      <c r="AI66" s="90"/>
      <c r="AJ66" s="90"/>
      <c r="AK66" s="90"/>
      <c r="AL66" s="90"/>
      <c r="AM66" s="90"/>
      <c r="AN66" s="90"/>
      <c r="AO66" s="90"/>
      <c r="AP66" s="90"/>
      <c r="AQ66" s="26"/>
      <c r="AR66" s="26"/>
      <c r="AS66" s="26"/>
      <c r="AT66" s="26"/>
      <c r="AU66" s="26"/>
      <c r="AV66" s="26"/>
      <c r="AW66" s="2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row>
    <row r="67" spans="1:783" s="28" customFormat="1" ht="168" hidden="1" customHeight="1">
      <c r="A67" s="26"/>
      <c r="B67" s="27"/>
      <c r="C67" s="117">
        <v>35</v>
      </c>
      <c r="D67" s="65"/>
      <c r="E67" s="66"/>
      <c r="F67" s="67">
        <f t="shared" si="8"/>
        <v>0</v>
      </c>
      <c r="G67" s="68" t="b">
        <f t="shared" si="9"/>
        <v>0</v>
      </c>
      <c r="H67" s="33"/>
      <c r="I67" s="34" t="b">
        <f t="shared" si="10"/>
        <v>0</v>
      </c>
      <c r="J67" s="33"/>
      <c r="K67" s="34" t="b">
        <f t="shared" si="11"/>
        <v>0</v>
      </c>
      <c r="L67" s="74"/>
      <c r="M67" s="34" t="b">
        <f t="shared" si="12"/>
        <v>0</v>
      </c>
      <c r="N67" s="33"/>
      <c r="O67" s="34" t="b">
        <f t="shared" si="13"/>
        <v>0</v>
      </c>
      <c r="P67" s="70">
        <f t="shared" si="14"/>
        <v>0</v>
      </c>
      <c r="Q67" s="69" t="str">
        <f t="shared" si="15"/>
        <v>RIESGO ACEPTABLE</v>
      </c>
      <c r="R67" s="71"/>
      <c r="S67" s="64"/>
      <c r="T67" s="26"/>
      <c r="U67" s="26"/>
      <c r="V67" s="26"/>
      <c r="W67" s="26"/>
      <c r="X67" s="26"/>
      <c r="Y67" s="26"/>
      <c r="Z67" s="26"/>
      <c r="AA67" s="26"/>
      <c r="AB67" s="26"/>
      <c r="AC67" s="26"/>
      <c r="AD67" s="26"/>
      <c r="AE67" s="26"/>
      <c r="AF67" s="26"/>
      <c r="AG67" s="26"/>
      <c r="AH67" s="90"/>
      <c r="AI67" s="90"/>
      <c r="AJ67" s="90"/>
      <c r="AK67" s="90"/>
      <c r="AL67" s="90"/>
      <c r="AM67" s="90"/>
      <c r="AN67" s="90"/>
      <c r="AO67" s="90"/>
      <c r="AP67" s="90"/>
      <c r="AQ67" s="26"/>
      <c r="AR67" s="26"/>
      <c r="AS67" s="26"/>
      <c r="AT67" s="26"/>
      <c r="AU67" s="26"/>
      <c r="AV67" s="26"/>
      <c r="AW67" s="2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row>
    <row r="68" spans="1:783" s="28" customFormat="1" ht="168" hidden="1" customHeight="1">
      <c r="A68" s="26"/>
      <c r="B68" s="27"/>
      <c r="C68" s="117">
        <v>36</v>
      </c>
      <c r="D68" s="65"/>
      <c r="E68" s="66"/>
      <c r="F68" s="67">
        <f t="shared" si="8"/>
        <v>0</v>
      </c>
      <c r="G68" s="68" t="b">
        <f t="shared" si="9"/>
        <v>0</v>
      </c>
      <c r="H68" s="33"/>
      <c r="I68" s="34" t="b">
        <f t="shared" si="10"/>
        <v>0</v>
      </c>
      <c r="J68" s="33"/>
      <c r="K68" s="34" t="b">
        <f t="shared" si="11"/>
        <v>0</v>
      </c>
      <c r="L68" s="74"/>
      <c r="M68" s="34" t="b">
        <f t="shared" si="12"/>
        <v>0</v>
      </c>
      <c r="N68" s="33"/>
      <c r="O68" s="34" t="b">
        <f t="shared" si="13"/>
        <v>0</v>
      </c>
      <c r="P68" s="70">
        <f t="shared" si="14"/>
        <v>0</v>
      </c>
      <c r="Q68" s="69" t="str">
        <f t="shared" si="15"/>
        <v>RIESGO ACEPTABLE</v>
      </c>
      <c r="R68" s="71"/>
      <c r="S68" s="64"/>
      <c r="T68" s="26"/>
      <c r="U68" s="26"/>
      <c r="V68" s="26"/>
      <c r="W68" s="26"/>
      <c r="X68" s="26"/>
      <c r="Y68" s="26"/>
      <c r="Z68" s="26"/>
      <c r="AA68" s="26"/>
      <c r="AB68" s="26"/>
      <c r="AC68" s="26"/>
      <c r="AD68" s="26"/>
      <c r="AE68" s="26"/>
      <c r="AF68" s="26"/>
      <c r="AG68" s="26"/>
      <c r="AH68" s="90"/>
      <c r="AI68" s="90"/>
      <c r="AJ68" s="90"/>
      <c r="AK68" s="90"/>
      <c r="AL68" s="90"/>
      <c r="AM68" s="90"/>
      <c r="AN68" s="90"/>
      <c r="AO68" s="90"/>
      <c r="AP68" s="90"/>
      <c r="AQ68" s="26"/>
      <c r="AR68" s="26"/>
      <c r="AS68" s="26"/>
      <c r="AT68" s="26"/>
      <c r="AU68" s="26"/>
      <c r="AV68" s="26"/>
      <c r="AW68" s="2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row>
    <row r="69" spans="1:783" s="28" customFormat="1" ht="168" hidden="1" customHeight="1">
      <c r="A69" s="26"/>
      <c r="B69" s="27"/>
      <c r="C69" s="117">
        <v>37</v>
      </c>
      <c r="D69" s="65"/>
      <c r="E69" s="66"/>
      <c r="F69" s="67">
        <f t="shared" si="8"/>
        <v>0</v>
      </c>
      <c r="G69" s="68" t="b">
        <f t="shared" si="9"/>
        <v>0</v>
      </c>
      <c r="H69" s="33"/>
      <c r="I69" s="34" t="b">
        <f t="shared" si="10"/>
        <v>0</v>
      </c>
      <c r="J69" s="33"/>
      <c r="K69" s="34" t="b">
        <f t="shared" si="11"/>
        <v>0</v>
      </c>
      <c r="L69" s="74"/>
      <c r="M69" s="34" t="b">
        <f t="shared" si="12"/>
        <v>0</v>
      </c>
      <c r="N69" s="33"/>
      <c r="O69" s="34" t="b">
        <f t="shared" si="13"/>
        <v>0</v>
      </c>
      <c r="P69" s="70">
        <f t="shared" si="14"/>
        <v>0</v>
      </c>
      <c r="Q69" s="69" t="str">
        <f t="shared" si="15"/>
        <v>RIESGO ACEPTABLE</v>
      </c>
      <c r="R69" s="71"/>
      <c r="S69" s="64"/>
      <c r="T69" s="26"/>
      <c r="U69" s="26"/>
      <c r="V69" s="26"/>
      <c r="W69" s="26"/>
      <c r="X69" s="26"/>
      <c r="Y69" s="26"/>
      <c r="Z69" s="26"/>
      <c r="AA69" s="26"/>
      <c r="AB69" s="26"/>
      <c r="AC69" s="26"/>
      <c r="AD69" s="26"/>
      <c r="AE69" s="26"/>
      <c r="AF69" s="26"/>
      <c r="AG69" s="26"/>
      <c r="AH69" s="90"/>
      <c r="AI69" s="90"/>
      <c r="AJ69" s="90"/>
      <c r="AK69" s="90"/>
      <c r="AL69" s="90"/>
      <c r="AM69" s="90"/>
      <c r="AN69" s="90"/>
      <c r="AO69" s="90"/>
      <c r="AP69" s="90"/>
      <c r="AQ69" s="26"/>
      <c r="AR69" s="26"/>
      <c r="AS69" s="26"/>
      <c r="AT69" s="26"/>
      <c r="AU69" s="26"/>
      <c r="AV69" s="26"/>
      <c r="AW69" s="2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row>
    <row r="70" spans="1:783" s="28" customFormat="1" ht="168" hidden="1" customHeight="1">
      <c r="A70" s="26"/>
      <c r="B70" s="27"/>
      <c r="C70" s="117">
        <v>38</v>
      </c>
      <c r="D70" s="65"/>
      <c r="E70" s="66"/>
      <c r="F70" s="67">
        <f t="shared" si="8"/>
        <v>0</v>
      </c>
      <c r="G70" s="68" t="b">
        <f t="shared" si="9"/>
        <v>0</v>
      </c>
      <c r="H70" s="33"/>
      <c r="I70" s="34" t="b">
        <f t="shared" si="10"/>
        <v>0</v>
      </c>
      <c r="J70" s="33"/>
      <c r="K70" s="34" t="b">
        <f t="shared" si="11"/>
        <v>0</v>
      </c>
      <c r="L70" s="74"/>
      <c r="M70" s="34" t="b">
        <f t="shared" si="12"/>
        <v>0</v>
      </c>
      <c r="N70" s="33"/>
      <c r="O70" s="34" t="b">
        <f t="shared" si="13"/>
        <v>0</v>
      </c>
      <c r="P70" s="70">
        <f t="shared" si="14"/>
        <v>0</v>
      </c>
      <c r="Q70" s="69" t="str">
        <f t="shared" si="15"/>
        <v>RIESGO ACEPTABLE</v>
      </c>
      <c r="R70" s="71"/>
      <c r="S70" s="64"/>
      <c r="T70" s="26"/>
      <c r="U70" s="26"/>
      <c r="V70" s="26"/>
      <c r="W70" s="26"/>
      <c r="X70" s="26"/>
      <c r="Y70" s="26"/>
      <c r="Z70" s="26"/>
      <c r="AA70" s="26"/>
      <c r="AB70" s="26"/>
      <c r="AC70" s="26"/>
      <c r="AD70" s="26"/>
      <c r="AE70" s="26"/>
      <c r="AF70" s="26"/>
      <c r="AG70" s="26"/>
      <c r="AH70" s="90"/>
      <c r="AI70" s="90"/>
      <c r="AJ70" s="90"/>
      <c r="AK70" s="90"/>
      <c r="AL70" s="90"/>
      <c r="AM70" s="90"/>
      <c r="AN70" s="90"/>
      <c r="AO70" s="90"/>
      <c r="AP70" s="90"/>
      <c r="AQ70" s="26"/>
      <c r="AR70" s="26"/>
      <c r="AS70" s="26"/>
      <c r="AT70" s="26"/>
      <c r="AU70" s="26"/>
      <c r="AV70" s="26"/>
      <c r="AW70" s="2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row>
    <row r="71" spans="1:783" s="28" customFormat="1" ht="168" hidden="1" customHeight="1">
      <c r="A71" s="26"/>
      <c r="B71" s="27"/>
      <c r="C71" s="117">
        <v>39</v>
      </c>
      <c r="D71" s="65"/>
      <c r="E71" s="66"/>
      <c r="F71" s="67">
        <f t="shared" si="8"/>
        <v>0</v>
      </c>
      <c r="G71" s="68" t="b">
        <f t="shared" si="9"/>
        <v>0</v>
      </c>
      <c r="H71" s="33"/>
      <c r="I71" s="34" t="b">
        <f t="shared" si="10"/>
        <v>0</v>
      </c>
      <c r="J71" s="33"/>
      <c r="K71" s="34" t="b">
        <f t="shared" si="11"/>
        <v>0</v>
      </c>
      <c r="L71" s="74"/>
      <c r="M71" s="34" t="b">
        <f t="shared" si="12"/>
        <v>0</v>
      </c>
      <c r="N71" s="33"/>
      <c r="O71" s="34" t="b">
        <f t="shared" si="13"/>
        <v>0</v>
      </c>
      <c r="P71" s="70">
        <f t="shared" si="14"/>
        <v>0</v>
      </c>
      <c r="Q71" s="69" t="str">
        <f t="shared" si="15"/>
        <v>RIESGO ACEPTABLE</v>
      </c>
      <c r="R71" s="71"/>
      <c r="S71" s="64"/>
      <c r="T71" s="26"/>
      <c r="U71" s="26"/>
      <c r="V71" s="26"/>
      <c r="W71" s="26"/>
      <c r="X71" s="26"/>
      <c r="Y71" s="26"/>
      <c r="Z71" s="26"/>
      <c r="AA71" s="26"/>
      <c r="AB71" s="26"/>
      <c r="AC71" s="26"/>
      <c r="AD71" s="26"/>
      <c r="AE71" s="26"/>
      <c r="AF71" s="26"/>
      <c r="AG71" s="26"/>
      <c r="AH71" s="90"/>
      <c r="AI71" s="90"/>
      <c r="AJ71" s="90"/>
      <c r="AK71" s="90"/>
      <c r="AL71" s="90"/>
      <c r="AM71" s="90"/>
      <c r="AN71" s="90"/>
      <c r="AO71" s="90"/>
      <c r="AP71" s="90"/>
      <c r="AQ71" s="26"/>
      <c r="AR71" s="26"/>
      <c r="AS71" s="26"/>
      <c r="AT71" s="26"/>
      <c r="AU71" s="26"/>
      <c r="AV71" s="26"/>
      <c r="AW71" s="2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row>
    <row r="72" spans="1:783" s="28" customFormat="1" ht="168" hidden="1" customHeight="1">
      <c r="A72" s="26"/>
      <c r="B72" s="27"/>
      <c r="C72" s="117">
        <v>40</v>
      </c>
      <c r="D72" s="65"/>
      <c r="E72" s="66"/>
      <c r="F72" s="67">
        <f t="shared" si="8"/>
        <v>0</v>
      </c>
      <c r="G72" s="68" t="b">
        <f t="shared" si="9"/>
        <v>0</v>
      </c>
      <c r="H72" s="33"/>
      <c r="I72" s="34" t="b">
        <f t="shared" si="10"/>
        <v>0</v>
      </c>
      <c r="J72" s="33"/>
      <c r="K72" s="34" t="b">
        <f t="shared" si="11"/>
        <v>0</v>
      </c>
      <c r="L72" s="74"/>
      <c r="M72" s="34" t="b">
        <f t="shared" si="12"/>
        <v>0</v>
      </c>
      <c r="N72" s="33"/>
      <c r="O72" s="34" t="b">
        <f t="shared" si="13"/>
        <v>0</v>
      </c>
      <c r="P72" s="70">
        <f t="shared" si="14"/>
        <v>0</v>
      </c>
      <c r="Q72" s="69" t="str">
        <f t="shared" si="15"/>
        <v>RIESGO ACEPTABLE</v>
      </c>
      <c r="R72" s="71"/>
      <c r="S72" s="64"/>
      <c r="T72" s="26"/>
      <c r="U72" s="26"/>
      <c r="V72" s="26"/>
      <c r="W72" s="26"/>
      <c r="X72" s="26"/>
      <c r="Y72" s="26"/>
      <c r="Z72" s="26"/>
      <c r="AA72" s="26"/>
      <c r="AB72" s="26"/>
      <c r="AC72" s="26"/>
      <c r="AD72" s="26"/>
      <c r="AE72" s="26"/>
      <c r="AF72" s="26"/>
      <c r="AG72" s="26"/>
      <c r="AH72" s="90"/>
      <c r="AI72" s="90"/>
      <c r="AJ72" s="90"/>
      <c r="AK72" s="90"/>
      <c r="AL72" s="90"/>
      <c r="AM72" s="90"/>
      <c r="AN72" s="90"/>
      <c r="AO72" s="90"/>
      <c r="AP72" s="90"/>
      <c r="AQ72" s="26"/>
      <c r="AR72" s="26"/>
      <c r="AS72" s="26"/>
      <c r="AT72" s="26"/>
      <c r="AU72" s="26"/>
      <c r="AV72" s="26"/>
      <c r="AW72" s="2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row>
    <row r="73" spans="1:783" s="28" customFormat="1" ht="168" hidden="1" customHeight="1">
      <c r="A73" s="26"/>
      <c r="B73" s="27"/>
      <c r="C73" s="117">
        <v>41</v>
      </c>
      <c r="D73" s="65"/>
      <c r="E73" s="66"/>
      <c r="F73" s="67">
        <f t="shared" si="8"/>
        <v>0</v>
      </c>
      <c r="G73" s="68" t="b">
        <f t="shared" si="9"/>
        <v>0</v>
      </c>
      <c r="H73" s="33"/>
      <c r="I73" s="34" t="b">
        <f t="shared" si="10"/>
        <v>0</v>
      </c>
      <c r="J73" s="33"/>
      <c r="K73" s="34" t="b">
        <f t="shared" si="11"/>
        <v>0</v>
      </c>
      <c r="L73" s="74"/>
      <c r="M73" s="34" t="b">
        <f t="shared" si="12"/>
        <v>0</v>
      </c>
      <c r="N73" s="33"/>
      <c r="O73" s="34" t="b">
        <f t="shared" si="13"/>
        <v>0</v>
      </c>
      <c r="P73" s="70">
        <f t="shared" si="14"/>
        <v>0</v>
      </c>
      <c r="Q73" s="69" t="str">
        <f t="shared" si="15"/>
        <v>RIESGO ACEPTABLE</v>
      </c>
      <c r="R73" s="71"/>
      <c r="S73" s="64"/>
      <c r="T73" s="26"/>
      <c r="U73" s="26"/>
      <c r="V73" s="26"/>
      <c r="W73" s="26"/>
      <c r="X73" s="26"/>
      <c r="Y73" s="26"/>
      <c r="Z73" s="26"/>
      <c r="AA73" s="26"/>
      <c r="AB73" s="26"/>
      <c r="AC73" s="26"/>
      <c r="AD73" s="26"/>
      <c r="AE73" s="26"/>
      <c r="AF73" s="26"/>
      <c r="AG73" s="26"/>
      <c r="AH73" s="90"/>
      <c r="AI73" s="90"/>
      <c r="AJ73" s="90"/>
      <c r="AK73" s="90"/>
      <c r="AL73" s="90"/>
      <c r="AM73" s="90"/>
      <c r="AN73" s="90"/>
      <c r="AO73" s="90"/>
      <c r="AP73" s="90"/>
      <c r="AQ73" s="26"/>
      <c r="AR73" s="26"/>
      <c r="AS73" s="26"/>
      <c r="AT73" s="26"/>
      <c r="AU73" s="26"/>
      <c r="AV73" s="26"/>
      <c r="AW73" s="2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row>
    <row r="74" spans="1:783" s="28" customFormat="1" ht="168" hidden="1" customHeight="1">
      <c r="A74" s="26"/>
      <c r="B74" s="27"/>
      <c r="C74" s="117">
        <v>42</v>
      </c>
      <c r="D74" s="65"/>
      <c r="E74" s="66"/>
      <c r="F74" s="67">
        <f t="shared" si="8"/>
        <v>0</v>
      </c>
      <c r="G74" s="68" t="b">
        <f t="shared" si="9"/>
        <v>0</v>
      </c>
      <c r="H74" s="33"/>
      <c r="I74" s="34" t="b">
        <f t="shared" si="10"/>
        <v>0</v>
      </c>
      <c r="J74" s="33"/>
      <c r="K74" s="34" t="b">
        <f t="shared" si="11"/>
        <v>0</v>
      </c>
      <c r="L74" s="74"/>
      <c r="M74" s="34" t="b">
        <f t="shared" si="12"/>
        <v>0</v>
      </c>
      <c r="N74" s="33"/>
      <c r="O74" s="34" t="b">
        <f t="shared" si="13"/>
        <v>0</v>
      </c>
      <c r="P74" s="70">
        <f t="shared" si="14"/>
        <v>0</v>
      </c>
      <c r="Q74" s="69" t="str">
        <f t="shared" si="15"/>
        <v>RIESGO ACEPTABLE</v>
      </c>
      <c r="R74" s="71"/>
      <c r="S74" s="64"/>
      <c r="T74" s="26"/>
      <c r="U74" s="26"/>
      <c r="V74" s="26"/>
      <c r="W74" s="26"/>
      <c r="X74" s="26"/>
      <c r="Y74" s="26"/>
      <c r="Z74" s="26"/>
      <c r="AA74" s="26"/>
      <c r="AB74" s="26"/>
      <c r="AC74" s="26"/>
      <c r="AD74" s="26"/>
      <c r="AE74" s="26"/>
      <c r="AF74" s="26"/>
      <c r="AG74" s="26"/>
      <c r="AH74" s="90"/>
      <c r="AI74" s="90"/>
      <c r="AJ74" s="90"/>
      <c r="AK74" s="90"/>
      <c r="AL74" s="90"/>
      <c r="AM74" s="90"/>
      <c r="AN74" s="90"/>
      <c r="AO74" s="90"/>
      <c r="AP74" s="90"/>
      <c r="AQ74" s="26"/>
      <c r="AR74" s="26"/>
      <c r="AS74" s="26"/>
      <c r="AT74" s="26"/>
      <c r="AU74" s="26"/>
      <c r="AV74" s="26"/>
      <c r="AW74" s="2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row>
    <row r="75" spans="1:783" s="28" customFormat="1" ht="168" hidden="1" customHeight="1">
      <c r="A75" s="26"/>
      <c r="B75" s="27"/>
      <c r="C75" s="117">
        <v>43</v>
      </c>
      <c r="D75" s="65"/>
      <c r="E75" s="66"/>
      <c r="F75" s="67">
        <f t="shared" si="8"/>
        <v>0</v>
      </c>
      <c r="G75" s="68" t="b">
        <f t="shared" si="9"/>
        <v>0</v>
      </c>
      <c r="H75" s="33"/>
      <c r="I75" s="34" t="b">
        <f t="shared" si="10"/>
        <v>0</v>
      </c>
      <c r="J75" s="33"/>
      <c r="K75" s="34" t="b">
        <f t="shared" si="11"/>
        <v>0</v>
      </c>
      <c r="L75" s="74"/>
      <c r="M75" s="34" t="b">
        <f t="shared" si="12"/>
        <v>0</v>
      </c>
      <c r="N75" s="33"/>
      <c r="O75" s="34" t="b">
        <f t="shared" si="13"/>
        <v>0</v>
      </c>
      <c r="P75" s="70">
        <f t="shared" si="14"/>
        <v>0</v>
      </c>
      <c r="Q75" s="69" t="str">
        <f t="shared" si="15"/>
        <v>RIESGO ACEPTABLE</v>
      </c>
      <c r="R75" s="71"/>
      <c r="S75" s="64"/>
      <c r="T75" s="26"/>
      <c r="U75" s="26"/>
      <c r="V75" s="26"/>
      <c r="W75" s="26"/>
      <c r="X75" s="26"/>
      <c r="Y75" s="26"/>
      <c r="Z75" s="26"/>
      <c r="AA75" s="26"/>
      <c r="AB75" s="26"/>
      <c r="AC75" s="26"/>
      <c r="AD75" s="26"/>
      <c r="AE75" s="26"/>
      <c r="AF75" s="26"/>
      <c r="AG75" s="26"/>
      <c r="AH75" s="90"/>
      <c r="AI75" s="90"/>
      <c r="AJ75" s="90"/>
      <c r="AK75" s="90"/>
      <c r="AL75" s="90"/>
      <c r="AM75" s="90"/>
      <c r="AN75" s="90"/>
      <c r="AO75" s="90"/>
      <c r="AP75" s="90"/>
      <c r="AQ75" s="26"/>
      <c r="AR75" s="26"/>
      <c r="AS75" s="26"/>
      <c r="AT75" s="26"/>
      <c r="AU75" s="26"/>
      <c r="AV75" s="26"/>
      <c r="AW75" s="2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row>
    <row r="76" spans="1:783" s="28" customFormat="1" ht="168" hidden="1" customHeight="1">
      <c r="A76" s="26"/>
      <c r="B76" s="27"/>
      <c r="C76" s="117">
        <v>44</v>
      </c>
      <c r="D76" s="65"/>
      <c r="E76" s="66"/>
      <c r="F76" s="67">
        <f t="shared" si="8"/>
        <v>0</v>
      </c>
      <c r="G76" s="68" t="b">
        <f t="shared" si="9"/>
        <v>0</v>
      </c>
      <c r="H76" s="33"/>
      <c r="I76" s="34" t="b">
        <f t="shared" si="10"/>
        <v>0</v>
      </c>
      <c r="J76" s="33"/>
      <c r="K76" s="34" t="b">
        <f t="shared" si="11"/>
        <v>0</v>
      </c>
      <c r="L76" s="74"/>
      <c r="M76" s="34" t="b">
        <f t="shared" si="12"/>
        <v>0</v>
      </c>
      <c r="N76" s="33"/>
      <c r="O76" s="34" t="b">
        <f t="shared" si="13"/>
        <v>0</v>
      </c>
      <c r="P76" s="70">
        <f t="shared" si="14"/>
        <v>0</v>
      </c>
      <c r="Q76" s="69" t="str">
        <f t="shared" si="15"/>
        <v>RIESGO ACEPTABLE</v>
      </c>
      <c r="R76" s="71"/>
      <c r="S76" s="64"/>
      <c r="T76" s="26"/>
      <c r="U76" s="26"/>
      <c r="V76" s="26"/>
      <c r="W76" s="26"/>
      <c r="X76" s="26"/>
      <c r="Y76" s="26"/>
      <c r="Z76" s="26"/>
      <c r="AA76" s="26"/>
      <c r="AB76" s="26"/>
      <c r="AC76" s="26"/>
      <c r="AD76" s="26"/>
      <c r="AE76" s="26"/>
      <c r="AF76" s="26"/>
      <c r="AG76" s="26"/>
      <c r="AH76" s="90"/>
      <c r="AI76" s="90"/>
      <c r="AJ76" s="90"/>
      <c r="AK76" s="90"/>
      <c r="AL76" s="90"/>
      <c r="AM76" s="90"/>
      <c r="AN76" s="90"/>
      <c r="AO76" s="90"/>
      <c r="AP76" s="90"/>
      <c r="AQ76" s="26"/>
      <c r="AR76" s="26"/>
      <c r="AS76" s="26"/>
      <c r="AT76" s="26"/>
      <c r="AU76" s="26"/>
      <c r="AV76" s="26"/>
      <c r="AW76" s="2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row>
    <row r="77" spans="1:783" s="28" customFormat="1" ht="168" hidden="1" customHeight="1">
      <c r="A77" s="26"/>
      <c r="B77" s="27"/>
      <c r="C77" s="117">
        <v>45</v>
      </c>
      <c r="D77" s="65"/>
      <c r="E77" s="66"/>
      <c r="F77" s="67">
        <f t="shared" si="8"/>
        <v>0</v>
      </c>
      <c r="G77" s="68" t="b">
        <f t="shared" si="9"/>
        <v>0</v>
      </c>
      <c r="H77" s="33"/>
      <c r="I77" s="34" t="b">
        <f t="shared" si="10"/>
        <v>0</v>
      </c>
      <c r="J77" s="33"/>
      <c r="K77" s="34" t="b">
        <f t="shared" si="11"/>
        <v>0</v>
      </c>
      <c r="L77" s="74"/>
      <c r="M77" s="34" t="b">
        <f t="shared" si="12"/>
        <v>0</v>
      </c>
      <c r="N77" s="33"/>
      <c r="O77" s="34" t="b">
        <f t="shared" si="13"/>
        <v>0</v>
      </c>
      <c r="P77" s="70">
        <f t="shared" si="14"/>
        <v>0</v>
      </c>
      <c r="Q77" s="69" t="str">
        <f t="shared" si="15"/>
        <v>RIESGO ACEPTABLE</v>
      </c>
      <c r="R77" s="71"/>
      <c r="S77" s="64"/>
      <c r="T77" s="26"/>
      <c r="U77" s="26"/>
      <c r="V77" s="26"/>
      <c r="W77" s="26"/>
      <c r="X77" s="26"/>
      <c r="Y77" s="26"/>
      <c r="Z77" s="26"/>
      <c r="AA77" s="26"/>
      <c r="AB77" s="26"/>
      <c r="AC77" s="26"/>
      <c r="AD77" s="26"/>
      <c r="AE77" s="26"/>
      <c r="AF77" s="26"/>
      <c r="AG77" s="26"/>
      <c r="AH77" s="90"/>
      <c r="AI77" s="90"/>
      <c r="AJ77" s="90"/>
      <c r="AK77" s="90"/>
      <c r="AL77" s="90"/>
      <c r="AM77" s="90"/>
      <c r="AN77" s="90"/>
      <c r="AO77" s="90"/>
      <c r="AP77" s="90"/>
      <c r="AQ77" s="26"/>
      <c r="AR77" s="26"/>
      <c r="AS77" s="26"/>
      <c r="AT77" s="26"/>
      <c r="AU77" s="26"/>
      <c r="AV77" s="26"/>
      <c r="AW77" s="2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row>
    <row r="78" spans="1:783" s="28" customFormat="1" ht="168" hidden="1" customHeight="1">
      <c r="A78" s="26"/>
      <c r="B78" s="27"/>
      <c r="C78" s="117">
        <v>46</v>
      </c>
      <c r="D78" s="65"/>
      <c r="E78" s="66"/>
      <c r="F78" s="67">
        <f t="shared" si="8"/>
        <v>0</v>
      </c>
      <c r="G78" s="68" t="b">
        <f t="shared" si="9"/>
        <v>0</v>
      </c>
      <c r="H78" s="33"/>
      <c r="I78" s="34" t="b">
        <f t="shared" si="10"/>
        <v>0</v>
      </c>
      <c r="J78" s="33"/>
      <c r="K78" s="34" t="b">
        <f t="shared" si="11"/>
        <v>0</v>
      </c>
      <c r="L78" s="74"/>
      <c r="M78" s="34" t="b">
        <f t="shared" si="12"/>
        <v>0</v>
      </c>
      <c r="N78" s="33"/>
      <c r="O78" s="34" t="b">
        <f t="shared" si="13"/>
        <v>0</v>
      </c>
      <c r="P78" s="70">
        <f t="shared" si="14"/>
        <v>0</v>
      </c>
      <c r="Q78" s="69" t="str">
        <f t="shared" si="15"/>
        <v>RIESGO ACEPTABLE</v>
      </c>
      <c r="R78" s="71"/>
      <c r="S78" s="64"/>
      <c r="T78" s="26"/>
      <c r="U78" s="26"/>
      <c r="V78" s="26"/>
      <c r="W78" s="26"/>
      <c r="X78" s="26"/>
      <c r="Y78" s="26"/>
      <c r="Z78" s="26"/>
      <c r="AA78" s="26"/>
      <c r="AB78" s="26"/>
      <c r="AC78" s="26"/>
      <c r="AD78" s="26"/>
      <c r="AE78" s="26"/>
      <c r="AF78" s="26"/>
      <c r="AG78" s="26"/>
      <c r="AH78" s="90"/>
      <c r="AI78" s="90"/>
      <c r="AJ78" s="90"/>
      <c r="AK78" s="90"/>
      <c r="AL78" s="90"/>
      <c r="AM78" s="90"/>
      <c r="AN78" s="90"/>
      <c r="AO78" s="90"/>
      <c r="AP78" s="90"/>
      <c r="AQ78" s="26"/>
      <c r="AR78" s="26"/>
      <c r="AS78" s="26"/>
      <c r="AT78" s="26"/>
      <c r="AU78" s="26"/>
      <c r="AV78" s="26"/>
      <c r="AW78" s="2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row>
    <row r="79" spans="1:783" s="28" customFormat="1" ht="168" hidden="1" customHeight="1">
      <c r="A79" s="26"/>
      <c r="B79" s="27"/>
      <c r="C79" s="117">
        <v>47</v>
      </c>
      <c r="D79" s="65"/>
      <c r="E79" s="66"/>
      <c r="F79" s="67">
        <f t="shared" si="8"/>
        <v>0</v>
      </c>
      <c r="G79" s="68" t="b">
        <f t="shared" si="9"/>
        <v>0</v>
      </c>
      <c r="H79" s="33"/>
      <c r="I79" s="34" t="b">
        <f t="shared" si="10"/>
        <v>0</v>
      </c>
      <c r="J79" s="33"/>
      <c r="K79" s="34" t="b">
        <f t="shared" si="11"/>
        <v>0</v>
      </c>
      <c r="L79" s="74"/>
      <c r="M79" s="34" t="b">
        <f t="shared" si="12"/>
        <v>0</v>
      </c>
      <c r="N79" s="33"/>
      <c r="O79" s="34" t="b">
        <f t="shared" si="13"/>
        <v>0</v>
      </c>
      <c r="P79" s="70">
        <f t="shared" si="14"/>
        <v>0</v>
      </c>
      <c r="Q79" s="69" t="str">
        <f t="shared" si="15"/>
        <v>RIESGO ACEPTABLE</v>
      </c>
      <c r="R79" s="71"/>
      <c r="S79" s="64"/>
      <c r="T79" s="26"/>
      <c r="U79" s="26"/>
      <c r="V79" s="26"/>
      <c r="W79" s="26"/>
      <c r="X79" s="26"/>
      <c r="Y79" s="26"/>
      <c r="Z79" s="26"/>
      <c r="AA79" s="26"/>
      <c r="AB79" s="26"/>
      <c r="AC79" s="26"/>
      <c r="AD79" s="26"/>
      <c r="AE79" s="26"/>
      <c r="AF79" s="26"/>
      <c r="AG79" s="26"/>
      <c r="AH79" s="90"/>
      <c r="AI79" s="90"/>
      <c r="AJ79" s="90"/>
      <c r="AK79" s="90"/>
      <c r="AL79" s="90"/>
      <c r="AM79" s="90"/>
      <c r="AN79" s="90"/>
      <c r="AO79" s="90"/>
      <c r="AP79" s="90"/>
      <c r="AQ79" s="26"/>
      <c r="AR79" s="26"/>
      <c r="AS79" s="26"/>
      <c r="AT79" s="26"/>
      <c r="AU79" s="26"/>
      <c r="AV79" s="26"/>
      <c r="AW79" s="26"/>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row>
    <row r="80" spans="1:783" s="28" customFormat="1" ht="168" hidden="1" customHeight="1">
      <c r="A80" s="26"/>
      <c r="B80" s="27"/>
      <c r="C80" s="117">
        <v>48</v>
      </c>
      <c r="D80" s="65"/>
      <c r="E80" s="66"/>
      <c r="F80" s="67">
        <f t="shared" si="8"/>
        <v>0</v>
      </c>
      <c r="G80" s="68" t="b">
        <f t="shared" si="9"/>
        <v>0</v>
      </c>
      <c r="H80" s="33"/>
      <c r="I80" s="34" t="b">
        <f t="shared" si="10"/>
        <v>0</v>
      </c>
      <c r="J80" s="33"/>
      <c r="K80" s="34" t="b">
        <f t="shared" si="11"/>
        <v>0</v>
      </c>
      <c r="L80" s="74"/>
      <c r="M80" s="34" t="b">
        <f t="shared" si="12"/>
        <v>0</v>
      </c>
      <c r="N80" s="33"/>
      <c r="O80" s="34" t="b">
        <f t="shared" si="13"/>
        <v>0</v>
      </c>
      <c r="P80" s="70">
        <f t="shared" si="14"/>
        <v>0</v>
      </c>
      <c r="Q80" s="69" t="str">
        <f t="shared" si="15"/>
        <v>RIESGO ACEPTABLE</v>
      </c>
      <c r="R80" s="71"/>
      <c r="S80" s="64"/>
      <c r="T80" s="26"/>
      <c r="U80" s="26"/>
      <c r="V80" s="26"/>
      <c r="W80" s="26"/>
      <c r="X80" s="26"/>
      <c r="Y80" s="26"/>
      <c r="Z80" s="26"/>
      <c r="AA80" s="26"/>
      <c r="AB80" s="26"/>
      <c r="AC80" s="26"/>
      <c r="AD80" s="26"/>
      <c r="AE80" s="26"/>
      <c r="AF80" s="26"/>
      <c r="AG80" s="26"/>
      <c r="AH80" s="90"/>
      <c r="AI80" s="90"/>
      <c r="AJ80" s="90"/>
      <c r="AK80" s="90"/>
      <c r="AL80" s="90"/>
      <c r="AM80" s="90"/>
      <c r="AN80" s="90"/>
      <c r="AO80" s="90"/>
      <c r="AP80" s="90"/>
      <c r="AQ80" s="26"/>
      <c r="AR80" s="26"/>
      <c r="AS80" s="26"/>
      <c r="AT80" s="26"/>
      <c r="AU80" s="26"/>
      <c r="AV80" s="26"/>
      <c r="AW80" s="26"/>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row>
    <row r="81" spans="1:783" s="28" customFormat="1" ht="168" hidden="1" customHeight="1">
      <c r="A81" s="26"/>
      <c r="B81" s="27"/>
      <c r="C81" s="117">
        <v>49</v>
      </c>
      <c r="D81" s="65"/>
      <c r="E81" s="66"/>
      <c r="F81" s="67">
        <f t="shared" si="8"/>
        <v>0</v>
      </c>
      <c r="G81" s="68" t="b">
        <f t="shared" si="9"/>
        <v>0</v>
      </c>
      <c r="H81" s="33"/>
      <c r="I81" s="34" t="b">
        <f t="shared" si="10"/>
        <v>0</v>
      </c>
      <c r="J81" s="33"/>
      <c r="K81" s="34" t="b">
        <f t="shared" si="11"/>
        <v>0</v>
      </c>
      <c r="L81" s="74"/>
      <c r="M81" s="34" t="b">
        <f t="shared" si="12"/>
        <v>0</v>
      </c>
      <c r="N81" s="33"/>
      <c r="O81" s="34" t="b">
        <f t="shared" si="13"/>
        <v>0</v>
      </c>
      <c r="P81" s="70">
        <f t="shared" si="14"/>
        <v>0</v>
      </c>
      <c r="Q81" s="69" t="str">
        <f t="shared" si="15"/>
        <v>RIESGO ACEPTABLE</v>
      </c>
      <c r="R81" s="71"/>
      <c r="S81" s="64"/>
      <c r="T81" s="26"/>
      <c r="U81" s="26"/>
      <c r="V81" s="26"/>
      <c r="W81" s="26"/>
      <c r="X81" s="26"/>
      <c r="Y81" s="26"/>
      <c r="Z81" s="26"/>
      <c r="AA81" s="26"/>
      <c r="AB81" s="26"/>
      <c r="AC81" s="26"/>
      <c r="AD81" s="26"/>
      <c r="AE81" s="26"/>
      <c r="AF81" s="26"/>
      <c r="AG81" s="26"/>
      <c r="AH81" s="90"/>
      <c r="AI81" s="90"/>
      <c r="AJ81" s="90"/>
      <c r="AK81" s="90"/>
      <c r="AL81" s="90"/>
      <c r="AM81" s="90"/>
      <c r="AN81" s="90"/>
      <c r="AO81" s="90"/>
      <c r="AP81" s="90"/>
      <c r="AQ81" s="26"/>
      <c r="AR81" s="26"/>
      <c r="AS81" s="26"/>
      <c r="AT81" s="26"/>
      <c r="AU81" s="26"/>
      <c r="AV81" s="26"/>
      <c r="AW81" s="26"/>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row>
    <row r="82" spans="1:783" s="28" customFormat="1" ht="168" hidden="1" customHeight="1">
      <c r="A82" s="26"/>
      <c r="B82" s="27"/>
      <c r="C82" s="117">
        <v>50</v>
      </c>
      <c r="D82" s="65"/>
      <c r="E82" s="66"/>
      <c r="F82" s="67">
        <f t="shared" si="8"/>
        <v>0</v>
      </c>
      <c r="G82" s="68" t="b">
        <f t="shared" si="9"/>
        <v>0</v>
      </c>
      <c r="H82" s="33"/>
      <c r="I82" s="34" t="b">
        <f t="shared" si="10"/>
        <v>0</v>
      </c>
      <c r="J82" s="33"/>
      <c r="K82" s="34" t="b">
        <f t="shared" si="11"/>
        <v>0</v>
      </c>
      <c r="L82" s="74"/>
      <c r="M82" s="34" t="b">
        <f t="shared" si="12"/>
        <v>0</v>
      </c>
      <c r="N82" s="33"/>
      <c r="O82" s="34" t="b">
        <f t="shared" si="13"/>
        <v>0</v>
      </c>
      <c r="P82" s="70">
        <f t="shared" si="14"/>
        <v>0</v>
      </c>
      <c r="Q82" s="69" t="str">
        <f t="shared" si="15"/>
        <v>RIESGO ACEPTABLE</v>
      </c>
      <c r="R82" s="71"/>
      <c r="S82" s="64"/>
      <c r="T82" s="26"/>
      <c r="U82" s="26"/>
      <c r="V82" s="26"/>
      <c r="W82" s="26"/>
      <c r="X82" s="26"/>
      <c r="Y82" s="26"/>
      <c r="Z82" s="26"/>
      <c r="AA82" s="26"/>
      <c r="AB82" s="26"/>
      <c r="AC82" s="26"/>
      <c r="AD82" s="26"/>
      <c r="AE82" s="26"/>
      <c r="AF82" s="26"/>
      <c r="AG82" s="26"/>
      <c r="AH82" s="90"/>
      <c r="AI82" s="90"/>
      <c r="AJ82" s="90"/>
      <c r="AK82" s="90"/>
      <c r="AL82" s="90"/>
      <c r="AM82" s="90"/>
      <c r="AN82" s="90"/>
      <c r="AO82" s="90"/>
      <c r="AP82" s="90"/>
      <c r="AQ82" s="26"/>
      <c r="AR82" s="26"/>
      <c r="AS82" s="26"/>
      <c r="AT82" s="26"/>
      <c r="AU82" s="26"/>
      <c r="AV82" s="26"/>
      <c r="AW82" s="26"/>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row>
    <row r="83" spans="1:783" s="28" customFormat="1" ht="168" hidden="1" customHeight="1">
      <c r="A83" s="26"/>
      <c r="B83" s="27"/>
      <c r="C83" s="117">
        <v>51</v>
      </c>
      <c r="D83" s="65"/>
      <c r="E83" s="66"/>
      <c r="F83" s="67">
        <f t="shared" si="8"/>
        <v>0</v>
      </c>
      <c r="G83" s="68" t="b">
        <f t="shared" si="9"/>
        <v>0</v>
      </c>
      <c r="H83" s="33"/>
      <c r="I83" s="34" t="b">
        <f t="shared" si="10"/>
        <v>0</v>
      </c>
      <c r="J83" s="33"/>
      <c r="K83" s="34" t="b">
        <f t="shared" si="11"/>
        <v>0</v>
      </c>
      <c r="L83" s="74"/>
      <c r="M83" s="34" t="b">
        <f t="shared" si="12"/>
        <v>0</v>
      </c>
      <c r="N83" s="33"/>
      <c r="O83" s="34" t="b">
        <f t="shared" si="13"/>
        <v>0</v>
      </c>
      <c r="P83" s="70">
        <f t="shared" si="14"/>
        <v>0</v>
      </c>
      <c r="Q83" s="69" t="str">
        <f t="shared" si="15"/>
        <v>RIESGO ACEPTABLE</v>
      </c>
      <c r="R83" s="71"/>
      <c r="S83" s="64"/>
      <c r="T83" s="26"/>
      <c r="U83" s="26"/>
      <c r="V83" s="26"/>
      <c r="W83" s="26"/>
      <c r="X83" s="26"/>
      <c r="Y83" s="26"/>
      <c r="Z83" s="26"/>
      <c r="AA83" s="26"/>
      <c r="AB83" s="26"/>
      <c r="AC83" s="26"/>
      <c r="AD83" s="26"/>
      <c r="AE83" s="26"/>
      <c r="AF83" s="26"/>
      <c r="AG83" s="26"/>
      <c r="AH83" s="90"/>
      <c r="AI83" s="90"/>
      <c r="AJ83" s="90"/>
      <c r="AK83" s="90"/>
      <c r="AL83" s="90"/>
      <c r="AM83" s="90"/>
      <c r="AN83" s="90"/>
      <c r="AO83" s="90"/>
      <c r="AP83" s="90"/>
      <c r="AQ83" s="26"/>
      <c r="AR83" s="26"/>
      <c r="AS83" s="26"/>
      <c r="AT83" s="26"/>
      <c r="AU83" s="26"/>
      <c r="AV83" s="26"/>
      <c r="AW83" s="26"/>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row>
    <row r="84" spans="1:783" s="28" customFormat="1" ht="168" hidden="1" customHeight="1">
      <c r="A84" s="26"/>
      <c r="B84" s="27"/>
      <c r="C84" s="117">
        <v>52</v>
      </c>
      <c r="D84" s="65"/>
      <c r="E84" s="66"/>
      <c r="F84" s="67">
        <f t="shared" si="8"/>
        <v>0</v>
      </c>
      <c r="G84" s="68" t="b">
        <f t="shared" si="9"/>
        <v>0</v>
      </c>
      <c r="H84" s="33"/>
      <c r="I84" s="34" t="b">
        <f t="shared" si="10"/>
        <v>0</v>
      </c>
      <c r="J84" s="33"/>
      <c r="K84" s="34" t="b">
        <f t="shared" si="11"/>
        <v>0</v>
      </c>
      <c r="L84" s="74"/>
      <c r="M84" s="34" t="b">
        <f t="shared" si="12"/>
        <v>0</v>
      </c>
      <c r="N84" s="33"/>
      <c r="O84" s="34" t="b">
        <f t="shared" si="13"/>
        <v>0</v>
      </c>
      <c r="P84" s="70">
        <f t="shared" si="14"/>
        <v>0</v>
      </c>
      <c r="Q84" s="69" t="str">
        <f t="shared" si="15"/>
        <v>RIESGO ACEPTABLE</v>
      </c>
      <c r="R84" s="71"/>
      <c r="S84" s="64"/>
      <c r="T84" s="26"/>
      <c r="U84" s="26"/>
      <c r="V84" s="26"/>
      <c r="W84" s="26"/>
      <c r="X84" s="26"/>
      <c r="Y84" s="26"/>
      <c r="Z84" s="26"/>
      <c r="AA84" s="26"/>
      <c r="AB84" s="26"/>
      <c r="AC84" s="26"/>
      <c r="AD84" s="26"/>
      <c r="AE84" s="26"/>
      <c r="AF84" s="26"/>
      <c r="AG84" s="26"/>
      <c r="AH84" s="90"/>
      <c r="AI84" s="90"/>
      <c r="AJ84" s="90"/>
      <c r="AK84" s="90"/>
      <c r="AL84" s="90"/>
      <c r="AM84" s="90"/>
      <c r="AN84" s="90"/>
      <c r="AO84" s="90"/>
      <c r="AP84" s="90"/>
      <c r="AQ84" s="26"/>
      <c r="AR84" s="26"/>
      <c r="AS84" s="26"/>
      <c r="AT84" s="26"/>
      <c r="AU84" s="26"/>
      <c r="AV84" s="26"/>
      <c r="AW84" s="26"/>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row>
    <row r="85" spans="1:783" s="28" customFormat="1" ht="168" hidden="1" customHeight="1">
      <c r="A85" s="26"/>
      <c r="B85" s="27"/>
      <c r="C85" s="117">
        <v>53</v>
      </c>
      <c r="D85" s="65"/>
      <c r="E85" s="66"/>
      <c r="F85" s="67">
        <f t="shared" si="8"/>
        <v>0</v>
      </c>
      <c r="G85" s="68" t="b">
        <f t="shared" si="9"/>
        <v>0</v>
      </c>
      <c r="H85" s="33"/>
      <c r="I85" s="34" t="b">
        <f t="shared" si="10"/>
        <v>0</v>
      </c>
      <c r="J85" s="33"/>
      <c r="K85" s="34" t="b">
        <f t="shared" si="11"/>
        <v>0</v>
      </c>
      <c r="L85" s="74"/>
      <c r="M85" s="34" t="b">
        <f t="shared" si="12"/>
        <v>0</v>
      </c>
      <c r="N85" s="33"/>
      <c r="O85" s="34" t="b">
        <f t="shared" si="13"/>
        <v>0</v>
      </c>
      <c r="P85" s="70">
        <f t="shared" si="14"/>
        <v>0</v>
      </c>
      <c r="Q85" s="69" t="str">
        <f t="shared" si="15"/>
        <v>RIESGO ACEPTABLE</v>
      </c>
      <c r="R85" s="71"/>
      <c r="S85" s="64"/>
      <c r="T85" s="26"/>
      <c r="U85" s="26"/>
      <c r="V85" s="26"/>
      <c r="W85" s="26"/>
      <c r="X85" s="26"/>
      <c r="Y85" s="26"/>
      <c r="Z85" s="26"/>
      <c r="AA85" s="26"/>
      <c r="AB85" s="26"/>
      <c r="AC85" s="26"/>
      <c r="AD85" s="26"/>
      <c r="AE85" s="26"/>
      <c r="AF85" s="26"/>
      <c r="AG85" s="26"/>
      <c r="AH85" s="90"/>
      <c r="AI85" s="90"/>
      <c r="AJ85" s="90"/>
      <c r="AK85" s="90"/>
      <c r="AL85" s="90"/>
      <c r="AM85" s="90"/>
      <c r="AN85" s="90"/>
      <c r="AO85" s="90"/>
      <c r="AP85" s="90"/>
      <c r="AQ85" s="26"/>
      <c r="AR85" s="26"/>
      <c r="AS85" s="26"/>
      <c r="AT85" s="26"/>
      <c r="AU85" s="26"/>
      <c r="AV85" s="26"/>
      <c r="AW85" s="26"/>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row>
    <row r="86" spans="1:783" s="28" customFormat="1" ht="168" hidden="1" customHeight="1">
      <c r="A86" s="26"/>
      <c r="B86" s="27"/>
      <c r="C86" s="117">
        <v>54</v>
      </c>
      <c r="D86" s="65"/>
      <c r="E86" s="66"/>
      <c r="F86" s="67">
        <f t="shared" si="8"/>
        <v>0</v>
      </c>
      <c r="G86" s="68" t="b">
        <f t="shared" si="9"/>
        <v>0</v>
      </c>
      <c r="H86" s="33"/>
      <c r="I86" s="34" t="b">
        <f t="shared" si="10"/>
        <v>0</v>
      </c>
      <c r="J86" s="33"/>
      <c r="K86" s="34" t="b">
        <f t="shared" si="11"/>
        <v>0</v>
      </c>
      <c r="L86" s="74"/>
      <c r="M86" s="34" t="b">
        <f t="shared" si="12"/>
        <v>0</v>
      </c>
      <c r="N86" s="33"/>
      <c r="O86" s="34" t="b">
        <f t="shared" si="13"/>
        <v>0</v>
      </c>
      <c r="P86" s="70">
        <f t="shared" si="14"/>
        <v>0</v>
      </c>
      <c r="Q86" s="69" t="str">
        <f t="shared" si="15"/>
        <v>RIESGO ACEPTABLE</v>
      </c>
      <c r="R86" s="71"/>
      <c r="S86" s="64"/>
      <c r="T86" s="26"/>
      <c r="U86" s="26"/>
      <c r="V86" s="26"/>
      <c r="W86" s="26"/>
      <c r="X86" s="26"/>
      <c r="Y86" s="26"/>
      <c r="Z86" s="26"/>
      <c r="AA86" s="26"/>
      <c r="AB86" s="26"/>
      <c r="AC86" s="26"/>
      <c r="AD86" s="26"/>
      <c r="AE86" s="26"/>
      <c r="AF86" s="26"/>
      <c r="AG86" s="26"/>
      <c r="AH86" s="90"/>
      <c r="AI86" s="90"/>
      <c r="AJ86" s="90"/>
      <c r="AK86" s="90"/>
      <c r="AL86" s="90"/>
      <c r="AM86" s="90"/>
      <c r="AN86" s="90"/>
      <c r="AO86" s="90"/>
      <c r="AP86" s="90"/>
      <c r="AQ86" s="26"/>
      <c r="AR86" s="26"/>
      <c r="AS86" s="26"/>
      <c r="AT86" s="26"/>
      <c r="AU86" s="26"/>
      <c r="AV86" s="26"/>
      <c r="AW86" s="26"/>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row>
    <row r="87" spans="1:783" s="28" customFormat="1" ht="168" hidden="1" customHeight="1">
      <c r="A87" s="26"/>
      <c r="B87" s="27"/>
      <c r="C87" s="117">
        <v>55</v>
      </c>
      <c r="D87" s="65"/>
      <c r="E87" s="66"/>
      <c r="F87" s="67">
        <f t="shared" si="8"/>
        <v>0</v>
      </c>
      <c r="G87" s="68" t="b">
        <f t="shared" si="9"/>
        <v>0</v>
      </c>
      <c r="H87" s="33"/>
      <c r="I87" s="34" t="b">
        <f t="shared" si="10"/>
        <v>0</v>
      </c>
      <c r="J87" s="33"/>
      <c r="K87" s="34" t="b">
        <f t="shared" si="11"/>
        <v>0</v>
      </c>
      <c r="L87" s="74"/>
      <c r="M87" s="34" t="b">
        <f t="shared" si="12"/>
        <v>0</v>
      </c>
      <c r="N87" s="33"/>
      <c r="O87" s="34" t="b">
        <f t="shared" si="13"/>
        <v>0</v>
      </c>
      <c r="P87" s="70">
        <f t="shared" si="14"/>
        <v>0</v>
      </c>
      <c r="Q87" s="69" t="str">
        <f t="shared" si="15"/>
        <v>RIESGO ACEPTABLE</v>
      </c>
      <c r="R87" s="71"/>
      <c r="S87" s="64"/>
      <c r="T87" s="26"/>
      <c r="U87" s="26"/>
      <c r="V87" s="26"/>
      <c r="W87" s="26"/>
      <c r="X87" s="26"/>
      <c r="Y87" s="26"/>
      <c r="Z87" s="26"/>
      <c r="AA87" s="26"/>
      <c r="AB87" s="26"/>
      <c r="AC87" s="26"/>
      <c r="AD87" s="26"/>
      <c r="AE87" s="26"/>
      <c r="AF87" s="26"/>
      <c r="AG87" s="26"/>
      <c r="AH87" s="90"/>
      <c r="AI87" s="90"/>
      <c r="AJ87" s="90"/>
      <c r="AK87" s="90"/>
      <c r="AL87" s="90"/>
      <c r="AM87" s="90"/>
      <c r="AN87" s="90"/>
      <c r="AO87" s="90"/>
      <c r="AP87" s="90"/>
      <c r="AQ87" s="26"/>
      <c r="AR87" s="26"/>
      <c r="AS87" s="26"/>
      <c r="AT87" s="26"/>
      <c r="AU87" s="26"/>
      <c r="AV87" s="26"/>
      <c r="AW87" s="26"/>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row>
    <row r="88" spans="1:783" s="28" customFormat="1" ht="168" hidden="1" customHeight="1">
      <c r="A88" s="26"/>
      <c r="B88" s="27"/>
      <c r="C88" s="117">
        <v>56</v>
      </c>
      <c r="D88" s="65"/>
      <c r="E88" s="66"/>
      <c r="F88" s="67">
        <f t="shared" si="8"/>
        <v>0</v>
      </c>
      <c r="G88" s="68" t="b">
        <f t="shared" si="9"/>
        <v>0</v>
      </c>
      <c r="H88" s="33"/>
      <c r="I88" s="34" t="b">
        <f t="shared" si="10"/>
        <v>0</v>
      </c>
      <c r="J88" s="33"/>
      <c r="K88" s="34" t="b">
        <f t="shared" si="11"/>
        <v>0</v>
      </c>
      <c r="L88" s="74"/>
      <c r="M88" s="34" t="b">
        <f t="shared" si="12"/>
        <v>0</v>
      </c>
      <c r="N88" s="33"/>
      <c r="O88" s="34" t="b">
        <f t="shared" si="13"/>
        <v>0</v>
      </c>
      <c r="P88" s="70">
        <f t="shared" si="14"/>
        <v>0</v>
      </c>
      <c r="Q88" s="69" t="str">
        <f t="shared" si="15"/>
        <v>RIESGO ACEPTABLE</v>
      </c>
      <c r="R88" s="71"/>
      <c r="S88" s="64"/>
      <c r="T88" s="26"/>
      <c r="U88" s="26"/>
      <c r="V88" s="26"/>
      <c r="W88" s="26"/>
      <c r="X88" s="26"/>
      <c r="Y88" s="26"/>
      <c r="Z88" s="26"/>
      <c r="AA88" s="26"/>
      <c r="AB88" s="26"/>
      <c r="AC88" s="26"/>
      <c r="AD88" s="26"/>
      <c r="AE88" s="26"/>
      <c r="AF88" s="26"/>
      <c r="AG88" s="26"/>
      <c r="AH88" s="90"/>
      <c r="AI88" s="90"/>
      <c r="AJ88" s="90"/>
      <c r="AK88" s="90"/>
      <c r="AL88" s="90"/>
      <c r="AM88" s="90"/>
      <c r="AN88" s="90"/>
      <c r="AO88" s="90"/>
      <c r="AP88" s="90"/>
      <c r="AQ88" s="26"/>
      <c r="AR88" s="26"/>
      <c r="AS88" s="26"/>
      <c r="AT88" s="26"/>
      <c r="AU88" s="26"/>
      <c r="AV88" s="26"/>
      <c r="AW88" s="26"/>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row>
    <row r="89" spans="1:783" s="28" customFormat="1" ht="168" hidden="1" customHeight="1">
      <c r="A89" s="26"/>
      <c r="B89" s="27"/>
      <c r="C89" s="117">
        <v>57</v>
      </c>
      <c r="D89" s="65"/>
      <c r="E89" s="66"/>
      <c r="F89" s="67">
        <f t="shared" si="8"/>
        <v>0</v>
      </c>
      <c r="G89" s="68" t="b">
        <f t="shared" si="9"/>
        <v>0</v>
      </c>
      <c r="H89" s="33"/>
      <c r="I89" s="34" t="b">
        <f t="shared" si="10"/>
        <v>0</v>
      </c>
      <c r="J89" s="33"/>
      <c r="K89" s="34" t="b">
        <f t="shared" si="11"/>
        <v>0</v>
      </c>
      <c r="L89" s="74"/>
      <c r="M89" s="34" t="b">
        <f t="shared" si="12"/>
        <v>0</v>
      </c>
      <c r="N89" s="33"/>
      <c r="O89" s="34" t="b">
        <f t="shared" si="13"/>
        <v>0</v>
      </c>
      <c r="P89" s="70">
        <f t="shared" si="14"/>
        <v>0</v>
      </c>
      <c r="Q89" s="69" t="str">
        <f t="shared" si="15"/>
        <v>RIESGO ACEPTABLE</v>
      </c>
      <c r="R89" s="71"/>
      <c r="S89" s="64"/>
      <c r="T89" s="26"/>
      <c r="U89" s="26"/>
      <c r="V89" s="26"/>
      <c r="W89" s="26"/>
      <c r="X89" s="26"/>
      <c r="Y89" s="26"/>
      <c r="Z89" s="26"/>
      <c r="AA89" s="26"/>
      <c r="AB89" s="26"/>
      <c r="AC89" s="26"/>
      <c r="AD89" s="26"/>
      <c r="AE89" s="26"/>
      <c r="AF89" s="26"/>
      <c r="AG89" s="26"/>
      <c r="AH89" s="90"/>
      <c r="AI89" s="90"/>
      <c r="AJ89" s="90"/>
      <c r="AK89" s="90"/>
      <c r="AL89" s="90"/>
      <c r="AM89" s="90"/>
      <c r="AN89" s="90"/>
      <c r="AO89" s="90"/>
      <c r="AP89" s="90"/>
      <c r="AQ89" s="26"/>
      <c r="AR89" s="26"/>
      <c r="AS89" s="26"/>
      <c r="AT89" s="26"/>
      <c r="AU89" s="26"/>
      <c r="AV89" s="26"/>
      <c r="AW89" s="26"/>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row>
    <row r="90" spans="1:783" s="28" customFormat="1" ht="168" hidden="1" customHeight="1">
      <c r="A90" s="26"/>
      <c r="B90" s="27"/>
      <c r="C90" s="117">
        <v>58</v>
      </c>
      <c r="D90" s="65"/>
      <c r="E90" s="66"/>
      <c r="F90" s="67">
        <f t="shared" si="8"/>
        <v>0</v>
      </c>
      <c r="G90" s="68" t="b">
        <f t="shared" si="9"/>
        <v>0</v>
      </c>
      <c r="H90" s="33"/>
      <c r="I90" s="34" t="b">
        <f t="shared" si="10"/>
        <v>0</v>
      </c>
      <c r="J90" s="33"/>
      <c r="K90" s="34" t="b">
        <f t="shared" si="11"/>
        <v>0</v>
      </c>
      <c r="L90" s="74"/>
      <c r="M90" s="34" t="b">
        <f t="shared" si="12"/>
        <v>0</v>
      </c>
      <c r="N90" s="33"/>
      <c r="O90" s="34" t="b">
        <f t="shared" si="13"/>
        <v>0</v>
      </c>
      <c r="P90" s="70">
        <f t="shared" si="14"/>
        <v>0</v>
      </c>
      <c r="Q90" s="69" t="str">
        <f t="shared" si="15"/>
        <v>RIESGO ACEPTABLE</v>
      </c>
      <c r="R90" s="71"/>
      <c r="S90" s="64"/>
      <c r="T90" s="26"/>
      <c r="U90" s="26"/>
      <c r="V90" s="26"/>
      <c r="W90" s="26"/>
      <c r="X90" s="26"/>
      <c r="Y90" s="26"/>
      <c r="Z90" s="26"/>
      <c r="AA90" s="26"/>
      <c r="AB90" s="26"/>
      <c r="AC90" s="26"/>
      <c r="AD90" s="26"/>
      <c r="AE90" s="26"/>
      <c r="AF90" s="26"/>
      <c r="AG90" s="26"/>
      <c r="AH90" s="90"/>
      <c r="AI90" s="90"/>
      <c r="AJ90" s="90"/>
      <c r="AK90" s="90"/>
      <c r="AL90" s="90"/>
      <c r="AM90" s="90"/>
      <c r="AN90" s="90"/>
      <c r="AO90" s="90"/>
      <c r="AP90" s="90"/>
      <c r="AQ90" s="26"/>
      <c r="AR90" s="26"/>
      <c r="AS90" s="26"/>
      <c r="AT90" s="26"/>
      <c r="AU90" s="26"/>
      <c r="AV90" s="26"/>
      <c r="AW90" s="26"/>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row>
    <row r="91" spans="1:783" s="28" customFormat="1" ht="168" hidden="1" customHeight="1">
      <c r="A91" s="26"/>
      <c r="B91" s="27"/>
      <c r="C91" s="117">
        <v>59</v>
      </c>
      <c r="D91" s="65"/>
      <c r="E91" s="66"/>
      <c r="F91" s="67">
        <f t="shared" si="8"/>
        <v>0</v>
      </c>
      <c r="G91" s="68" t="b">
        <f t="shared" si="9"/>
        <v>0</v>
      </c>
      <c r="H91" s="33"/>
      <c r="I91" s="34" t="b">
        <f t="shared" si="10"/>
        <v>0</v>
      </c>
      <c r="J91" s="33"/>
      <c r="K91" s="34" t="b">
        <f t="shared" si="11"/>
        <v>0</v>
      </c>
      <c r="L91" s="74"/>
      <c r="M91" s="34" t="b">
        <f t="shared" si="12"/>
        <v>0</v>
      </c>
      <c r="N91" s="33"/>
      <c r="O91" s="34" t="b">
        <f t="shared" si="13"/>
        <v>0</v>
      </c>
      <c r="P91" s="70">
        <f t="shared" si="14"/>
        <v>0</v>
      </c>
      <c r="Q91" s="69" t="str">
        <f t="shared" si="15"/>
        <v>RIESGO ACEPTABLE</v>
      </c>
      <c r="R91" s="71"/>
      <c r="S91" s="64"/>
      <c r="T91" s="26"/>
      <c r="U91" s="26"/>
      <c r="V91" s="26"/>
      <c r="W91" s="26"/>
      <c r="X91" s="26"/>
      <c r="Y91" s="26"/>
      <c r="Z91" s="26"/>
      <c r="AA91" s="26"/>
      <c r="AB91" s="26"/>
      <c r="AC91" s="26"/>
      <c r="AD91" s="26"/>
      <c r="AE91" s="26"/>
      <c r="AF91" s="26"/>
      <c r="AG91" s="26"/>
      <c r="AH91" s="90"/>
      <c r="AI91" s="90"/>
      <c r="AJ91" s="90"/>
      <c r="AK91" s="90"/>
      <c r="AL91" s="90"/>
      <c r="AM91" s="90"/>
      <c r="AN91" s="90"/>
      <c r="AO91" s="90"/>
      <c r="AP91" s="90"/>
      <c r="AQ91" s="26"/>
      <c r="AR91" s="26"/>
      <c r="AS91" s="26"/>
      <c r="AT91" s="26"/>
      <c r="AU91" s="26"/>
      <c r="AV91" s="26"/>
      <c r="AW91" s="26"/>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row>
    <row r="92" spans="1:783" s="28" customFormat="1" ht="168" hidden="1" customHeight="1">
      <c r="A92" s="26"/>
      <c r="B92" s="27"/>
      <c r="C92" s="117">
        <v>60</v>
      </c>
      <c r="D92" s="65"/>
      <c r="E92" s="66"/>
      <c r="F92" s="67">
        <f t="shared" si="8"/>
        <v>0</v>
      </c>
      <c r="G92" s="68" t="b">
        <f t="shared" si="9"/>
        <v>0</v>
      </c>
      <c r="H92" s="33"/>
      <c r="I92" s="34" t="b">
        <f t="shared" si="10"/>
        <v>0</v>
      </c>
      <c r="J92" s="33"/>
      <c r="K92" s="34" t="b">
        <f t="shared" si="11"/>
        <v>0</v>
      </c>
      <c r="L92" s="74"/>
      <c r="M92" s="34" t="b">
        <f t="shared" si="12"/>
        <v>0</v>
      </c>
      <c r="N92" s="33"/>
      <c r="O92" s="34" t="b">
        <f t="shared" si="13"/>
        <v>0</v>
      </c>
      <c r="P92" s="70">
        <f t="shared" si="14"/>
        <v>0</v>
      </c>
      <c r="Q92" s="69" t="str">
        <f t="shared" si="15"/>
        <v>RIESGO ACEPTABLE</v>
      </c>
      <c r="R92" s="71"/>
      <c r="S92" s="64"/>
      <c r="T92" s="26"/>
      <c r="U92" s="26"/>
      <c r="V92" s="26"/>
      <c r="W92" s="26"/>
      <c r="X92" s="26"/>
      <c r="Y92" s="26"/>
      <c r="Z92" s="26"/>
      <c r="AA92" s="26"/>
      <c r="AB92" s="26"/>
      <c r="AC92" s="26"/>
      <c r="AD92" s="26"/>
      <c r="AE92" s="26"/>
      <c r="AF92" s="26"/>
      <c r="AG92" s="26"/>
      <c r="AH92" s="90"/>
      <c r="AI92" s="90"/>
      <c r="AJ92" s="90"/>
      <c r="AK92" s="90"/>
      <c r="AL92" s="90"/>
      <c r="AM92" s="90"/>
      <c r="AN92" s="90"/>
      <c r="AO92" s="90"/>
      <c r="AP92" s="90"/>
      <c r="AQ92" s="26"/>
      <c r="AR92" s="26"/>
      <c r="AS92" s="26"/>
      <c r="AT92" s="26"/>
      <c r="AU92" s="26"/>
      <c r="AV92" s="26"/>
      <c r="AW92" s="26"/>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row>
    <row r="93" spans="1:783" s="28" customFormat="1" ht="168" hidden="1" customHeight="1">
      <c r="A93" s="26"/>
      <c r="B93" s="27"/>
      <c r="C93" s="117">
        <v>61</v>
      </c>
      <c r="D93" s="65"/>
      <c r="E93" s="66"/>
      <c r="F93" s="67">
        <f t="shared" si="8"/>
        <v>0</v>
      </c>
      <c r="G93" s="68" t="b">
        <f t="shared" si="9"/>
        <v>0</v>
      </c>
      <c r="H93" s="33"/>
      <c r="I93" s="34" t="b">
        <f t="shared" si="10"/>
        <v>0</v>
      </c>
      <c r="J93" s="33"/>
      <c r="K93" s="34" t="b">
        <f t="shared" si="11"/>
        <v>0</v>
      </c>
      <c r="L93" s="74"/>
      <c r="M93" s="34" t="b">
        <f t="shared" si="12"/>
        <v>0</v>
      </c>
      <c r="N93" s="33"/>
      <c r="O93" s="34" t="b">
        <f t="shared" si="13"/>
        <v>0</v>
      </c>
      <c r="P93" s="70">
        <f t="shared" si="14"/>
        <v>0</v>
      </c>
      <c r="Q93" s="69" t="str">
        <f t="shared" si="15"/>
        <v>RIESGO ACEPTABLE</v>
      </c>
      <c r="R93" s="71"/>
      <c r="S93" s="64"/>
      <c r="T93" s="26"/>
      <c r="U93" s="26"/>
      <c r="V93" s="26"/>
      <c r="W93" s="26"/>
      <c r="X93" s="26"/>
      <c r="Y93" s="26"/>
      <c r="Z93" s="26"/>
      <c r="AA93" s="26"/>
      <c r="AB93" s="26"/>
      <c r="AC93" s="26"/>
      <c r="AD93" s="26"/>
      <c r="AE93" s="26"/>
      <c r="AF93" s="26"/>
      <c r="AG93" s="26"/>
      <c r="AH93" s="90"/>
      <c r="AI93" s="90"/>
      <c r="AJ93" s="90"/>
      <c r="AK93" s="90"/>
      <c r="AL93" s="90"/>
      <c r="AM93" s="90"/>
      <c r="AN93" s="90"/>
      <c r="AO93" s="90"/>
      <c r="AP93" s="90"/>
      <c r="AQ93" s="26"/>
      <c r="AR93" s="26"/>
      <c r="AS93" s="26"/>
      <c r="AT93" s="26"/>
      <c r="AU93" s="26"/>
      <c r="AV93" s="26"/>
      <c r="AW93" s="26"/>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row>
    <row r="94" spans="1:783" s="28" customFormat="1" ht="168" hidden="1" customHeight="1">
      <c r="A94" s="26"/>
      <c r="B94" s="27"/>
      <c r="C94" s="117">
        <v>62</v>
      </c>
      <c r="D94" s="65"/>
      <c r="E94" s="66"/>
      <c r="F94" s="67">
        <f t="shared" si="8"/>
        <v>0</v>
      </c>
      <c r="G94" s="68" t="b">
        <f t="shared" si="9"/>
        <v>0</v>
      </c>
      <c r="H94" s="33"/>
      <c r="I94" s="34" t="b">
        <f t="shared" si="10"/>
        <v>0</v>
      </c>
      <c r="J94" s="33"/>
      <c r="K94" s="34" t="b">
        <f t="shared" si="11"/>
        <v>0</v>
      </c>
      <c r="L94" s="74"/>
      <c r="M94" s="34" t="b">
        <f t="shared" si="12"/>
        <v>0</v>
      </c>
      <c r="N94" s="33"/>
      <c r="O94" s="34" t="b">
        <f t="shared" si="13"/>
        <v>0</v>
      </c>
      <c r="P94" s="70">
        <f t="shared" si="14"/>
        <v>0</v>
      </c>
      <c r="Q94" s="69" t="str">
        <f t="shared" si="15"/>
        <v>RIESGO ACEPTABLE</v>
      </c>
      <c r="R94" s="71"/>
      <c r="S94" s="64"/>
      <c r="T94" s="26"/>
      <c r="U94" s="26"/>
      <c r="V94" s="26"/>
      <c r="W94" s="26"/>
      <c r="X94" s="26"/>
      <c r="Y94" s="26"/>
      <c r="Z94" s="26"/>
      <c r="AA94" s="26"/>
      <c r="AB94" s="26"/>
      <c r="AC94" s="26"/>
      <c r="AD94" s="26"/>
      <c r="AE94" s="26"/>
      <c r="AF94" s="26"/>
      <c r="AG94" s="26"/>
      <c r="AH94" s="90"/>
      <c r="AI94" s="90"/>
      <c r="AJ94" s="90"/>
      <c r="AK94" s="90"/>
      <c r="AL94" s="90"/>
      <c r="AM94" s="90"/>
      <c r="AN94" s="90"/>
      <c r="AO94" s="90"/>
      <c r="AP94" s="90"/>
      <c r="AQ94" s="26"/>
      <c r="AR94" s="26"/>
      <c r="AS94" s="26"/>
      <c r="AT94" s="26"/>
      <c r="AU94" s="26"/>
      <c r="AV94" s="26"/>
      <c r="AW94" s="26"/>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row>
    <row r="95" spans="1:783" s="28" customFormat="1" ht="168" hidden="1" customHeight="1">
      <c r="A95" s="26"/>
      <c r="B95" s="27"/>
      <c r="C95" s="117">
        <v>63</v>
      </c>
      <c r="D95" s="65"/>
      <c r="E95" s="66"/>
      <c r="F95" s="67">
        <f t="shared" si="8"/>
        <v>0</v>
      </c>
      <c r="G95" s="68" t="b">
        <f t="shared" si="9"/>
        <v>0</v>
      </c>
      <c r="H95" s="33"/>
      <c r="I95" s="34" t="b">
        <f t="shared" si="10"/>
        <v>0</v>
      </c>
      <c r="J95" s="33"/>
      <c r="K95" s="34" t="b">
        <f t="shared" si="11"/>
        <v>0</v>
      </c>
      <c r="L95" s="74"/>
      <c r="M95" s="34" t="b">
        <f t="shared" si="12"/>
        <v>0</v>
      </c>
      <c r="N95" s="33"/>
      <c r="O95" s="34" t="b">
        <f t="shared" si="13"/>
        <v>0</v>
      </c>
      <c r="P95" s="70">
        <f t="shared" si="14"/>
        <v>0</v>
      </c>
      <c r="Q95" s="69" t="str">
        <f t="shared" si="15"/>
        <v>RIESGO ACEPTABLE</v>
      </c>
      <c r="R95" s="71"/>
      <c r="S95" s="64"/>
      <c r="T95" s="26"/>
      <c r="U95" s="26"/>
      <c r="V95" s="26"/>
      <c r="W95" s="26"/>
      <c r="X95" s="26"/>
      <c r="Y95" s="26"/>
      <c r="Z95" s="26"/>
      <c r="AA95" s="26"/>
      <c r="AB95" s="26"/>
      <c r="AC95" s="26"/>
      <c r="AD95" s="26"/>
      <c r="AE95" s="26"/>
      <c r="AF95" s="26"/>
      <c r="AG95" s="26"/>
      <c r="AH95" s="90"/>
      <c r="AI95" s="90"/>
      <c r="AJ95" s="90"/>
      <c r="AK95" s="90"/>
      <c r="AL95" s="90"/>
      <c r="AM95" s="90"/>
      <c r="AN95" s="90"/>
      <c r="AO95" s="90"/>
      <c r="AP95" s="90"/>
      <c r="AQ95" s="26"/>
      <c r="AR95" s="26"/>
      <c r="AS95" s="26"/>
      <c r="AT95" s="26"/>
      <c r="AU95" s="26"/>
      <c r="AV95" s="26"/>
      <c r="AW95" s="26"/>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row>
    <row r="96" spans="1:783" s="28" customFormat="1" ht="168" hidden="1" customHeight="1">
      <c r="A96" s="26"/>
      <c r="B96" s="27"/>
      <c r="C96" s="117">
        <v>64</v>
      </c>
      <c r="D96" s="65"/>
      <c r="E96" s="66"/>
      <c r="F96" s="67">
        <f t="shared" si="8"/>
        <v>0</v>
      </c>
      <c r="G96" s="68" t="b">
        <f t="shared" si="9"/>
        <v>0</v>
      </c>
      <c r="H96" s="33"/>
      <c r="I96" s="34" t="b">
        <f t="shared" si="10"/>
        <v>0</v>
      </c>
      <c r="J96" s="33"/>
      <c r="K96" s="34" t="b">
        <f t="shared" si="11"/>
        <v>0</v>
      </c>
      <c r="L96" s="74"/>
      <c r="M96" s="34" t="b">
        <f t="shared" si="12"/>
        <v>0</v>
      </c>
      <c r="N96" s="33"/>
      <c r="O96" s="34" t="b">
        <f t="shared" si="13"/>
        <v>0</v>
      </c>
      <c r="P96" s="70">
        <f t="shared" si="14"/>
        <v>0</v>
      </c>
      <c r="Q96" s="69" t="str">
        <f t="shared" si="15"/>
        <v>RIESGO ACEPTABLE</v>
      </c>
      <c r="R96" s="71"/>
      <c r="S96" s="64"/>
      <c r="T96" s="26"/>
      <c r="U96" s="26"/>
      <c r="V96" s="26"/>
      <c r="W96" s="26"/>
      <c r="X96" s="26"/>
      <c r="Y96" s="26"/>
      <c r="Z96" s="26"/>
      <c r="AA96" s="26"/>
      <c r="AB96" s="26"/>
      <c r="AC96" s="26"/>
      <c r="AD96" s="26"/>
      <c r="AE96" s="26"/>
      <c r="AF96" s="26"/>
      <c r="AG96" s="26"/>
      <c r="AH96" s="90"/>
      <c r="AI96" s="90"/>
      <c r="AJ96" s="90"/>
      <c r="AK96" s="90"/>
      <c r="AL96" s="90"/>
      <c r="AM96" s="90"/>
      <c r="AN96" s="90"/>
      <c r="AO96" s="90"/>
      <c r="AP96" s="90"/>
      <c r="AQ96" s="26"/>
      <c r="AR96" s="26"/>
      <c r="AS96" s="26"/>
      <c r="AT96" s="26"/>
      <c r="AU96" s="26"/>
      <c r="AV96" s="26"/>
      <c r="AW96" s="26"/>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row>
    <row r="97" spans="1:783" s="28" customFormat="1" ht="168" hidden="1" customHeight="1">
      <c r="A97" s="26"/>
      <c r="B97" s="27"/>
      <c r="C97" s="117">
        <v>65</v>
      </c>
      <c r="D97" s="65"/>
      <c r="E97" s="66"/>
      <c r="F97" s="67">
        <f t="shared" si="8"/>
        <v>0</v>
      </c>
      <c r="G97" s="68" t="b">
        <f t="shared" si="9"/>
        <v>0</v>
      </c>
      <c r="H97" s="33"/>
      <c r="I97" s="34" t="b">
        <f t="shared" si="10"/>
        <v>0</v>
      </c>
      <c r="J97" s="33"/>
      <c r="K97" s="34" t="b">
        <f t="shared" si="11"/>
        <v>0</v>
      </c>
      <c r="L97" s="74"/>
      <c r="M97" s="34" t="b">
        <f t="shared" si="12"/>
        <v>0</v>
      </c>
      <c r="N97" s="33"/>
      <c r="O97" s="34" t="b">
        <f t="shared" si="13"/>
        <v>0</v>
      </c>
      <c r="P97" s="70">
        <f t="shared" si="14"/>
        <v>0</v>
      </c>
      <c r="Q97" s="69" t="str">
        <f t="shared" si="15"/>
        <v>RIESGO ACEPTABLE</v>
      </c>
      <c r="R97" s="71"/>
      <c r="S97" s="64"/>
      <c r="T97" s="26"/>
      <c r="U97" s="26"/>
      <c r="V97" s="26"/>
      <c r="W97" s="26"/>
      <c r="X97" s="26"/>
      <c r="Y97" s="26"/>
      <c r="Z97" s="26"/>
      <c r="AA97" s="26"/>
      <c r="AB97" s="26"/>
      <c r="AC97" s="26"/>
      <c r="AD97" s="26"/>
      <c r="AE97" s="26"/>
      <c r="AF97" s="26"/>
      <c r="AG97" s="26"/>
      <c r="AH97" s="90"/>
      <c r="AI97" s="90"/>
      <c r="AJ97" s="90"/>
      <c r="AK97" s="90"/>
      <c r="AL97" s="90"/>
      <c r="AM97" s="90"/>
      <c r="AN97" s="90"/>
      <c r="AO97" s="90"/>
      <c r="AP97" s="90"/>
      <c r="AQ97" s="26"/>
      <c r="AR97" s="26"/>
      <c r="AS97" s="26"/>
      <c r="AT97" s="26"/>
      <c r="AU97" s="26"/>
      <c r="AV97" s="26"/>
      <c r="AW97" s="26"/>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row>
    <row r="98" spans="1:783" s="28" customFormat="1" ht="168" hidden="1" customHeight="1">
      <c r="A98" s="26"/>
      <c r="B98" s="27"/>
      <c r="C98" s="117">
        <v>66</v>
      </c>
      <c r="D98" s="65"/>
      <c r="E98" s="66"/>
      <c r="F98" s="67">
        <f t="shared" si="8"/>
        <v>0</v>
      </c>
      <c r="G98" s="68" t="b">
        <f t="shared" si="9"/>
        <v>0</v>
      </c>
      <c r="H98" s="33"/>
      <c r="I98" s="34" t="b">
        <f t="shared" si="10"/>
        <v>0</v>
      </c>
      <c r="J98" s="33"/>
      <c r="K98" s="34" t="b">
        <f t="shared" si="11"/>
        <v>0</v>
      </c>
      <c r="L98" s="74"/>
      <c r="M98" s="34" t="b">
        <f t="shared" si="12"/>
        <v>0</v>
      </c>
      <c r="N98" s="33"/>
      <c r="O98" s="34" t="b">
        <f t="shared" si="13"/>
        <v>0</v>
      </c>
      <c r="P98" s="70">
        <f t="shared" si="14"/>
        <v>0</v>
      </c>
      <c r="Q98" s="69" t="str">
        <f t="shared" si="15"/>
        <v>RIESGO ACEPTABLE</v>
      </c>
      <c r="R98" s="71"/>
      <c r="S98" s="64"/>
      <c r="T98" s="26"/>
      <c r="U98" s="26"/>
      <c r="V98" s="26"/>
      <c r="W98" s="26"/>
      <c r="X98" s="26"/>
      <c r="Y98" s="26"/>
      <c r="Z98" s="26"/>
      <c r="AA98" s="26"/>
      <c r="AB98" s="26"/>
      <c r="AC98" s="26"/>
      <c r="AD98" s="26"/>
      <c r="AE98" s="26"/>
      <c r="AF98" s="26"/>
      <c r="AG98" s="26"/>
      <c r="AH98" s="90"/>
      <c r="AI98" s="90"/>
      <c r="AJ98" s="90"/>
      <c r="AK98" s="90"/>
      <c r="AL98" s="90"/>
      <c r="AM98" s="90"/>
      <c r="AN98" s="90"/>
      <c r="AO98" s="90"/>
      <c r="AP98" s="90"/>
      <c r="AQ98" s="26"/>
      <c r="AR98" s="26"/>
      <c r="AS98" s="26"/>
      <c r="AT98" s="26"/>
      <c r="AU98" s="26"/>
      <c r="AV98" s="26"/>
      <c r="AW98" s="26"/>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row>
    <row r="99" spans="1:783" s="28" customFormat="1" ht="168" hidden="1" customHeight="1">
      <c r="A99" s="26"/>
      <c r="B99" s="27"/>
      <c r="C99" s="117">
        <v>67</v>
      </c>
      <c r="D99" s="65"/>
      <c r="E99" s="66"/>
      <c r="F99" s="67">
        <f t="shared" si="8"/>
        <v>0</v>
      </c>
      <c r="G99" s="68" t="b">
        <f t="shared" si="9"/>
        <v>0</v>
      </c>
      <c r="H99" s="33"/>
      <c r="I99" s="34" t="b">
        <f t="shared" si="10"/>
        <v>0</v>
      </c>
      <c r="J99" s="33"/>
      <c r="K99" s="34" t="b">
        <f t="shared" si="11"/>
        <v>0</v>
      </c>
      <c r="L99" s="74"/>
      <c r="M99" s="34" t="b">
        <f t="shared" si="12"/>
        <v>0</v>
      </c>
      <c r="N99" s="33"/>
      <c r="O99" s="34" t="b">
        <f t="shared" si="13"/>
        <v>0</v>
      </c>
      <c r="P99" s="70">
        <f t="shared" si="14"/>
        <v>0</v>
      </c>
      <c r="Q99" s="69" t="str">
        <f t="shared" si="15"/>
        <v>RIESGO ACEPTABLE</v>
      </c>
      <c r="R99" s="71"/>
      <c r="S99" s="64"/>
      <c r="T99" s="26"/>
      <c r="U99" s="26"/>
      <c r="V99" s="26"/>
      <c r="W99" s="26"/>
      <c r="X99" s="26"/>
      <c r="Y99" s="26"/>
      <c r="Z99" s="26"/>
      <c r="AA99" s="26"/>
      <c r="AB99" s="26"/>
      <c r="AC99" s="26"/>
      <c r="AD99" s="26"/>
      <c r="AE99" s="26"/>
      <c r="AF99" s="26"/>
      <c r="AG99" s="26"/>
      <c r="AH99" s="90"/>
      <c r="AI99" s="90"/>
      <c r="AJ99" s="90"/>
      <c r="AK99" s="90"/>
      <c r="AL99" s="90"/>
      <c r="AM99" s="90"/>
      <c r="AN99" s="90"/>
      <c r="AO99" s="90"/>
      <c r="AP99" s="90"/>
      <c r="AQ99" s="26"/>
      <c r="AR99" s="26"/>
      <c r="AS99" s="26"/>
      <c r="AT99" s="26"/>
      <c r="AU99" s="26"/>
      <c r="AV99" s="26"/>
      <c r="AW99" s="26"/>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row>
    <row r="100" spans="1:783" s="28" customFormat="1" ht="168" hidden="1" customHeight="1">
      <c r="A100" s="26"/>
      <c r="B100" s="27"/>
      <c r="C100" s="117">
        <v>68</v>
      </c>
      <c r="D100" s="65"/>
      <c r="E100" s="66"/>
      <c r="F100" s="67">
        <f t="shared" si="8"/>
        <v>0</v>
      </c>
      <c r="G100" s="68" t="b">
        <f t="shared" si="9"/>
        <v>0</v>
      </c>
      <c r="H100" s="33"/>
      <c r="I100" s="34" t="b">
        <f t="shared" si="10"/>
        <v>0</v>
      </c>
      <c r="J100" s="33"/>
      <c r="K100" s="34" t="b">
        <f t="shared" si="11"/>
        <v>0</v>
      </c>
      <c r="L100" s="74"/>
      <c r="M100" s="34" t="b">
        <f t="shared" si="12"/>
        <v>0</v>
      </c>
      <c r="N100" s="33"/>
      <c r="O100" s="34" t="b">
        <f t="shared" si="13"/>
        <v>0</v>
      </c>
      <c r="P100" s="70">
        <f t="shared" si="14"/>
        <v>0</v>
      </c>
      <c r="Q100" s="69" t="str">
        <f t="shared" si="15"/>
        <v>RIESGO ACEPTABLE</v>
      </c>
      <c r="R100" s="71"/>
      <c r="S100" s="64"/>
      <c r="T100" s="26"/>
      <c r="U100" s="26"/>
      <c r="V100" s="26"/>
      <c r="W100" s="26"/>
      <c r="X100" s="26"/>
      <c r="Y100" s="26"/>
      <c r="Z100" s="26"/>
      <c r="AA100" s="26"/>
      <c r="AB100" s="26"/>
      <c r="AC100" s="26"/>
      <c r="AD100" s="26"/>
      <c r="AE100" s="26"/>
      <c r="AF100" s="26"/>
      <c r="AG100" s="26"/>
      <c r="AH100" s="90"/>
      <c r="AI100" s="90"/>
      <c r="AJ100" s="90"/>
      <c r="AK100" s="90"/>
      <c r="AL100" s="90"/>
      <c r="AM100" s="90"/>
      <c r="AN100" s="90"/>
      <c r="AO100" s="90"/>
      <c r="AP100" s="90"/>
      <c r="AQ100" s="26"/>
      <c r="AR100" s="26"/>
      <c r="AS100" s="26"/>
      <c r="AT100" s="26"/>
      <c r="AU100" s="26"/>
      <c r="AV100" s="26"/>
      <c r="AW100" s="26"/>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row>
    <row r="101" spans="1:783" s="28" customFormat="1" ht="168" hidden="1" customHeight="1">
      <c r="A101" s="26"/>
      <c r="B101" s="27"/>
      <c r="C101" s="117">
        <v>69</v>
      </c>
      <c r="D101" s="65"/>
      <c r="E101" s="66"/>
      <c r="F101" s="67">
        <f t="shared" si="8"/>
        <v>0</v>
      </c>
      <c r="G101" s="68" t="b">
        <f t="shared" si="9"/>
        <v>0</v>
      </c>
      <c r="H101" s="33"/>
      <c r="I101" s="34" t="b">
        <f t="shared" si="10"/>
        <v>0</v>
      </c>
      <c r="J101" s="33"/>
      <c r="K101" s="34" t="b">
        <f t="shared" si="11"/>
        <v>0</v>
      </c>
      <c r="L101" s="74"/>
      <c r="M101" s="34" t="b">
        <f t="shared" si="12"/>
        <v>0</v>
      </c>
      <c r="N101" s="33"/>
      <c r="O101" s="34" t="b">
        <f t="shared" si="13"/>
        <v>0</v>
      </c>
      <c r="P101" s="70">
        <f t="shared" si="14"/>
        <v>0</v>
      </c>
      <c r="Q101" s="69" t="str">
        <f t="shared" si="15"/>
        <v>RIESGO ACEPTABLE</v>
      </c>
      <c r="R101" s="71"/>
      <c r="S101" s="64"/>
      <c r="T101" s="26"/>
      <c r="U101" s="26"/>
      <c r="V101" s="26"/>
      <c r="W101" s="26"/>
      <c r="X101" s="26"/>
      <c r="Y101" s="26"/>
      <c r="Z101" s="26"/>
      <c r="AA101" s="26"/>
      <c r="AB101" s="26"/>
      <c r="AC101" s="26"/>
      <c r="AD101" s="26"/>
      <c r="AE101" s="26"/>
      <c r="AF101" s="26"/>
      <c r="AG101" s="26"/>
      <c r="AH101" s="90"/>
      <c r="AI101" s="90"/>
      <c r="AJ101" s="90"/>
      <c r="AK101" s="90"/>
      <c r="AL101" s="90"/>
      <c r="AM101" s="90"/>
      <c r="AN101" s="90"/>
      <c r="AO101" s="90"/>
      <c r="AP101" s="90"/>
      <c r="AQ101" s="26"/>
      <c r="AR101" s="26"/>
      <c r="AS101" s="26"/>
      <c r="AT101" s="26"/>
      <c r="AU101" s="26"/>
      <c r="AV101" s="26"/>
      <c r="AW101" s="26"/>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row>
    <row r="102" spans="1:783" s="28" customFormat="1" ht="168" hidden="1" customHeight="1">
      <c r="A102" s="26"/>
      <c r="B102" s="27"/>
      <c r="C102" s="117">
        <v>70</v>
      </c>
      <c r="D102" s="65"/>
      <c r="E102" s="66"/>
      <c r="F102" s="67">
        <f t="shared" si="8"/>
        <v>0</v>
      </c>
      <c r="G102" s="68" t="b">
        <f t="shared" si="9"/>
        <v>0</v>
      </c>
      <c r="H102" s="33"/>
      <c r="I102" s="34" t="b">
        <f t="shared" si="10"/>
        <v>0</v>
      </c>
      <c r="J102" s="33"/>
      <c r="K102" s="34" t="b">
        <f t="shared" si="11"/>
        <v>0</v>
      </c>
      <c r="L102" s="74"/>
      <c r="M102" s="34" t="b">
        <f t="shared" si="12"/>
        <v>0</v>
      </c>
      <c r="N102" s="33"/>
      <c r="O102" s="34" t="b">
        <f t="shared" si="13"/>
        <v>0</v>
      </c>
      <c r="P102" s="70">
        <f t="shared" si="14"/>
        <v>0</v>
      </c>
      <c r="Q102" s="69" t="str">
        <f t="shared" si="15"/>
        <v>RIESGO ACEPTABLE</v>
      </c>
      <c r="R102" s="71"/>
      <c r="S102" s="64"/>
      <c r="T102" s="26"/>
      <c r="U102" s="26"/>
      <c r="V102" s="26"/>
      <c r="W102" s="26"/>
      <c r="X102" s="26"/>
      <c r="Y102" s="26"/>
      <c r="Z102" s="26"/>
      <c r="AA102" s="26"/>
      <c r="AB102" s="26"/>
      <c r="AC102" s="26"/>
      <c r="AD102" s="26"/>
      <c r="AE102" s="26"/>
      <c r="AF102" s="26"/>
      <c r="AG102" s="26"/>
      <c r="AH102" s="90"/>
      <c r="AI102" s="90"/>
      <c r="AJ102" s="90"/>
      <c r="AK102" s="90"/>
      <c r="AL102" s="90"/>
      <c r="AM102" s="90"/>
      <c r="AN102" s="90"/>
      <c r="AO102" s="90"/>
      <c r="AP102" s="90"/>
      <c r="AQ102" s="26"/>
      <c r="AR102" s="26"/>
      <c r="AS102" s="26"/>
      <c r="AT102" s="26"/>
      <c r="AU102" s="26"/>
      <c r="AV102" s="26"/>
      <c r="AW102" s="26"/>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row>
    <row r="103" spans="1:783" s="28" customFormat="1" ht="168" hidden="1" customHeight="1">
      <c r="A103" s="26"/>
      <c r="B103" s="27"/>
      <c r="C103" s="117">
        <v>71</v>
      </c>
      <c r="D103" s="65"/>
      <c r="E103" s="66"/>
      <c r="F103" s="67">
        <f t="shared" si="8"/>
        <v>0</v>
      </c>
      <c r="G103" s="68" t="b">
        <f t="shared" si="9"/>
        <v>0</v>
      </c>
      <c r="H103" s="33"/>
      <c r="I103" s="34" t="b">
        <f t="shared" si="10"/>
        <v>0</v>
      </c>
      <c r="J103" s="33"/>
      <c r="K103" s="34" t="b">
        <f t="shared" si="11"/>
        <v>0</v>
      </c>
      <c r="L103" s="74"/>
      <c r="M103" s="34" t="b">
        <f t="shared" si="12"/>
        <v>0</v>
      </c>
      <c r="N103" s="33"/>
      <c r="O103" s="34" t="b">
        <f t="shared" si="13"/>
        <v>0</v>
      </c>
      <c r="P103" s="70">
        <f t="shared" si="14"/>
        <v>0</v>
      </c>
      <c r="Q103" s="69" t="str">
        <f t="shared" si="15"/>
        <v>RIESGO ACEPTABLE</v>
      </c>
      <c r="R103" s="71"/>
      <c r="S103" s="64"/>
      <c r="T103" s="26"/>
      <c r="U103" s="26"/>
      <c r="V103" s="26"/>
      <c r="W103" s="26"/>
      <c r="X103" s="26"/>
      <c r="Y103" s="26"/>
      <c r="Z103" s="26"/>
      <c r="AA103" s="26"/>
      <c r="AB103" s="26"/>
      <c r="AC103" s="26"/>
      <c r="AD103" s="26"/>
      <c r="AE103" s="26"/>
      <c r="AF103" s="26"/>
      <c r="AG103" s="26"/>
      <c r="AH103" s="90"/>
      <c r="AI103" s="90"/>
      <c r="AJ103" s="90"/>
      <c r="AK103" s="90"/>
      <c r="AL103" s="90"/>
      <c r="AM103" s="90"/>
      <c r="AN103" s="90"/>
      <c r="AO103" s="90"/>
      <c r="AP103" s="90"/>
      <c r="AQ103" s="26"/>
      <c r="AR103" s="26"/>
      <c r="AS103" s="26"/>
      <c r="AT103" s="26"/>
      <c r="AU103" s="26"/>
      <c r="AV103" s="26"/>
      <c r="AW103" s="26"/>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row>
    <row r="104" spans="1:783" s="28" customFormat="1" ht="168" hidden="1" customHeight="1">
      <c r="A104" s="26"/>
      <c r="B104" s="27"/>
      <c r="C104" s="117">
        <v>72</v>
      </c>
      <c r="D104" s="65"/>
      <c r="E104" s="66"/>
      <c r="F104" s="67">
        <f t="shared" si="8"/>
        <v>0</v>
      </c>
      <c r="G104" s="68" t="b">
        <f t="shared" si="9"/>
        <v>0</v>
      </c>
      <c r="H104" s="33"/>
      <c r="I104" s="34" t="b">
        <f t="shared" si="10"/>
        <v>0</v>
      </c>
      <c r="J104" s="33"/>
      <c r="K104" s="34" t="b">
        <f t="shared" si="11"/>
        <v>0</v>
      </c>
      <c r="L104" s="74"/>
      <c r="M104" s="34" t="b">
        <f t="shared" si="12"/>
        <v>0</v>
      </c>
      <c r="N104" s="33"/>
      <c r="O104" s="34" t="b">
        <f t="shared" si="13"/>
        <v>0</v>
      </c>
      <c r="P104" s="70">
        <f t="shared" si="14"/>
        <v>0</v>
      </c>
      <c r="Q104" s="69" t="str">
        <f t="shared" si="15"/>
        <v>RIESGO ACEPTABLE</v>
      </c>
      <c r="R104" s="71"/>
      <c r="S104" s="64"/>
      <c r="T104" s="26"/>
      <c r="U104" s="26"/>
      <c r="V104" s="26"/>
      <c r="W104" s="26"/>
      <c r="X104" s="26"/>
      <c r="Y104" s="26"/>
      <c r="Z104" s="26"/>
      <c r="AA104" s="26"/>
      <c r="AB104" s="26"/>
      <c r="AC104" s="26"/>
      <c r="AD104" s="26"/>
      <c r="AE104" s="26"/>
      <c r="AF104" s="26"/>
      <c r="AG104" s="26"/>
      <c r="AH104" s="90"/>
      <c r="AI104" s="90"/>
      <c r="AJ104" s="90"/>
      <c r="AK104" s="90"/>
      <c r="AL104" s="90"/>
      <c r="AM104" s="90"/>
      <c r="AN104" s="90"/>
      <c r="AO104" s="90"/>
      <c r="AP104" s="90"/>
      <c r="AQ104" s="26"/>
      <c r="AR104" s="26"/>
      <c r="AS104" s="26"/>
      <c r="AT104" s="26"/>
      <c r="AU104" s="26"/>
      <c r="AV104" s="26"/>
      <c r="AW104" s="26"/>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row>
    <row r="105" spans="1:783" s="28" customFormat="1" ht="168" hidden="1" customHeight="1">
      <c r="A105" s="26"/>
      <c r="B105" s="27"/>
      <c r="C105" s="117">
        <v>73</v>
      </c>
      <c r="D105" s="65"/>
      <c r="E105" s="66"/>
      <c r="F105" s="67">
        <f t="shared" si="8"/>
        <v>0</v>
      </c>
      <c r="G105" s="68" t="b">
        <f t="shared" si="9"/>
        <v>0</v>
      </c>
      <c r="H105" s="33"/>
      <c r="I105" s="34" t="b">
        <f t="shared" si="10"/>
        <v>0</v>
      </c>
      <c r="J105" s="33"/>
      <c r="K105" s="34" t="b">
        <f t="shared" si="11"/>
        <v>0</v>
      </c>
      <c r="L105" s="74"/>
      <c r="M105" s="34" t="b">
        <f t="shared" si="12"/>
        <v>0</v>
      </c>
      <c r="N105" s="33"/>
      <c r="O105" s="34" t="b">
        <f t="shared" si="13"/>
        <v>0</v>
      </c>
      <c r="P105" s="70">
        <f t="shared" si="14"/>
        <v>0</v>
      </c>
      <c r="Q105" s="69" t="str">
        <f t="shared" si="15"/>
        <v>RIESGO ACEPTABLE</v>
      </c>
      <c r="R105" s="71"/>
      <c r="S105" s="64"/>
      <c r="T105" s="26"/>
      <c r="U105" s="26"/>
      <c r="V105" s="26"/>
      <c r="W105" s="26"/>
      <c r="X105" s="26"/>
      <c r="Y105" s="26"/>
      <c r="Z105" s="26"/>
      <c r="AA105" s="26"/>
      <c r="AB105" s="26"/>
      <c r="AC105" s="26"/>
      <c r="AD105" s="26"/>
      <c r="AE105" s="26"/>
      <c r="AF105" s="26"/>
      <c r="AG105" s="26"/>
      <c r="AH105" s="90"/>
      <c r="AI105" s="90"/>
      <c r="AJ105" s="90"/>
      <c r="AK105" s="90"/>
      <c r="AL105" s="90"/>
      <c r="AM105" s="90"/>
      <c r="AN105" s="90"/>
      <c r="AO105" s="90"/>
      <c r="AP105" s="90"/>
      <c r="AQ105" s="26"/>
      <c r="AR105" s="26"/>
      <c r="AS105" s="26"/>
      <c r="AT105" s="26"/>
      <c r="AU105" s="26"/>
      <c r="AV105" s="26"/>
      <c r="AW105" s="26"/>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row>
    <row r="106" spans="1:783" s="28" customFormat="1" ht="168" hidden="1" customHeight="1">
      <c r="A106" s="26"/>
      <c r="B106" s="27"/>
      <c r="C106" s="117">
        <v>74</v>
      </c>
      <c r="D106" s="65"/>
      <c r="E106" s="66"/>
      <c r="F106" s="67">
        <f t="shared" si="8"/>
        <v>0</v>
      </c>
      <c r="G106" s="68" t="b">
        <f t="shared" si="9"/>
        <v>0</v>
      </c>
      <c r="H106" s="33"/>
      <c r="I106" s="34" t="b">
        <f t="shared" si="10"/>
        <v>0</v>
      </c>
      <c r="J106" s="33"/>
      <c r="K106" s="34" t="b">
        <f t="shared" si="11"/>
        <v>0</v>
      </c>
      <c r="L106" s="74"/>
      <c r="M106" s="34" t="b">
        <f t="shared" si="12"/>
        <v>0</v>
      </c>
      <c r="N106" s="33"/>
      <c r="O106" s="34" t="b">
        <f t="shared" si="13"/>
        <v>0</v>
      </c>
      <c r="P106" s="70">
        <f t="shared" si="14"/>
        <v>0</v>
      </c>
      <c r="Q106" s="69" t="str">
        <f t="shared" si="15"/>
        <v>RIESGO ACEPTABLE</v>
      </c>
      <c r="R106" s="71"/>
      <c r="S106" s="64"/>
      <c r="T106" s="26"/>
      <c r="U106" s="26"/>
      <c r="V106" s="26"/>
      <c r="W106" s="26"/>
      <c r="X106" s="26"/>
      <c r="Y106" s="26"/>
      <c r="Z106" s="26"/>
      <c r="AA106" s="26"/>
      <c r="AB106" s="26"/>
      <c r="AC106" s="26"/>
      <c r="AD106" s="26"/>
      <c r="AE106" s="26"/>
      <c r="AF106" s="26"/>
      <c r="AG106" s="26"/>
      <c r="AH106" s="90"/>
      <c r="AI106" s="90"/>
      <c r="AJ106" s="90"/>
      <c r="AK106" s="90"/>
      <c r="AL106" s="90"/>
      <c r="AM106" s="90"/>
      <c r="AN106" s="90"/>
      <c r="AO106" s="90"/>
      <c r="AP106" s="90"/>
      <c r="AQ106" s="26"/>
      <c r="AR106" s="26"/>
      <c r="AS106" s="26"/>
      <c r="AT106" s="26"/>
      <c r="AU106" s="26"/>
      <c r="AV106" s="26"/>
      <c r="AW106" s="26"/>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row>
    <row r="107" spans="1:783" s="28" customFormat="1" ht="168" hidden="1" customHeight="1">
      <c r="A107" s="26"/>
      <c r="B107" s="27"/>
      <c r="C107" s="117">
        <v>75</v>
      </c>
      <c r="D107" s="65"/>
      <c r="E107" s="66"/>
      <c r="F107" s="67">
        <f t="shared" si="8"/>
        <v>0</v>
      </c>
      <c r="G107" s="68" t="b">
        <f t="shared" si="9"/>
        <v>0</v>
      </c>
      <c r="H107" s="33"/>
      <c r="I107" s="34" t="b">
        <f t="shared" si="10"/>
        <v>0</v>
      </c>
      <c r="J107" s="33"/>
      <c r="K107" s="34" t="b">
        <f t="shared" si="11"/>
        <v>0</v>
      </c>
      <c r="L107" s="74"/>
      <c r="M107" s="34" t="b">
        <f t="shared" si="12"/>
        <v>0</v>
      </c>
      <c r="N107" s="33"/>
      <c r="O107" s="34" t="b">
        <f t="shared" si="13"/>
        <v>0</v>
      </c>
      <c r="P107" s="70">
        <f t="shared" si="14"/>
        <v>0</v>
      </c>
      <c r="Q107" s="69" t="str">
        <f t="shared" si="15"/>
        <v>RIESGO ACEPTABLE</v>
      </c>
      <c r="R107" s="71"/>
      <c r="S107" s="64"/>
      <c r="T107" s="26"/>
      <c r="U107" s="26"/>
      <c r="V107" s="26"/>
      <c r="W107" s="26"/>
      <c r="X107" s="26"/>
      <c r="Y107" s="26"/>
      <c r="Z107" s="26"/>
      <c r="AA107" s="26"/>
      <c r="AB107" s="26"/>
      <c r="AC107" s="26"/>
      <c r="AD107" s="26"/>
      <c r="AE107" s="26"/>
      <c r="AF107" s="26"/>
      <c r="AG107" s="26"/>
      <c r="AH107" s="90"/>
      <c r="AI107" s="90"/>
      <c r="AJ107" s="90"/>
      <c r="AK107" s="90"/>
      <c r="AL107" s="90"/>
      <c r="AM107" s="90"/>
      <c r="AN107" s="90"/>
      <c r="AO107" s="90"/>
      <c r="AP107" s="90"/>
      <c r="AQ107" s="26"/>
      <c r="AR107" s="26"/>
      <c r="AS107" s="26"/>
      <c r="AT107" s="26"/>
      <c r="AU107" s="26"/>
      <c r="AV107" s="26"/>
      <c r="AW107" s="26"/>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row>
    <row r="108" spans="1:783" s="28" customFormat="1" ht="168" hidden="1" customHeight="1">
      <c r="A108" s="26"/>
      <c r="B108" s="27"/>
      <c r="C108" s="117">
        <v>76</v>
      </c>
      <c r="D108" s="65"/>
      <c r="E108" s="66"/>
      <c r="F108" s="67">
        <f t="shared" si="8"/>
        <v>0</v>
      </c>
      <c r="G108" s="68" t="b">
        <f t="shared" si="9"/>
        <v>0</v>
      </c>
      <c r="H108" s="33"/>
      <c r="I108" s="34" t="b">
        <f t="shared" si="10"/>
        <v>0</v>
      </c>
      <c r="J108" s="33"/>
      <c r="K108" s="34" t="b">
        <f t="shared" si="11"/>
        <v>0</v>
      </c>
      <c r="L108" s="74"/>
      <c r="M108" s="34" t="b">
        <f t="shared" si="12"/>
        <v>0</v>
      </c>
      <c r="N108" s="33"/>
      <c r="O108" s="34" t="b">
        <f t="shared" si="13"/>
        <v>0</v>
      </c>
      <c r="P108" s="70">
        <f t="shared" si="14"/>
        <v>0</v>
      </c>
      <c r="Q108" s="69" t="str">
        <f t="shared" si="15"/>
        <v>RIESGO ACEPTABLE</v>
      </c>
      <c r="R108" s="71"/>
      <c r="S108" s="64"/>
      <c r="T108" s="26"/>
      <c r="U108" s="26"/>
      <c r="V108" s="26"/>
      <c r="W108" s="26"/>
      <c r="X108" s="26"/>
      <c r="Y108" s="26"/>
      <c r="Z108" s="26"/>
      <c r="AA108" s="26"/>
      <c r="AB108" s="26"/>
      <c r="AC108" s="26"/>
      <c r="AD108" s="26"/>
      <c r="AE108" s="26"/>
      <c r="AF108" s="26"/>
      <c r="AG108" s="26"/>
      <c r="AH108" s="90"/>
      <c r="AI108" s="90"/>
      <c r="AJ108" s="90"/>
      <c r="AK108" s="90"/>
      <c r="AL108" s="90"/>
      <c r="AM108" s="90"/>
      <c r="AN108" s="90"/>
      <c r="AO108" s="90"/>
      <c r="AP108" s="90"/>
      <c r="AQ108" s="26"/>
      <c r="AR108" s="26"/>
      <c r="AS108" s="26"/>
      <c r="AT108" s="26"/>
      <c r="AU108" s="26"/>
      <c r="AV108" s="26"/>
      <c r="AW108" s="26"/>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row>
    <row r="109" spans="1:783" s="28" customFormat="1" ht="168" hidden="1" customHeight="1">
      <c r="A109" s="26"/>
      <c r="B109" s="27"/>
      <c r="C109" s="117">
        <v>77</v>
      </c>
      <c r="D109" s="65"/>
      <c r="E109" s="66"/>
      <c r="F109" s="67">
        <f t="shared" si="8"/>
        <v>0</v>
      </c>
      <c r="G109" s="68" t="b">
        <f t="shared" si="9"/>
        <v>0</v>
      </c>
      <c r="H109" s="33"/>
      <c r="I109" s="34" t="b">
        <f t="shared" si="10"/>
        <v>0</v>
      </c>
      <c r="J109" s="33"/>
      <c r="K109" s="34" t="b">
        <f t="shared" si="11"/>
        <v>0</v>
      </c>
      <c r="L109" s="74"/>
      <c r="M109" s="34" t="b">
        <f t="shared" si="12"/>
        <v>0</v>
      </c>
      <c r="N109" s="33"/>
      <c r="O109" s="34" t="b">
        <f t="shared" si="13"/>
        <v>0</v>
      </c>
      <c r="P109" s="70">
        <f t="shared" si="14"/>
        <v>0</v>
      </c>
      <c r="Q109" s="69" t="str">
        <f t="shared" si="15"/>
        <v>RIESGO ACEPTABLE</v>
      </c>
      <c r="R109" s="71"/>
      <c r="S109" s="64"/>
      <c r="T109" s="26"/>
      <c r="U109" s="26"/>
      <c r="V109" s="26"/>
      <c r="W109" s="26"/>
      <c r="X109" s="26"/>
      <c r="Y109" s="26"/>
      <c r="Z109" s="26"/>
      <c r="AA109" s="26"/>
      <c r="AB109" s="26"/>
      <c r="AC109" s="26"/>
      <c r="AD109" s="26"/>
      <c r="AE109" s="26"/>
      <c r="AF109" s="26"/>
      <c r="AG109" s="26"/>
      <c r="AH109" s="90"/>
      <c r="AI109" s="90"/>
      <c r="AJ109" s="90"/>
      <c r="AK109" s="90"/>
      <c r="AL109" s="90"/>
      <c r="AM109" s="90"/>
      <c r="AN109" s="90"/>
      <c r="AO109" s="90"/>
      <c r="AP109" s="90"/>
      <c r="AQ109" s="26"/>
      <c r="AR109" s="26"/>
      <c r="AS109" s="26"/>
      <c r="AT109" s="26"/>
      <c r="AU109" s="26"/>
      <c r="AV109" s="26"/>
      <c r="AW109" s="26"/>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row>
    <row r="110" spans="1:783" s="28" customFormat="1" ht="168" hidden="1" customHeight="1">
      <c r="A110" s="26"/>
      <c r="B110" s="27"/>
      <c r="C110" s="117">
        <v>78</v>
      </c>
      <c r="D110" s="65"/>
      <c r="E110" s="66"/>
      <c r="F110" s="67">
        <f t="shared" si="8"/>
        <v>0</v>
      </c>
      <c r="G110" s="68" t="b">
        <f t="shared" si="9"/>
        <v>0</v>
      </c>
      <c r="H110" s="33"/>
      <c r="I110" s="34" t="b">
        <f t="shared" si="10"/>
        <v>0</v>
      </c>
      <c r="J110" s="33"/>
      <c r="K110" s="34" t="b">
        <f t="shared" si="11"/>
        <v>0</v>
      </c>
      <c r="L110" s="74"/>
      <c r="M110" s="34" t="b">
        <f t="shared" si="12"/>
        <v>0</v>
      </c>
      <c r="N110" s="33"/>
      <c r="O110" s="34" t="b">
        <f t="shared" si="13"/>
        <v>0</v>
      </c>
      <c r="P110" s="70">
        <f t="shared" si="14"/>
        <v>0</v>
      </c>
      <c r="Q110" s="69" t="str">
        <f t="shared" si="15"/>
        <v>RIESGO ACEPTABLE</v>
      </c>
      <c r="R110" s="71"/>
      <c r="S110" s="64"/>
      <c r="T110" s="26"/>
      <c r="U110" s="26"/>
      <c r="V110" s="26"/>
      <c r="W110" s="26"/>
      <c r="X110" s="26"/>
      <c r="Y110" s="26"/>
      <c r="Z110" s="26"/>
      <c r="AA110" s="26"/>
      <c r="AB110" s="26"/>
      <c r="AC110" s="26"/>
      <c r="AD110" s="26"/>
      <c r="AE110" s="26"/>
      <c r="AF110" s="26"/>
      <c r="AG110" s="26"/>
      <c r="AH110" s="90"/>
      <c r="AI110" s="90"/>
      <c r="AJ110" s="90"/>
      <c r="AK110" s="90"/>
      <c r="AL110" s="90"/>
      <c r="AM110" s="90"/>
      <c r="AN110" s="90"/>
      <c r="AO110" s="90"/>
      <c r="AP110" s="90"/>
      <c r="AQ110" s="26"/>
      <c r="AR110" s="26"/>
      <c r="AS110" s="26"/>
      <c r="AT110" s="26"/>
      <c r="AU110" s="26"/>
      <c r="AV110" s="26"/>
      <c r="AW110" s="26"/>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row>
    <row r="111" spans="1:783" s="28" customFormat="1" ht="168" hidden="1" customHeight="1">
      <c r="A111" s="26"/>
      <c r="B111" s="27"/>
      <c r="C111" s="117">
        <v>79</v>
      </c>
      <c r="D111" s="65"/>
      <c r="E111" s="66"/>
      <c r="F111" s="67">
        <f t="shared" si="8"/>
        <v>0</v>
      </c>
      <c r="G111" s="68" t="b">
        <f t="shared" si="9"/>
        <v>0</v>
      </c>
      <c r="H111" s="33"/>
      <c r="I111" s="34" t="b">
        <f t="shared" si="10"/>
        <v>0</v>
      </c>
      <c r="J111" s="33"/>
      <c r="K111" s="34" t="b">
        <f t="shared" si="11"/>
        <v>0</v>
      </c>
      <c r="L111" s="74"/>
      <c r="M111" s="34" t="b">
        <f t="shared" si="12"/>
        <v>0</v>
      </c>
      <c r="N111" s="33"/>
      <c r="O111" s="34" t="b">
        <f t="shared" si="13"/>
        <v>0</v>
      </c>
      <c r="P111" s="70">
        <f t="shared" si="14"/>
        <v>0</v>
      </c>
      <c r="Q111" s="69" t="str">
        <f t="shared" si="15"/>
        <v>RIESGO ACEPTABLE</v>
      </c>
      <c r="R111" s="71"/>
      <c r="S111" s="64"/>
      <c r="T111" s="26"/>
      <c r="U111" s="26"/>
      <c r="V111" s="26"/>
      <c r="W111" s="26"/>
      <c r="X111" s="26"/>
      <c r="Y111" s="26"/>
      <c r="Z111" s="26"/>
      <c r="AA111" s="26"/>
      <c r="AB111" s="26"/>
      <c r="AC111" s="26"/>
      <c r="AD111" s="26"/>
      <c r="AE111" s="26"/>
      <c r="AF111" s="26"/>
      <c r="AG111" s="26"/>
      <c r="AH111" s="90"/>
      <c r="AI111" s="90"/>
      <c r="AJ111" s="90"/>
      <c r="AK111" s="90"/>
      <c r="AL111" s="90"/>
      <c r="AM111" s="90"/>
      <c r="AN111" s="90"/>
      <c r="AO111" s="90"/>
      <c r="AP111" s="90"/>
      <c r="AQ111" s="26"/>
      <c r="AR111" s="26"/>
      <c r="AS111" s="26"/>
      <c r="AT111" s="26"/>
      <c r="AU111" s="26"/>
      <c r="AV111" s="26"/>
      <c r="AW111" s="26"/>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row>
    <row r="112" spans="1:783" s="28" customFormat="1" ht="168" hidden="1" customHeight="1">
      <c r="A112" s="26"/>
      <c r="B112" s="27"/>
      <c r="C112" s="117">
        <v>80</v>
      </c>
      <c r="D112" s="65"/>
      <c r="E112" s="66"/>
      <c r="F112" s="67">
        <f t="shared" si="8"/>
        <v>0</v>
      </c>
      <c r="G112" s="68" t="b">
        <f t="shared" si="9"/>
        <v>0</v>
      </c>
      <c r="H112" s="33"/>
      <c r="I112" s="34" t="b">
        <f t="shared" si="10"/>
        <v>0</v>
      </c>
      <c r="J112" s="33"/>
      <c r="K112" s="34" t="b">
        <f t="shared" si="11"/>
        <v>0</v>
      </c>
      <c r="L112" s="74"/>
      <c r="M112" s="34" t="b">
        <f t="shared" si="12"/>
        <v>0</v>
      </c>
      <c r="N112" s="33"/>
      <c r="O112" s="34" t="b">
        <f t="shared" si="13"/>
        <v>0</v>
      </c>
      <c r="P112" s="70">
        <f t="shared" si="14"/>
        <v>0</v>
      </c>
      <c r="Q112" s="69" t="str">
        <f t="shared" si="15"/>
        <v>RIESGO ACEPTABLE</v>
      </c>
      <c r="R112" s="71"/>
      <c r="S112" s="64"/>
      <c r="T112" s="26"/>
      <c r="U112" s="26"/>
      <c r="V112" s="26"/>
      <c r="W112" s="26"/>
      <c r="X112" s="26"/>
      <c r="Y112" s="26"/>
      <c r="Z112" s="26"/>
      <c r="AA112" s="26"/>
      <c r="AB112" s="26"/>
      <c r="AC112" s="26"/>
      <c r="AD112" s="26"/>
      <c r="AE112" s="26"/>
      <c r="AF112" s="26"/>
      <c r="AG112" s="26"/>
      <c r="AH112" s="90"/>
      <c r="AI112" s="90"/>
      <c r="AJ112" s="90"/>
      <c r="AK112" s="90"/>
      <c r="AL112" s="90"/>
      <c r="AM112" s="90"/>
      <c r="AN112" s="90"/>
      <c r="AO112" s="90"/>
      <c r="AP112" s="90"/>
      <c r="AQ112" s="26"/>
      <c r="AR112" s="26"/>
      <c r="AS112" s="26"/>
      <c r="AT112" s="26"/>
      <c r="AU112" s="26"/>
      <c r="AV112" s="26"/>
      <c r="AW112" s="26"/>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row>
    <row r="113" spans="1:783" s="28" customFormat="1" ht="168" hidden="1" customHeight="1">
      <c r="A113" s="26"/>
      <c r="B113" s="27"/>
      <c r="C113" s="117">
        <v>81</v>
      </c>
      <c r="D113" s="65"/>
      <c r="E113" s="66"/>
      <c r="F113" s="67">
        <f t="shared" si="8"/>
        <v>0</v>
      </c>
      <c r="G113" s="68" t="b">
        <f t="shared" si="9"/>
        <v>0</v>
      </c>
      <c r="H113" s="33"/>
      <c r="I113" s="34" t="b">
        <f t="shared" si="10"/>
        <v>0</v>
      </c>
      <c r="J113" s="33"/>
      <c r="K113" s="34" t="b">
        <f t="shared" si="11"/>
        <v>0</v>
      </c>
      <c r="L113" s="74"/>
      <c r="M113" s="34" t="b">
        <f t="shared" si="12"/>
        <v>0</v>
      </c>
      <c r="N113" s="33"/>
      <c r="O113" s="34" t="b">
        <f t="shared" si="13"/>
        <v>0</v>
      </c>
      <c r="P113" s="70">
        <f t="shared" si="14"/>
        <v>0</v>
      </c>
      <c r="Q113" s="69" t="str">
        <f t="shared" si="15"/>
        <v>RIESGO ACEPTABLE</v>
      </c>
      <c r="R113" s="71"/>
      <c r="S113" s="64"/>
      <c r="T113" s="26"/>
      <c r="U113" s="26"/>
      <c r="V113" s="26"/>
      <c r="W113" s="26"/>
      <c r="X113" s="26"/>
      <c r="Y113" s="26"/>
      <c r="Z113" s="26"/>
      <c r="AA113" s="26"/>
      <c r="AB113" s="26"/>
      <c r="AC113" s="26"/>
      <c r="AD113" s="26"/>
      <c r="AE113" s="26"/>
      <c r="AF113" s="26"/>
      <c r="AG113" s="26"/>
      <c r="AH113" s="90"/>
      <c r="AI113" s="90"/>
      <c r="AJ113" s="90"/>
      <c r="AK113" s="90"/>
      <c r="AL113" s="90"/>
      <c r="AM113" s="90"/>
      <c r="AN113" s="90"/>
      <c r="AO113" s="90"/>
      <c r="AP113" s="90"/>
      <c r="AQ113" s="26"/>
      <c r="AR113" s="26"/>
      <c r="AS113" s="26"/>
      <c r="AT113" s="26"/>
      <c r="AU113" s="26"/>
      <c r="AV113" s="26"/>
      <c r="AW113" s="26"/>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row>
    <row r="114" spans="1:783" s="28" customFormat="1" ht="168" hidden="1" customHeight="1">
      <c r="A114" s="26"/>
      <c r="B114" s="27"/>
      <c r="C114" s="117">
        <v>82</v>
      </c>
      <c r="D114" s="65"/>
      <c r="E114" s="66"/>
      <c r="F114" s="67">
        <f t="shared" si="8"/>
        <v>0</v>
      </c>
      <c r="G114" s="68" t="b">
        <f t="shared" si="9"/>
        <v>0</v>
      </c>
      <c r="H114" s="33"/>
      <c r="I114" s="34" t="b">
        <f t="shared" si="10"/>
        <v>0</v>
      </c>
      <c r="J114" s="33"/>
      <c r="K114" s="34" t="b">
        <f t="shared" si="11"/>
        <v>0</v>
      </c>
      <c r="L114" s="74"/>
      <c r="M114" s="34" t="b">
        <f t="shared" si="12"/>
        <v>0</v>
      </c>
      <c r="N114" s="33"/>
      <c r="O114" s="34" t="b">
        <f t="shared" si="13"/>
        <v>0</v>
      </c>
      <c r="P114" s="70">
        <f t="shared" si="14"/>
        <v>0</v>
      </c>
      <c r="Q114" s="69" t="str">
        <f t="shared" si="15"/>
        <v>RIESGO ACEPTABLE</v>
      </c>
      <c r="R114" s="71"/>
      <c r="S114" s="64"/>
      <c r="T114" s="26"/>
      <c r="U114" s="26"/>
      <c r="V114" s="26"/>
      <c r="W114" s="26"/>
      <c r="X114" s="26"/>
      <c r="Y114" s="26"/>
      <c r="Z114" s="26"/>
      <c r="AA114" s="26"/>
      <c r="AB114" s="26"/>
      <c r="AC114" s="26"/>
      <c r="AD114" s="26"/>
      <c r="AE114" s="26"/>
      <c r="AF114" s="26"/>
      <c r="AG114" s="26"/>
      <c r="AH114" s="90"/>
      <c r="AI114" s="90"/>
      <c r="AJ114" s="90"/>
      <c r="AK114" s="90"/>
      <c r="AL114" s="90"/>
      <c r="AM114" s="90"/>
      <c r="AN114" s="90"/>
      <c r="AO114" s="90"/>
      <c r="AP114" s="90"/>
      <c r="AQ114" s="26"/>
      <c r="AR114" s="26"/>
      <c r="AS114" s="26"/>
      <c r="AT114" s="26"/>
      <c r="AU114" s="26"/>
      <c r="AV114" s="26"/>
      <c r="AW114" s="26"/>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row>
    <row r="115" spans="1:783" s="28" customFormat="1" ht="168" hidden="1" customHeight="1">
      <c r="A115" s="26"/>
      <c r="B115" s="27"/>
      <c r="C115" s="117">
        <v>83</v>
      </c>
      <c r="D115" s="65"/>
      <c r="E115" s="66"/>
      <c r="F115" s="67">
        <f t="shared" si="8"/>
        <v>0</v>
      </c>
      <c r="G115" s="68" t="b">
        <f t="shared" si="9"/>
        <v>0</v>
      </c>
      <c r="H115" s="33"/>
      <c r="I115" s="34" t="b">
        <f t="shared" si="10"/>
        <v>0</v>
      </c>
      <c r="J115" s="33"/>
      <c r="K115" s="34" t="b">
        <f t="shared" si="11"/>
        <v>0</v>
      </c>
      <c r="L115" s="74"/>
      <c r="M115" s="34" t="b">
        <f t="shared" si="12"/>
        <v>0</v>
      </c>
      <c r="N115" s="33"/>
      <c r="O115" s="34" t="b">
        <f t="shared" si="13"/>
        <v>0</v>
      </c>
      <c r="P115" s="70">
        <f t="shared" si="14"/>
        <v>0</v>
      </c>
      <c r="Q115" s="69" t="str">
        <f t="shared" si="15"/>
        <v>RIESGO ACEPTABLE</v>
      </c>
      <c r="R115" s="71"/>
      <c r="S115" s="64"/>
      <c r="T115" s="26"/>
      <c r="U115" s="26"/>
      <c r="V115" s="26"/>
      <c r="W115" s="26"/>
      <c r="X115" s="26"/>
      <c r="Y115" s="26"/>
      <c r="Z115" s="26"/>
      <c r="AA115" s="26"/>
      <c r="AB115" s="26"/>
      <c r="AC115" s="26"/>
      <c r="AD115" s="26"/>
      <c r="AE115" s="26"/>
      <c r="AF115" s="26"/>
      <c r="AG115" s="26"/>
      <c r="AH115" s="90"/>
      <c r="AI115" s="90"/>
      <c r="AJ115" s="90"/>
      <c r="AK115" s="90"/>
      <c r="AL115" s="90"/>
      <c r="AM115" s="90"/>
      <c r="AN115" s="90"/>
      <c r="AO115" s="90"/>
      <c r="AP115" s="90"/>
      <c r="AQ115" s="26"/>
      <c r="AR115" s="26"/>
      <c r="AS115" s="26"/>
      <c r="AT115" s="26"/>
      <c r="AU115" s="26"/>
      <c r="AV115" s="26"/>
      <c r="AW115" s="26"/>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row>
    <row r="116" spans="1:783" s="28" customFormat="1" ht="168" hidden="1" customHeight="1">
      <c r="A116" s="26"/>
      <c r="B116" s="27"/>
      <c r="C116" s="117">
        <v>84</v>
      </c>
      <c r="D116" s="65"/>
      <c r="E116" s="66"/>
      <c r="F116" s="67">
        <f t="shared" si="8"/>
        <v>0</v>
      </c>
      <c r="G116" s="68" t="b">
        <f t="shared" si="9"/>
        <v>0</v>
      </c>
      <c r="H116" s="33"/>
      <c r="I116" s="34" t="b">
        <f t="shared" si="10"/>
        <v>0</v>
      </c>
      <c r="J116" s="33"/>
      <c r="K116" s="34" t="b">
        <f t="shared" si="11"/>
        <v>0</v>
      </c>
      <c r="L116" s="74"/>
      <c r="M116" s="34" t="b">
        <f t="shared" si="12"/>
        <v>0</v>
      </c>
      <c r="N116" s="33"/>
      <c r="O116" s="34" t="b">
        <f t="shared" si="13"/>
        <v>0</v>
      </c>
      <c r="P116" s="70">
        <f t="shared" si="14"/>
        <v>0</v>
      </c>
      <c r="Q116" s="69" t="str">
        <f t="shared" si="15"/>
        <v>RIESGO ACEPTABLE</v>
      </c>
      <c r="R116" s="71"/>
      <c r="S116" s="64"/>
      <c r="T116" s="26"/>
      <c r="U116" s="26"/>
      <c r="V116" s="26"/>
      <c r="W116" s="26"/>
      <c r="X116" s="26"/>
      <c r="Y116" s="26"/>
      <c r="Z116" s="26"/>
      <c r="AA116" s="26"/>
      <c r="AB116" s="26"/>
      <c r="AC116" s="26"/>
      <c r="AD116" s="26"/>
      <c r="AE116" s="26"/>
      <c r="AF116" s="26"/>
      <c r="AG116" s="26"/>
      <c r="AH116" s="90"/>
      <c r="AI116" s="90"/>
      <c r="AJ116" s="90"/>
      <c r="AK116" s="90"/>
      <c r="AL116" s="90"/>
      <c r="AM116" s="90"/>
      <c r="AN116" s="90"/>
      <c r="AO116" s="90"/>
      <c r="AP116" s="90"/>
      <c r="AQ116" s="26"/>
      <c r="AR116" s="26"/>
      <c r="AS116" s="26"/>
      <c r="AT116" s="26"/>
      <c r="AU116" s="26"/>
      <c r="AV116" s="26"/>
      <c r="AW116" s="26"/>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row>
    <row r="117" spans="1:783" s="28" customFormat="1" ht="168" hidden="1" customHeight="1">
      <c r="A117" s="26"/>
      <c r="B117" s="27"/>
      <c r="C117" s="117">
        <v>85</v>
      </c>
      <c r="D117" s="65"/>
      <c r="E117" s="66"/>
      <c r="F117" s="67">
        <f t="shared" si="8"/>
        <v>0</v>
      </c>
      <c r="G117" s="68" t="b">
        <f t="shared" si="9"/>
        <v>0</v>
      </c>
      <c r="H117" s="33"/>
      <c r="I117" s="34" t="b">
        <f t="shared" si="10"/>
        <v>0</v>
      </c>
      <c r="J117" s="33"/>
      <c r="K117" s="34" t="b">
        <f t="shared" si="11"/>
        <v>0</v>
      </c>
      <c r="L117" s="74"/>
      <c r="M117" s="34" t="b">
        <f t="shared" si="12"/>
        <v>0</v>
      </c>
      <c r="N117" s="33"/>
      <c r="O117" s="34" t="b">
        <f t="shared" si="13"/>
        <v>0</v>
      </c>
      <c r="P117" s="70">
        <f t="shared" si="14"/>
        <v>0</v>
      </c>
      <c r="Q117" s="69" t="str">
        <f t="shared" si="15"/>
        <v>RIESGO ACEPTABLE</v>
      </c>
      <c r="R117" s="71"/>
      <c r="S117" s="64"/>
      <c r="T117" s="26"/>
      <c r="U117" s="26"/>
      <c r="V117" s="26"/>
      <c r="W117" s="26"/>
      <c r="X117" s="26"/>
      <c r="Y117" s="26"/>
      <c r="Z117" s="26"/>
      <c r="AA117" s="26"/>
      <c r="AB117" s="26"/>
      <c r="AC117" s="26"/>
      <c r="AD117" s="26"/>
      <c r="AE117" s="26"/>
      <c r="AF117" s="26"/>
      <c r="AG117" s="26"/>
      <c r="AH117" s="90"/>
      <c r="AI117" s="90"/>
      <c r="AJ117" s="90"/>
      <c r="AK117" s="90"/>
      <c r="AL117" s="90"/>
      <c r="AM117" s="90"/>
      <c r="AN117" s="90"/>
      <c r="AO117" s="90"/>
      <c r="AP117" s="90"/>
      <c r="AQ117" s="26"/>
      <c r="AR117" s="26"/>
      <c r="AS117" s="26"/>
      <c r="AT117" s="26"/>
      <c r="AU117" s="26"/>
      <c r="AV117" s="26"/>
      <c r="AW117" s="26"/>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row>
    <row r="118" spans="1:783" s="28" customFormat="1" ht="168" hidden="1" customHeight="1">
      <c r="A118" s="26"/>
      <c r="B118" s="27"/>
      <c r="C118" s="117">
        <v>86</v>
      </c>
      <c r="D118" s="65"/>
      <c r="E118" s="66"/>
      <c r="F118" s="67">
        <f t="shared" si="8"/>
        <v>0</v>
      </c>
      <c r="G118" s="68" t="b">
        <f t="shared" si="9"/>
        <v>0</v>
      </c>
      <c r="H118" s="33"/>
      <c r="I118" s="34" t="b">
        <f t="shared" si="10"/>
        <v>0</v>
      </c>
      <c r="J118" s="33"/>
      <c r="K118" s="34" t="b">
        <f t="shared" si="11"/>
        <v>0</v>
      </c>
      <c r="L118" s="74"/>
      <c r="M118" s="34" t="b">
        <f t="shared" si="12"/>
        <v>0</v>
      </c>
      <c r="N118" s="33"/>
      <c r="O118" s="34" t="b">
        <f t="shared" si="13"/>
        <v>0</v>
      </c>
      <c r="P118" s="70">
        <f t="shared" si="14"/>
        <v>0</v>
      </c>
      <c r="Q118" s="69" t="str">
        <f t="shared" si="15"/>
        <v>RIESGO ACEPTABLE</v>
      </c>
      <c r="R118" s="71"/>
      <c r="S118" s="64"/>
      <c r="T118" s="26"/>
      <c r="U118" s="26"/>
      <c r="V118" s="26"/>
      <c r="W118" s="26"/>
      <c r="X118" s="26"/>
      <c r="Y118" s="26"/>
      <c r="Z118" s="26"/>
      <c r="AA118" s="26"/>
      <c r="AB118" s="26"/>
      <c r="AC118" s="26"/>
      <c r="AD118" s="26"/>
      <c r="AE118" s="26"/>
      <c r="AF118" s="26"/>
      <c r="AG118" s="26"/>
      <c r="AH118" s="90"/>
      <c r="AI118" s="90"/>
      <c r="AJ118" s="90"/>
      <c r="AK118" s="90"/>
      <c r="AL118" s="90"/>
      <c r="AM118" s="90"/>
      <c r="AN118" s="90"/>
      <c r="AO118" s="90"/>
      <c r="AP118" s="90"/>
      <c r="AQ118" s="26"/>
      <c r="AR118" s="26"/>
      <c r="AS118" s="26"/>
      <c r="AT118" s="26"/>
      <c r="AU118" s="26"/>
      <c r="AV118" s="26"/>
      <c r="AW118" s="26"/>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row>
    <row r="119" spans="1:783" s="28" customFormat="1" ht="168" hidden="1" customHeight="1">
      <c r="A119" s="26"/>
      <c r="B119" s="27"/>
      <c r="C119" s="117">
        <v>87</v>
      </c>
      <c r="D119" s="65"/>
      <c r="E119" s="66"/>
      <c r="F119" s="67">
        <f t="shared" si="8"/>
        <v>0</v>
      </c>
      <c r="G119" s="68" t="b">
        <f t="shared" si="9"/>
        <v>0</v>
      </c>
      <c r="H119" s="33"/>
      <c r="I119" s="34" t="b">
        <f t="shared" si="10"/>
        <v>0</v>
      </c>
      <c r="J119" s="33"/>
      <c r="K119" s="34" t="b">
        <f t="shared" si="11"/>
        <v>0</v>
      </c>
      <c r="L119" s="74"/>
      <c r="M119" s="34" t="b">
        <f t="shared" si="12"/>
        <v>0</v>
      </c>
      <c r="N119" s="33"/>
      <c r="O119" s="34" t="b">
        <f t="shared" si="13"/>
        <v>0</v>
      </c>
      <c r="P119" s="70">
        <f t="shared" si="14"/>
        <v>0</v>
      </c>
      <c r="Q119" s="69" t="str">
        <f t="shared" si="15"/>
        <v>RIESGO ACEPTABLE</v>
      </c>
      <c r="R119" s="71"/>
      <c r="S119" s="64"/>
      <c r="T119" s="26"/>
      <c r="U119" s="26"/>
      <c r="V119" s="26"/>
      <c r="W119" s="26"/>
      <c r="X119" s="26"/>
      <c r="Y119" s="26"/>
      <c r="Z119" s="26"/>
      <c r="AA119" s="26"/>
      <c r="AB119" s="26"/>
      <c r="AC119" s="26"/>
      <c r="AD119" s="26"/>
      <c r="AE119" s="26"/>
      <c r="AF119" s="26"/>
      <c r="AG119" s="26"/>
      <c r="AH119" s="90"/>
      <c r="AI119" s="90"/>
      <c r="AJ119" s="90"/>
      <c r="AK119" s="90"/>
      <c r="AL119" s="90"/>
      <c r="AM119" s="90"/>
      <c r="AN119" s="90"/>
      <c r="AO119" s="90"/>
      <c r="AP119" s="90"/>
      <c r="AQ119" s="26"/>
      <c r="AR119" s="26"/>
      <c r="AS119" s="26"/>
      <c r="AT119" s="26"/>
      <c r="AU119" s="26"/>
      <c r="AV119" s="26"/>
      <c r="AW119" s="26"/>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row>
    <row r="120" spans="1:783" s="28" customFormat="1" ht="168" hidden="1" customHeight="1">
      <c r="A120" s="26"/>
      <c r="B120" s="27"/>
      <c r="C120" s="117">
        <v>88</v>
      </c>
      <c r="D120" s="65"/>
      <c r="E120" s="66"/>
      <c r="F120" s="67">
        <f t="shared" si="8"/>
        <v>0</v>
      </c>
      <c r="G120" s="68" t="b">
        <f t="shared" si="9"/>
        <v>0</v>
      </c>
      <c r="H120" s="33"/>
      <c r="I120" s="34" t="b">
        <f t="shared" si="10"/>
        <v>0</v>
      </c>
      <c r="J120" s="33"/>
      <c r="K120" s="34" t="b">
        <f t="shared" si="11"/>
        <v>0</v>
      </c>
      <c r="L120" s="74"/>
      <c r="M120" s="34" t="b">
        <f t="shared" si="12"/>
        <v>0</v>
      </c>
      <c r="N120" s="33"/>
      <c r="O120" s="34" t="b">
        <f t="shared" si="13"/>
        <v>0</v>
      </c>
      <c r="P120" s="70">
        <f t="shared" si="14"/>
        <v>0</v>
      </c>
      <c r="Q120" s="69" t="str">
        <f t="shared" si="15"/>
        <v>RIESGO ACEPTABLE</v>
      </c>
      <c r="R120" s="71"/>
      <c r="S120" s="64"/>
      <c r="T120" s="26"/>
      <c r="U120" s="26"/>
      <c r="V120" s="26"/>
      <c r="W120" s="26"/>
      <c r="X120" s="26"/>
      <c r="Y120" s="26"/>
      <c r="Z120" s="26"/>
      <c r="AA120" s="26"/>
      <c r="AB120" s="26"/>
      <c r="AC120" s="26"/>
      <c r="AD120" s="26"/>
      <c r="AE120" s="26"/>
      <c r="AF120" s="26"/>
      <c r="AG120" s="26"/>
      <c r="AH120" s="90"/>
      <c r="AI120" s="90"/>
      <c r="AJ120" s="90"/>
      <c r="AK120" s="90"/>
      <c r="AL120" s="90"/>
      <c r="AM120" s="90"/>
      <c r="AN120" s="90"/>
      <c r="AO120" s="90"/>
      <c r="AP120" s="90"/>
      <c r="AQ120" s="26"/>
      <c r="AR120" s="26"/>
      <c r="AS120" s="26"/>
      <c r="AT120" s="26"/>
      <c r="AU120" s="26"/>
      <c r="AV120" s="26"/>
      <c r="AW120" s="26"/>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row>
    <row r="121" spans="1:783" s="28" customFormat="1" ht="168" hidden="1" customHeight="1">
      <c r="A121" s="26"/>
      <c r="B121" s="27"/>
      <c r="C121" s="117">
        <v>89</v>
      </c>
      <c r="D121" s="65"/>
      <c r="E121" s="66"/>
      <c r="F121" s="67">
        <f t="shared" si="8"/>
        <v>0</v>
      </c>
      <c r="G121" s="68" t="b">
        <f t="shared" si="9"/>
        <v>0</v>
      </c>
      <c r="H121" s="33"/>
      <c r="I121" s="34" t="b">
        <f t="shared" si="10"/>
        <v>0</v>
      </c>
      <c r="J121" s="33"/>
      <c r="K121" s="34" t="b">
        <f t="shared" si="11"/>
        <v>0</v>
      </c>
      <c r="L121" s="74"/>
      <c r="M121" s="34" t="b">
        <f t="shared" si="12"/>
        <v>0</v>
      </c>
      <c r="N121" s="33"/>
      <c r="O121" s="34" t="b">
        <f t="shared" si="13"/>
        <v>0</v>
      </c>
      <c r="P121" s="70">
        <f t="shared" si="14"/>
        <v>0</v>
      </c>
      <c r="Q121" s="69" t="str">
        <f t="shared" si="15"/>
        <v>RIESGO ACEPTABLE</v>
      </c>
      <c r="R121" s="71"/>
      <c r="S121" s="64"/>
      <c r="T121" s="26"/>
      <c r="U121" s="26"/>
      <c r="V121" s="26"/>
      <c r="W121" s="26"/>
      <c r="X121" s="26"/>
      <c r="Y121" s="26"/>
      <c r="Z121" s="26"/>
      <c r="AA121" s="26"/>
      <c r="AB121" s="26"/>
      <c r="AC121" s="26"/>
      <c r="AD121" s="26"/>
      <c r="AE121" s="26"/>
      <c r="AF121" s="26"/>
      <c r="AG121" s="26"/>
      <c r="AH121" s="90"/>
      <c r="AI121" s="90"/>
      <c r="AJ121" s="90"/>
      <c r="AK121" s="90"/>
      <c r="AL121" s="90"/>
      <c r="AM121" s="90"/>
      <c r="AN121" s="90"/>
      <c r="AO121" s="90"/>
      <c r="AP121" s="90"/>
      <c r="AQ121" s="26"/>
      <c r="AR121" s="26"/>
      <c r="AS121" s="26"/>
      <c r="AT121" s="26"/>
      <c r="AU121" s="26"/>
      <c r="AV121" s="26"/>
      <c r="AW121" s="26"/>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row>
    <row r="122" spans="1:783" s="28" customFormat="1" ht="168" hidden="1" customHeight="1">
      <c r="A122" s="26"/>
      <c r="B122" s="27"/>
      <c r="C122" s="117">
        <v>90</v>
      </c>
      <c r="D122" s="65"/>
      <c r="E122" s="66"/>
      <c r="F122" s="67">
        <f t="shared" si="8"/>
        <v>0</v>
      </c>
      <c r="G122" s="68" t="b">
        <f t="shared" si="9"/>
        <v>0</v>
      </c>
      <c r="H122" s="33"/>
      <c r="I122" s="34" t="b">
        <f t="shared" si="10"/>
        <v>0</v>
      </c>
      <c r="J122" s="33"/>
      <c r="K122" s="34" t="b">
        <f t="shared" si="11"/>
        <v>0</v>
      </c>
      <c r="L122" s="74"/>
      <c r="M122" s="34" t="b">
        <f t="shared" si="12"/>
        <v>0</v>
      </c>
      <c r="N122" s="33"/>
      <c r="O122" s="34" t="b">
        <f t="shared" si="13"/>
        <v>0</v>
      </c>
      <c r="P122" s="70">
        <f t="shared" si="14"/>
        <v>0</v>
      </c>
      <c r="Q122" s="69" t="str">
        <f t="shared" si="15"/>
        <v>RIESGO ACEPTABLE</v>
      </c>
      <c r="R122" s="71"/>
      <c r="S122" s="64"/>
      <c r="T122" s="26"/>
      <c r="U122" s="26"/>
      <c r="V122" s="26"/>
      <c r="W122" s="26"/>
      <c r="X122" s="26"/>
      <c r="Y122" s="26"/>
      <c r="Z122" s="26"/>
      <c r="AA122" s="26"/>
      <c r="AB122" s="26"/>
      <c r="AC122" s="26"/>
      <c r="AD122" s="26"/>
      <c r="AE122" s="26"/>
      <c r="AF122" s="26"/>
      <c r="AG122" s="26"/>
      <c r="AH122" s="90"/>
      <c r="AI122" s="90"/>
      <c r="AJ122" s="90"/>
      <c r="AK122" s="90"/>
      <c r="AL122" s="90"/>
      <c r="AM122" s="90"/>
      <c r="AN122" s="90"/>
      <c r="AO122" s="90"/>
      <c r="AP122" s="90"/>
      <c r="AQ122" s="26"/>
      <c r="AR122" s="26"/>
      <c r="AS122" s="26"/>
      <c r="AT122" s="26"/>
      <c r="AU122" s="26"/>
      <c r="AV122" s="26"/>
      <c r="AW122" s="26"/>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row>
    <row r="123" spans="1:783" s="28" customFormat="1" ht="168" hidden="1" customHeight="1">
      <c r="A123" s="26"/>
      <c r="B123" s="27"/>
      <c r="C123" s="117">
        <v>91</v>
      </c>
      <c r="D123" s="65"/>
      <c r="E123" s="66"/>
      <c r="F123" s="67">
        <f t="shared" si="8"/>
        <v>0</v>
      </c>
      <c r="G123" s="68" t="b">
        <f t="shared" si="9"/>
        <v>0</v>
      </c>
      <c r="H123" s="33"/>
      <c r="I123" s="34" t="b">
        <f t="shared" si="10"/>
        <v>0</v>
      </c>
      <c r="J123" s="33"/>
      <c r="K123" s="34" t="b">
        <f t="shared" si="11"/>
        <v>0</v>
      </c>
      <c r="L123" s="74"/>
      <c r="M123" s="34" t="b">
        <f t="shared" si="12"/>
        <v>0</v>
      </c>
      <c r="N123" s="33"/>
      <c r="O123" s="34" t="b">
        <f t="shared" si="13"/>
        <v>0</v>
      </c>
      <c r="P123" s="70">
        <f t="shared" si="14"/>
        <v>0</v>
      </c>
      <c r="Q123" s="69" t="str">
        <f t="shared" si="15"/>
        <v>RIESGO ACEPTABLE</v>
      </c>
      <c r="R123" s="71"/>
      <c r="S123" s="64"/>
      <c r="T123" s="26"/>
      <c r="U123" s="26"/>
      <c r="V123" s="26"/>
      <c r="W123" s="26"/>
      <c r="X123" s="26"/>
      <c r="Y123" s="26"/>
      <c r="Z123" s="26"/>
      <c r="AA123" s="26"/>
      <c r="AB123" s="26"/>
      <c r="AC123" s="26"/>
      <c r="AD123" s="26"/>
      <c r="AE123" s="26"/>
      <c r="AF123" s="26"/>
      <c r="AG123" s="26"/>
      <c r="AH123" s="90"/>
      <c r="AI123" s="90"/>
      <c r="AJ123" s="90"/>
      <c r="AK123" s="90"/>
      <c r="AL123" s="90"/>
      <c r="AM123" s="90"/>
      <c r="AN123" s="90"/>
      <c r="AO123" s="90"/>
      <c r="AP123" s="90"/>
      <c r="AQ123" s="26"/>
      <c r="AR123" s="26"/>
      <c r="AS123" s="26"/>
      <c r="AT123" s="26"/>
      <c r="AU123" s="26"/>
      <c r="AV123" s="26"/>
      <c r="AW123" s="26"/>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row>
    <row r="124" spans="1:783" s="28" customFormat="1" ht="168" hidden="1" customHeight="1">
      <c r="A124" s="26"/>
      <c r="B124" s="27"/>
      <c r="C124" s="117">
        <v>92</v>
      </c>
      <c r="D124" s="65"/>
      <c r="E124" s="66"/>
      <c r="F124" s="67">
        <f t="shared" si="8"/>
        <v>0</v>
      </c>
      <c r="G124" s="68" t="b">
        <f t="shared" si="9"/>
        <v>0</v>
      </c>
      <c r="H124" s="33"/>
      <c r="I124" s="34" t="b">
        <f t="shared" si="10"/>
        <v>0</v>
      </c>
      <c r="J124" s="33"/>
      <c r="K124" s="34" t="b">
        <f t="shared" si="11"/>
        <v>0</v>
      </c>
      <c r="L124" s="74"/>
      <c r="M124" s="34" t="b">
        <f t="shared" si="12"/>
        <v>0</v>
      </c>
      <c r="N124" s="33"/>
      <c r="O124" s="34" t="b">
        <f t="shared" si="13"/>
        <v>0</v>
      </c>
      <c r="P124" s="70">
        <f t="shared" si="14"/>
        <v>0</v>
      </c>
      <c r="Q124" s="69" t="str">
        <f t="shared" si="15"/>
        <v>RIESGO ACEPTABLE</v>
      </c>
      <c r="R124" s="71"/>
      <c r="S124" s="64"/>
      <c r="T124" s="26"/>
      <c r="U124" s="26"/>
      <c r="V124" s="26"/>
      <c r="W124" s="26"/>
      <c r="X124" s="26"/>
      <c r="Y124" s="26"/>
      <c r="Z124" s="26"/>
      <c r="AA124" s="26"/>
      <c r="AB124" s="26"/>
      <c r="AC124" s="26"/>
      <c r="AD124" s="26"/>
      <c r="AE124" s="26"/>
      <c r="AF124" s="26"/>
      <c r="AG124" s="26"/>
      <c r="AH124" s="90"/>
      <c r="AI124" s="90"/>
      <c r="AJ124" s="90"/>
      <c r="AK124" s="90"/>
      <c r="AL124" s="90"/>
      <c r="AM124" s="90"/>
      <c r="AN124" s="90"/>
      <c r="AO124" s="90"/>
      <c r="AP124" s="90"/>
      <c r="AQ124" s="26"/>
      <c r="AR124" s="26"/>
      <c r="AS124" s="26"/>
      <c r="AT124" s="26"/>
      <c r="AU124" s="26"/>
      <c r="AV124" s="26"/>
      <c r="AW124" s="26"/>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row>
    <row r="125" spans="1:783" s="28" customFormat="1" ht="168" hidden="1" customHeight="1">
      <c r="A125" s="26"/>
      <c r="B125" s="27"/>
      <c r="C125" s="117">
        <v>93</v>
      </c>
      <c r="D125" s="65"/>
      <c r="E125" s="66"/>
      <c r="F125" s="67">
        <f t="shared" si="8"/>
        <v>0</v>
      </c>
      <c r="G125" s="68" t="b">
        <f t="shared" si="9"/>
        <v>0</v>
      </c>
      <c r="H125" s="33"/>
      <c r="I125" s="34" t="b">
        <f t="shared" si="10"/>
        <v>0</v>
      </c>
      <c r="J125" s="33"/>
      <c r="K125" s="34" t="b">
        <f t="shared" si="11"/>
        <v>0</v>
      </c>
      <c r="L125" s="74"/>
      <c r="M125" s="34" t="b">
        <f t="shared" si="12"/>
        <v>0</v>
      </c>
      <c r="N125" s="33"/>
      <c r="O125" s="34" t="b">
        <f t="shared" si="13"/>
        <v>0</v>
      </c>
      <c r="P125" s="70">
        <f t="shared" si="14"/>
        <v>0</v>
      </c>
      <c r="Q125" s="69" t="str">
        <f t="shared" si="15"/>
        <v>RIESGO ACEPTABLE</v>
      </c>
      <c r="R125" s="71"/>
      <c r="S125" s="64"/>
      <c r="T125" s="26"/>
      <c r="U125" s="26"/>
      <c r="V125" s="26"/>
      <c r="W125" s="26"/>
      <c r="X125" s="26"/>
      <c r="Y125" s="26"/>
      <c r="Z125" s="26"/>
      <c r="AA125" s="26"/>
      <c r="AB125" s="26"/>
      <c r="AC125" s="26"/>
      <c r="AD125" s="26"/>
      <c r="AE125" s="26"/>
      <c r="AF125" s="26"/>
      <c r="AG125" s="26"/>
      <c r="AH125" s="90"/>
      <c r="AI125" s="90"/>
      <c r="AJ125" s="90"/>
      <c r="AK125" s="90"/>
      <c r="AL125" s="90"/>
      <c r="AM125" s="90"/>
      <c r="AN125" s="90"/>
      <c r="AO125" s="90"/>
      <c r="AP125" s="90"/>
      <c r="AQ125" s="26"/>
      <c r="AR125" s="26"/>
      <c r="AS125" s="26"/>
      <c r="AT125" s="26"/>
      <c r="AU125" s="26"/>
      <c r="AV125" s="26"/>
      <c r="AW125" s="26"/>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row>
    <row r="126" spans="1:783" s="28" customFormat="1" ht="168" hidden="1" customHeight="1">
      <c r="A126" s="26"/>
      <c r="B126" s="27"/>
      <c r="C126" s="117">
        <v>94</v>
      </c>
      <c r="D126" s="65"/>
      <c r="E126" s="66"/>
      <c r="F126" s="67">
        <f t="shared" si="8"/>
        <v>0</v>
      </c>
      <c r="G126" s="68" t="b">
        <f t="shared" si="9"/>
        <v>0</v>
      </c>
      <c r="H126" s="33"/>
      <c r="I126" s="34" t="b">
        <f t="shared" si="10"/>
        <v>0</v>
      </c>
      <c r="J126" s="33"/>
      <c r="K126" s="34" t="b">
        <f t="shared" si="11"/>
        <v>0</v>
      </c>
      <c r="L126" s="74"/>
      <c r="M126" s="34" t="b">
        <f t="shared" si="12"/>
        <v>0</v>
      </c>
      <c r="N126" s="33"/>
      <c r="O126" s="34" t="b">
        <f t="shared" si="13"/>
        <v>0</v>
      </c>
      <c r="P126" s="70">
        <f t="shared" si="14"/>
        <v>0</v>
      </c>
      <c r="Q126" s="69" t="str">
        <f t="shared" si="15"/>
        <v>RIESGO ACEPTABLE</v>
      </c>
      <c r="R126" s="71"/>
      <c r="S126" s="64"/>
      <c r="T126" s="26"/>
      <c r="U126" s="26"/>
      <c r="V126" s="26"/>
      <c r="W126" s="26"/>
      <c r="X126" s="26"/>
      <c r="Y126" s="26"/>
      <c r="Z126" s="26"/>
      <c r="AA126" s="26"/>
      <c r="AB126" s="26"/>
      <c r="AC126" s="26"/>
      <c r="AD126" s="26"/>
      <c r="AE126" s="26"/>
      <c r="AF126" s="26"/>
      <c r="AG126" s="26"/>
      <c r="AH126" s="90"/>
      <c r="AI126" s="90"/>
      <c r="AJ126" s="90"/>
      <c r="AK126" s="90"/>
      <c r="AL126" s="90"/>
      <c r="AM126" s="90"/>
      <c r="AN126" s="90"/>
      <c r="AO126" s="90"/>
      <c r="AP126" s="90"/>
      <c r="AQ126" s="26"/>
      <c r="AR126" s="26"/>
      <c r="AS126" s="26"/>
      <c r="AT126" s="26"/>
      <c r="AU126" s="26"/>
      <c r="AV126" s="26"/>
      <c r="AW126" s="26"/>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row>
    <row r="127" spans="1:783" s="28" customFormat="1" ht="168" hidden="1" customHeight="1">
      <c r="A127" s="26"/>
      <c r="B127" s="27"/>
      <c r="C127" s="117">
        <v>95</v>
      </c>
      <c r="D127" s="65"/>
      <c r="E127" s="66"/>
      <c r="F127" s="67">
        <f t="shared" si="8"/>
        <v>0</v>
      </c>
      <c r="G127" s="68" t="b">
        <f t="shared" si="9"/>
        <v>0</v>
      </c>
      <c r="H127" s="33"/>
      <c r="I127" s="34" t="b">
        <f t="shared" si="10"/>
        <v>0</v>
      </c>
      <c r="J127" s="33"/>
      <c r="K127" s="34" t="b">
        <f t="shared" si="11"/>
        <v>0</v>
      </c>
      <c r="L127" s="74"/>
      <c r="M127" s="34" t="b">
        <f t="shared" si="12"/>
        <v>0</v>
      </c>
      <c r="N127" s="33"/>
      <c r="O127" s="34" t="b">
        <f t="shared" si="13"/>
        <v>0</v>
      </c>
      <c r="P127" s="70">
        <f t="shared" si="14"/>
        <v>0</v>
      </c>
      <c r="Q127" s="69" t="str">
        <f t="shared" si="15"/>
        <v>RIESGO ACEPTABLE</v>
      </c>
      <c r="R127" s="71"/>
      <c r="S127" s="64"/>
      <c r="T127" s="26"/>
      <c r="U127" s="26"/>
      <c r="V127" s="26"/>
      <c r="W127" s="26"/>
      <c r="X127" s="26"/>
      <c r="Y127" s="26"/>
      <c r="Z127" s="26"/>
      <c r="AA127" s="26"/>
      <c r="AB127" s="26"/>
      <c r="AC127" s="26"/>
      <c r="AD127" s="26"/>
      <c r="AE127" s="26"/>
      <c r="AF127" s="26"/>
      <c r="AG127" s="26"/>
      <c r="AH127" s="90"/>
      <c r="AI127" s="90"/>
      <c r="AJ127" s="90"/>
      <c r="AK127" s="90"/>
      <c r="AL127" s="90"/>
      <c r="AM127" s="90"/>
      <c r="AN127" s="90"/>
      <c r="AO127" s="90"/>
      <c r="AP127" s="90"/>
      <c r="AQ127" s="26"/>
      <c r="AR127" s="26"/>
      <c r="AS127" s="26"/>
      <c r="AT127" s="26"/>
      <c r="AU127" s="26"/>
      <c r="AV127" s="26"/>
      <c r="AW127" s="26"/>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row>
    <row r="128" spans="1:783" s="28" customFormat="1" ht="168" hidden="1" customHeight="1">
      <c r="A128" s="26"/>
      <c r="B128" s="27"/>
      <c r="C128" s="117">
        <v>96</v>
      </c>
      <c r="D128" s="65"/>
      <c r="E128" s="66"/>
      <c r="F128" s="67">
        <f t="shared" si="8"/>
        <v>0</v>
      </c>
      <c r="G128" s="68" t="b">
        <f t="shared" si="9"/>
        <v>0</v>
      </c>
      <c r="H128" s="33"/>
      <c r="I128" s="34" t="b">
        <f t="shared" si="10"/>
        <v>0</v>
      </c>
      <c r="J128" s="33"/>
      <c r="K128" s="34" t="b">
        <f t="shared" si="11"/>
        <v>0</v>
      </c>
      <c r="L128" s="74"/>
      <c r="M128" s="34" t="b">
        <f t="shared" si="12"/>
        <v>0</v>
      </c>
      <c r="N128" s="33"/>
      <c r="O128" s="34" t="b">
        <f t="shared" si="13"/>
        <v>0</v>
      </c>
      <c r="P128" s="70">
        <f t="shared" si="14"/>
        <v>0</v>
      </c>
      <c r="Q128" s="69" t="str">
        <f t="shared" si="15"/>
        <v>RIESGO ACEPTABLE</v>
      </c>
      <c r="R128" s="71"/>
      <c r="S128" s="64"/>
      <c r="T128" s="26"/>
      <c r="U128" s="26"/>
      <c r="V128" s="26"/>
      <c r="W128" s="26"/>
      <c r="X128" s="26"/>
      <c r="Y128" s="26"/>
      <c r="Z128" s="26"/>
      <c r="AA128" s="26"/>
      <c r="AB128" s="26"/>
      <c r="AC128" s="26"/>
      <c r="AD128" s="26"/>
      <c r="AE128" s="26"/>
      <c r="AF128" s="26"/>
      <c r="AG128" s="26"/>
      <c r="AH128" s="90"/>
      <c r="AI128" s="90"/>
      <c r="AJ128" s="90"/>
      <c r="AK128" s="90"/>
      <c r="AL128" s="90"/>
      <c r="AM128" s="90"/>
      <c r="AN128" s="90"/>
      <c r="AO128" s="90"/>
      <c r="AP128" s="90"/>
      <c r="AQ128" s="26"/>
      <c r="AR128" s="26"/>
      <c r="AS128" s="26"/>
      <c r="AT128" s="26"/>
      <c r="AU128" s="26"/>
      <c r="AV128" s="26"/>
      <c r="AW128" s="26"/>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row>
    <row r="129" spans="1:783" s="28" customFormat="1" ht="168" hidden="1" customHeight="1">
      <c r="A129" s="26"/>
      <c r="B129" s="27"/>
      <c r="C129" s="117">
        <v>97</v>
      </c>
      <c r="D129" s="65"/>
      <c r="E129" s="66"/>
      <c r="F129" s="67">
        <f t="shared" si="8"/>
        <v>0</v>
      </c>
      <c r="G129" s="68" t="b">
        <f t="shared" si="9"/>
        <v>0</v>
      </c>
      <c r="H129" s="33"/>
      <c r="I129" s="34" t="b">
        <f t="shared" si="10"/>
        <v>0</v>
      </c>
      <c r="J129" s="33"/>
      <c r="K129" s="34" t="b">
        <f t="shared" si="11"/>
        <v>0</v>
      </c>
      <c r="L129" s="74"/>
      <c r="M129" s="34" t="b">
        <f t="shared" si="12"/>
        <v>0</v>
      </c>
      <c r="N129" s="33"/>
      <c r="O129" s="34" t="b">
        <f t="shared" si="13"/>
        <v>0</v>
      </c>
      <c r="P129" s="70">
        <f t="shared" si="14"/>
        <v>0</v>
      </c>
      <c r="Q129" s="69" t="str">
        <f t="shared" si="15"/>
        <v>RIESGO ACEPTABLE</v>
      </c>
      <c r="R129" s="71"/>
      <c r="S129" s="64"/>
      <c r="T129" s="26"/>
      <c r="U129" s="26"/>
      <c r="V129" s="26"/>
      <c r="W129" s="26"/>
      <c r="X129" s="26"/>
      <c r="Y129" s="26"/>
      <c r="Z129" s="26"/>
      <c r="AA129" s="26"/>
      <c r="AB129" s="26"/>
      <c r="AC129" s="26"/>
      <c r="AD129" s="26"/>
      <c r="AE129" s="26"/>
      <c r="AF129" s="26"/>
      <c r="AG129" s="26"/>
      <c r="AH129" s="90"/>
      <c r="AI129" s="90"/>
      <c r="AJ129" s="90"/>
      <c r="AK129" s="90"/>
      <c r="AL129" s="90"/>
      <c r="AM129" s="90"/>
      <c r="AN129" s="90"/>
      <c r="AO129" s="90"/>
      <c r="AP129" s="90"/>
      <c r="AQ129" s="26"/>
      <c r="AR129" s="26"/>
      <c r="AS129" s="26"/>
      <c r="AT129" s="26"/>
      <c r="AU129" s="26"/>
      <c r="AV129" s="26"/>
      <c r="AW129" s="26"/>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row>
    <row r="130" spans="1:783" s="28" customFormat="1" ht="168" hidden="1" customHeight="1">
      <c r="A130" s="26"/>
      <c r="B130" s="27"/>
      <c r="C130" s="117">
        <v>98</v>
      </c>
      <c r="D130" s="65"/>
      <c r="E130" s="66"/>
      <c r="F130" s="67">
        <f t="shared" ref="F130" si="16">P130*1</f>
        <v>0</v>
      </c>
      <c r="G130" s="68" t="b">
        <f t="shared" ref="G130" si="17">IF(I130="15","A Centinela",IF(I130="10","A",IF(I130="6","A",IF(I130="4","A",IF(I130="2","B",IF(I130="0.5","B",IF(I130="0.1","C")))))))</f>
        <v>0</v>
      </c>
      <c r="H130" s="33"/>
      <c r="I130" s="34" t="b">
        <f t="shared" ref="I130" si="18">IF(H130="Fatalidad","15",IF(H130="Mayor irreversible severo","10",IF(H130="Mayor irreversible","6",IF(H130="Menor irreversible","4",IF(H130="Mayor reversible","2",IF(H130="Menor reversible","0.5",IF(H130="Bajo","0.1")))))))</f>
        <v>0</v>
      </c>
      <c r="J130" s="33"/>
      <c r="K130" s="34" t="b">
        <f t="shared" ref="K130" si="19">IF(J130="Anual","0.5",IF(J130="Mensual","1",IF(J130="Semanal","1.5",IF(J130="Diario","2.5",IF(J130="Cada hora","4",IF(J130="Constante","5"))))))</f>
        <v>0</v>
      </c>
      <c r="L130" s="74"/>
      <c r="M130" s="34" t="b">
        <f t="shared" ref="M130" si="20">IF(L130="100% Probabilidad","15",IF(L130="60% Probabilidad","8",IF(L130="25% Probabilidad","2",IF(L130="Casi imposible","0.033"))))</f>
        <v>0</v>
      </c>
      <c r="N130" s="33"/>
      <c r="O130" s="34" t="b">
        <f t="shared" ref="O130" si="21">IF(N130="1 a 2","1",IF(N130="3 a 7","2",IF(N130="8 a 15","4",IF(N130="15 a 50","8",IF(N130="&gt; 50","12")))))</f>
        <v>0</v>
      </c>
      <c r="P130" s="70">
        <f t="shared" ref="P130" si="22">I130*K130*M130*O130</f>
        <v>0</v>
      </c>
      <c r="Q130" s="69" t="str">
        <f t="shared" ref="Q130" si="23">IF(P130&lt;=5,"RIESGO ACEPTABLE",IF(P130&lt;=50,"RIESGO BAJO",IF(P130&lt;=500,"RIESGO ALTO",IF(P130&gt;500,"RIESGO INACEPTABLE"))))</f>
        <v>RIESGO ACEPTABLE</v>
      </c>
      <c r="R130" s="71"/>
      <c r="S130" s="64"/>
      <c r="T130" s="26"/>
      <c r="U130" s="26"/>
      <c r="V130" s="26"/>
      <c r="W130" s="26"/>
      <c r="X130" s="26"/>
      <c r="Y130" s="26"/>
      <c r="Z130" s="26"/>
      <c r="AA130" s="26"/>
      <c r="AB130" s="26"/>
      <c r="AC130" s="26"/>
      <c r="AD130" s="26"/>
      <c r="AE130" s="26"/>
      <c r="AF130" s="26"/>
      <c r="AG130" s="26"/>
      <c r="AH130" s="90"/>
      <c r="AI130" s="90"/>
      <c r="AJ130" s="90"/>
      <c r="AK130" s="90"/>
      <c r="AL130" s="90"/>
      <c r="AM130" s="90"/>
      <c r="AN130" s="90"/>
      <c r="AO130" s="90"/>
      <c r="AP130" s="90"/>
      <c r="AQ130" s="26"/>
      <c r="AR130" s="26"/>
      <c r="AS130" s="26"/>
      <c r="AT130" s="26"/>
      <c r="AU130" s="26"/>
      <c r="AV130" s="26"/>
      <c r="AW130" s="26"/>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row>
    <row r="131" spans="1:783" s="28" customFormat="1" ht="168" hidden="1" customHeight="1">
      <c r="A131" s="26"/>
      <c r="B131" s="27"/>
      <c r="C131" s="117">
        <v>99</v>
      </c>
      <c r="D131" s="65"/>
      <c r="E131" s="66"/>
      <c r="F131" s="67">
        <f t="shared" si="0"/>
        <v>0</v>
      </c>
      <c r="G131" s="68" t="b">
        <f t="shared" si="1"/>
        <v>0</v>
      </c>
      <c r="H131" s="33"/>
      <c r="I131" s="34" t="b">
        <f t="shared" si="2"/>
        <v>0</v>
      </c>
      <c r="J131" s="33"/>
      <c r="K131" s="34" t="b">
        <f t="shared" si="3"/>
        <v>0</v>
      </c>
      <c r="L131" s="74"/>
      <c r="M131" s="34" t="b">
        <f t="shared" si="4"/>
        <v>0</v>
      </c>
      <c r="N131" s="33"/>
      <c r="O131" s="34" t="b">
        <f t="shared" si="5"/>
        <v>0</v>
      </c>
      <c r="P131" s="70">
        <f t="shared" si="6"/>
        <v>0</v>
      </c>
      <c r="Q131" s="69" t="str">
        <f t="shared" si="7"/>
        <v>RIESGO ACEPTABLE</v>
      </c>
      <c r="R131" s="71"/>
      <c r="S131" s="64"/>
      <c r="T131" s="26"/>
      <c r="U131" s="26"/>
      <c r="V131" s="26"/>
      <c r="W131" s="26"/>
      <c r="X131" s="26"/>
      <c r="Y131" s="26"/>
      <c r="Z131" s="26"/>
      <c r="AA131" s="26"/>
      <c r="AB131" s="26"/>
      <c r="AC131" s="26"/>
      <c r="AD131" s="26"/>
      <c r="AE131" s="26"/>
      <c r="AF131" s="26"/>
      <c r="AG131" s="26"/>
      <c r="AH131" s="90"/>
      <c r="AI131" s="90"/>
      <c r="AJ131" s="90"/>
      <c r="AK131" s="90"/>
      <c r="AL131" s="90"/>
      <c r="AM131" s="90"/>
      <c r="AN131" s="90"/>
      <c r="AO131" s="90"/>
      <c r="AP131" s="90"/>
      <c r="AQ131" s="26"/>
      <c r="AR131" s="26"/>
      <c r="AS131" s="26"/>
      <c r="AT131" s="26"/>
      <c r="AU131" s="26"/>
      <c r="AV131" s="26"/>
      <c r="AW131" s="26"/>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row>
    <row r="132" spans="1:783" s="28" customFormat="1" ht="168" hidden="1" customHeight="1">
      <c r="A132" s="26"/>
      <c r="B132" s="27"/>
      <c r="C132" s="117">
        <v>100</v>
      </c>
      <c r="D132" s="65"/>
      <c r="E132" s="66"/>
      <c r="F132" s="67">
        <f t="shared" si="0"/>
        <v>0</v>
      </c>
      <c r="G132" s="68" t="b">
        <f t="shared" si="1"/>
        <v>0</v>
      </c>
      <c r="H132" s="33"/>
      <c r="I132" s="34" t="b">
        <f t="shared" si="2"/>
        <v>0</v>
      </c>
      <c r="J132" s="33"/>
      <c r="K132" s="34" t="b">
        <f t="shared" si="3"/>
        <v>0</v>
      </c>
      <c r="L132" s="74"/>
      <c r="M132" s="34" t="b">
        <f t="shared" si="4"/>
        <v>0</v>
      </c>
      <c r="N132" s="33"/>
      <c r="O132" s="34" t="b">
        <f t="shared" si="5"/>
        <v>0</v>
      </c>
      <c r="P132" s="70">
        <f t="shared" si="6"/>
        <v>0</v>
      </c>
      <c r="Q132" s="69" t="str">
        <f t="shared" si="7"/>
        <v>RIESGO ACEPTABLE</v>
      </c>
      <c r="R132" s="71"/>
      <c r="S132" s="64"/>
      <c r="T132" s="26"/>
      <c r="U132" s="26"/>
      <c r="V132" s="26"/>
      <c r="W132" s="26"/>
      <c r="X132" s="26"/>
      <c r="Y132" s="26"/>
      <c r="Z132" s="26"/>
      <c r="AA132" s="26"/>
      <c r="AB132" s="26"/>
      <c r="AC132" s="26"/>
      <c r="AD132" s="26"/>
      <c r="AE132" s="26"/>
      <c r="AF132" s="26"/>
      <c r="AG132" s="26"/>
      <c r="AH132" s="90"/>
      <c r="AI132" s="90"/>
      <c r="AJ132" s="90"/>
      <c r="AK132" s="90"/>
      <c r="AL132" s="90"/>
      <c r="AM132" s="90"/>
      <c r="AN132" s="90"/>
      <c r="AO132" s="90"/>
      <c r="AP132" s="90"/>
      <c r="AQ132" s="26"/>
      <c r="AR132" s="26"/>
      <c r="AS132" s="26"/>
      <c r="AT132" s="26"/>
      <c r="AU132" s="26"/>
      <c r="AV132" s="26"/>
      <c r="AW132" s="26"/>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row>
    <row r="133" spans="1:783" s="28" customFormat="1" ht="31.5" customHeight="1" thickBot="1">
      <c r="A133" s="26"/>
      <c r="B133" s="128"/>
      <c r="C133" s="129"/>
      <c r="D133" s="193" t="s">
        <v>12</v>
      </c>
      <c r="E133" s="193"/>
      <c r="F133" s="193"/>
      <c r="G133" s="193"/>
      <c r="H133" s="193"/>
      <c r="I133" s="193"/>
      <c r="J133" s="193"/>
      <c r="K133" s="193"/>
      <c r="L133" s="193"/>
      <c r="M133" s="193"/>
      <c r="N133" s="193"/>
      <c r="O133" s="193"/>
      <c r="P133" s="193"/>
      <c r="Q133" s="193"/>
      <c r="R133" s="194"/>
      <c r="S133" s="130"/>
      <c r="T133" s="26"/>
      <c r="U133" s="26"/>
      <c r="V133" s="26"/>
      <c r="W133" s="26"/>
      <c r="X133" s="26"/>
      <c r="Y133" s="26"/>
      <c r="Z133" s="26"/>
      <c r="AA133" s="26"/>
      <c r="AB133" s="26"/>
      <c r="AC133" s="26"/>
      <c r="AD133" s="26"/>
      <c r="AE133" s="26"/>
      <c r="AF133" s="26"/>
      <c r="AG133" s="26"/>
      <c r="AH133" s="90"/>
      <c r="AI133" s="90"/>
      <c r="AJ133" s="90"/>
      <c r="AK133" s="90"/>
      <c r="AL133" s="90"/>
      <c r="AM133" s="90"/>
      <c r="AN133" s="90"/>
      <c r="AO133" s="90"/>
      <c r="AP133" s="90"/>
      <c r="AQ133" s="26"/>
      <c r="AR133" s="26"/>
      <c r="AS133" s="26"/>
      <c r="AT133" s="26"/>
      <c r="AU133" s="26"/>
      <c r="AV133" s="26"/>
      <c r="AW133" s="26"/>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row>
    <row r="134" spans="1:783" s="28" customFormat="1" ht="57" customHeight="1">
      <c r="A134" s="26"/>
      <c r="B134" s="128"/>
      <c r="C134" s="201" t="s">
        <v>180</v>
      </c>
      <c r="D134" s="201"/>
      <c r="E134" s="201"/>
      <c r="F134" s="201"/>
      <c r="G134" s="201"/>
      <c r="H134" s="201"/>
      <c r="I134" s="201"/>
      <c r="J134" s="201"/>
      <c r="K134" s="201"/>
      <c r="L134" s="201"/>
      <c r="M134" s="201"/>
      <c r="N134" s="201"/>
      <c r="O134" s="201"/>
      <c r="P134" s="201"/>
      <c r="Q134" s="201"/>
      <c r="R134" s="201"/>
      <c r="S134" s="130"/>
      <c r="T134" s="26"/>
      <c r="U134" s="26"/>
      <c r="V134" s="26"/>
      <c r="W134" s="26"/>
      <c r="X134" s="26"/>
      <c r="Y134" s="26"/>
      <c r="Z134" s="26"/>
      <c r="AA134" s="26"/>
      <c r="AB134" s="26"/>
      <c r="AC134" s="26"/>
      <c r="AD134" s="26"/>
      <c r="AE134" s="26"/>
      <c r="AF134" s="26"/>
      <c r="AG134" s="26"/>
      <c r="AH134" s="90"/>
      <c r="AI134" s="90"/>
      <c r="AJ134" s="90"/>
      <c r="AK134" s="90"/>
      <c r="AL134" s="90"/>
      <c r="AM134" s="90"/>
      <c r="AN134" s="90"/>
      <c r="AO134" s="90"/>
      <c r="AP134" s="90"/>
      <c r="AQ134" s="26"/>
      <c r="AR134" s="26"/>
      <c r="AS134" s="26"/>
      <c r="AT134" s="26"/>
      <c r="AU134" s="26"/>
      <c r="AV134" s="26"/>
      <c r="AW134" s="26"/>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row>
    <row r="135" spans="1:783" ht="30.95" customHeight="1" thickBot="1">
      <c r="B135" s="131"/>
      <c r="C135" s="132">
        <v>2</v>
      </c>
      <c r="D135" s="133"/>
      <c r="E135" s="133"/>
      <c r="F135" s="134"/>
      <c r="G135" s="133"/>
      <c r="H135" s="134"/>
      <c r="I135" s="134"/>
      <c r="J135" s="134"/>
      <c r="K135" s="134"/>
      <c r="L135" s="134"/>
      <c r="M135" s="132"/>
      <c r="N135" s="132"/>
      <c r="O135" s="132"/>
      <c r="P135" s="132"/>
      <c r="Q135" s="132"/>
      <c r="R135" s="132"/>
      <c r="S135" s="135"/>
      <c r="AW135" s="26"/>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row>
    <row r="136" spans="1:783" s="1" customFormat="1">
      <c r="B136" s="31"/>
      <c r="C136" s="31"/>
      <c r="D136" s="31"/>
      <c r="E136" s="31"/>
      <c r="F136" s="31"/>
      <c r="G136" s="31"/>
      <c r="H136" s="31"/>
      <c r="I136" s="31"/>
      <c r="J136" s="31"/>
      <c r="K136" s="31"/>
      <c r="L136" s="31"/>
      <c r="M136" s="31"/>
      <c r="N136" s="31"/>
      <c r="O136" s="31"/>
      <c r="P136" s="31"/>
      <c r="Q136" s="31"/>
      <c r="R136" s="31"/>
      <c r="S136" s="31"/>
      <c r="T136" s="31"/>
      <c r="AH136" s="87"/>
      <c r="AI136" s="87"/>
      <c r="AJ136" s="87"/>
      <c r="AK136" s="87"/>
      <c r="AL136" s="87"/>
      <c r="AM136" s="87"/>
      <c r="AN136" s="87"/>
      <c r="AO136" s="87"/>
      <c r="AP136" s="87"/>
    </row>
    <row r="137" spans="1:783" s="1" customFormat="1">
      <c r="R137" s="31"/>
      <c r="S137" s="31"/>
      <c r="T137" s="31"/>
      <c r="AH137" s="87"/>
      <c r="AI137" s="87"/>
      <c r="AJ137" s="87"/>
      <c r="AK137" s="87"/>
      <c r="AL137" s="87"/>
      <c r="AM137" s="87"/>
      <c r="AN137" s="87"/>
      <c r="AO137" s="87"/>
      <c r="AP137" s="87"/>
    </row>
    <row r="138" spans="1:783" s="1" customFormat="1">
      <c r="R138" s="31"/>
      <c r="S138" s="31"/>
      <c r="T138" s="31"/>
      <c r="AH138" s="87"/>
      <c r="AI138" s="87"/>
      <c r="AJ138" s="87"/>
      <c r="AK138" s="87"/>
      <c r="AL138" s="87"/>
      <c r="AM138" s="87"/>
      <c r="AN138" s="87"/>
      <c r="AO138" s="87"/>
      <c r="AP138" s="87"/>
    </row>
    <row r="139" spans="1:783" s="1" customFormat="1">
      <c r="R139" s="31"/>
      <c r="S139" s="31"/>
      <c r="T139" s="31"/>
      <c r="AH139" s="87"/>
      <c r="AI139" s="87"/>
      <c r="AJ139" s="87"/>
      <c r="AK139" s="87"/>
      <c r="AL139" s="87"/>
      <c r="AM139" s="87"/>
      <c r="AN139" s="87"/>
      <c r="AO139" s="87"/>
      <c r="AP139" s="87"/>
    </row>
    <row r="140" spans="1:783" s="1" customFormat="1">
      <c r="R140" s="31"/>
      <c r="S140" s="31"/>
      <c r="T140" s="31"/>
      <c r="AH140" s="87"/>
      <c r="AI140" s="87"/>
      <c r="AJ140" s="87"/>
      <c r="AK140" s="87"/>
      <c r="AL140" s="87"/>
      <c r="AM140" s="87"/>
      <c r="AN140" s="87"/>
      <c r="AO140" s="87"/>
      <c r="AP140" s="87"/>
    </row>
    <row r="141" spans="1:783" s="1" customFormat="1">
      <c r="R141" s="31"/>
      <c r="S141" s="31"/>
      <c r="T141" s="31"/>
      <c r="AH141" s="87"/>
      <c r="AI141" s="87"/>
      <c r="AJ141" s="87"/>
      <c r="AK141" s="87"/>
      <c r="AL141" s="87"/>
      <c r="AM141" s="87"/>
      <c r="AN141" s="87"/>
      <c r="AO141" s="87"/>
      <c r="AP141" s="87"/>
    </row>
    <row r="142" spans="1:783" s="1" customFormat="1">
      <c r="R142" s="31"/>
      <c r="S142" s="31"/>
      <c r="T142" s="31"/>
      <c r="AH142" s="87"/>
      <c r="AI142" s="87"/>
      <c r="AJ142" s="87"/>
      <c r="AK142" s="87"/>
      <c r="AL142" s="87"/>
      <c r="AM142" s="87"/>
      <c r="AN142" s="87"/>
      <c r="AO142" s="87"/>
      <c r="AP142" s="87"/>
    </row>
    <row r="143" spans="1:783" s="1" customFormat="1">
      <c r="R143" s="31"/>
      <c r="S143" s="31"/>
      <c r="T143" s="31"/>
      <c r="AH143" s="87"/>
      <c r="AI143" s="87"/>
      <c r="AJ143" s="87"/>
      <c r="AK143" s="87"/>
      <c r="AL143" s="87"/>
      <c r="AM143" s="87"/>
      <c r="AN143" s="87"/>
      <c r="AO143" s="87"/>
      <c r="AP143" s="87"/>
    </row>
    <row r="144" spans="1:783" s="1" customFormat="1">
      <c r="R144" s="31"/>
      <c r="S144" s="31"/>
      <c r="T144" s="31"/>
      <c r="AH144" s="87"/>
      <c r="AI144" s="87"/>
      <c r="AJ144" s="87"/>
      <c r="AK144" s="87"/>
      <c r="AL144" s="87"/>
      <c r="AM144" s="87"/>
      <c r="AN144" s="87"/>
      <c r="AO144" s="87"/>
      <c r="AP144" s="87"/>
    </row>
    <row r="145" spans="18:42" s="1" customFormat="1">
      <c r="R145" s="31"/>
      <c r="S145" s="31"/>
      <c r="T145" s="31"/>
      <c r="AH145" s="87"/>
      <c r="AI145" s="87"/>
      <c r="AJ145" s="87"/>
      <c r="AK145" s="87"/>
      <c r="AL145" s="87"/>
      <c r="AM145" s="87"/>
      <c r="AN145" s="87"/>
      <c r="AO145" s="87"/>
      <c r="AP145" s="87"/>
    </row>
    <row r="146" spans="18:42" s="1" customFormat="1">
      <c r="R146" s="31"/>
      <c r="S146" s="31"/>
      <c r="T146" s="31"/>
      <c r="AH146" s="87"/>
      <c r="AI146" s="87"/>
      <c r="AJ146" s="87"/>
      <c r="AK146" s="87"/>
      <c r="AL146" s="87"/>
      <c r="AM146" s="87"/>
      <c r="AN146" s="87"/>
      <c r="AO146" s="87"/>
      <c r="AP146" s="87"/>
    </row>
    <row r="147" spans="18:42" s="1" customFormat="1">
      <c r="R147" s="31"/>
      <c r="S147" s="31"/>
      <c r="T147" s="31"/>
      <c r="AH147" s="87"/>
      <c r="AI147" s="87"/>
      <c r="AJ147" s="87"/>
      <c r="AK147" s="87"/>
      <c r="AL147" s="87"/>
      <c r="AM147" s="87"/>
      <c r="AN147" s="87"/>
      <c r="AO147" s="87"/>
      <c r="AP147" s="87"/>
    </row>
    <row r="148" spans="18:42" s="1" customFormat="1">
      <c r="R148" s="31"/>
      <c r="S148" s="31"/>
      <c r="T148" s="31"/>
      <c r="AH148" s="87"/>
      <c r="AI148" s="87"/>
      <c r="AJ148" s="87"/>
      <c r="AK148" s="87"/>
      <c r="AL148" s="87"/>
      <c r="AM148" s="87"/>
      <c r="AN148" s="87"/>
      <c r="AO148" s="87"/>
      <c r="AP148" s="87"/>
    </row>
    <row r="149" spans="18:42" s="1" customFormat="1">
      <c r="R149" s="31"/>
      <c r="S149" s="31"/>
      <c r="T149" s="31"/>
      <c r="AH149" s="87"/>
      <c r="AI149" s="87"/>
      <c r="AJ149" s="87"/>
      <c r="AK149" s="87"/>
      <c r="AL149" s="87"/>
      <c r="AM149" s="87"/>
      <c r="AN149" s="87"/>
      <c r="AO149" s="87"/>
      <c r="AP149" s="87"/>
    </row>
    <row r="150" spans="18:42" s="1" customFormat="1">
      <c r="R150" s="31"/>
      <c r="S150" s="31"/>
      <c r="T150" s="31"/>
      <c r="AH150" s="87"/>
      <c r="AI150" s="87"/>
      <c r="AJ150" s="87"/>
      <c r="AK150" s="87"/>
      <c r="AL150" s="87"/>
      <c r="AM150" s="87"/>
      <c r="AN150" s="87"/>
      <c r="AO150" s="87"/>
      <c r="AP150" s="87"/>
    </row>
    <row r="151" spans="18:42" s="1" customFormat="1">
      <c r="R151" s="31"/>
      <c r="S151" s="31"/>
      <c r="T151" s="31"/>
      <c r="AH151" s="87"/>
      <c r="AI151" s="87"/>
      <c r="AJ151" s="87"/>
      <c r="AK151" s="87"/>
      <c r="AL151" s="87"/>
      <c r="AM151" s="87"/>
      <c r="AN151" s="87"/>
      <c r="AO151" s="87"/>
      <c r="AP151" s="87"/>
    </row>
    <row r="152" spans="18:42" s="1" customFormat="1">
      <c r="R152" s="31"/>
      <c r="S152" s="31"/>
      <c r="T152" s="31"/>
      <c r="AH152" s="87"/>
      <c r="AI152" s="87"/>
      <c r="AJ152" s="87"/>
      <c r="AK152" s="87"/>
      <c r="AL152" s="87"/>
      <c r="AM152" s="87"/>
      <c r="AN152" s="87"/>
      <c r="AO152" s="87"/>
      <c r="AP152" s="87"/>
    </row>
    <row r="153" spans="18:42" s="1" customFormat="1">
      <c r="R153" s="31"/>
      <c r="S153" s="31"/>
      <c r="T153" s="31"/>
      <c r="AH153" s="87"/>
      <c r="AI153" s="87"/>
      <c r="AJ153" s="87"/>
      <c r="AK153" s="87"/>
      <c r="AL153" s="87"/>
      <c r="AM153" s="87"/>
      <c r="AN153" s="87"/>
      <c r="AO153" s="87"/>
      <c r="AP153" s="87"/>
    </row>
    <row r="154" spans="18:42" s="1" customFormat="1">
      <c r="R154" s="31"/>
      <c r="S154" s="31"/>
      <c r="T154" s="31"/>
      <c r="AH154" s="87"/>
      <c r="AI154" s="87"/>
      <c r="AJ154" s="87"/>
      <c r="AK154" s="87"/>
      <c r="AL154" s="87"/>
      <c r="AM154" s="87"/>
      <c r="AN154" s="87"/>
      <c r="AO154" s="87"/>
      <c r="AP154" s="87"/>
    </row>
    <row r="155" spans="18:42" s="1" customFormat="1">
      <c r="R155" s="31"/>
      <c r="S155" s="31"/>
      <c r="T155" s="31"/>
      <c r="AH155" s="87"/>
      <c r="AI155" s="87"/>
      <c r="AJ155" s="87"/>
      <c r="AK155" s="87"/>
      <c r="AL155" s="87"/>
      <c r="AM155" s="87"/>
      <c r="AN155" s="87"/>
      <c r="AO155" s="87"/>
      <c r="AP155" s="87"/>
    </row>
    <row r="156" spans="18:42" s="1" customFormat="1">
      <c r="R156" s="31"/>
      <c r="S156" s="31"/>
      <c r="T156" s="31"/>
      <c r="AH156" s="87"/>
      <c r="AI156" s="87"/>
      <c r="AJ156" s="87"/>
      <c r="AK156" s="87"/>
      <c r="AL156" s="87"/>
      <c r="AM156" s="87"/>
      <c r="AN156" s="87"/>
      <c r="AO156" s="87"/>
      <c r="AP156" s="87"/>
    </row>
    <row r="157" spans="18:42" s="1" customFormat="1">
      <c r="R157" s="31"/>
      <c r="S157" s="31"/>
      <c r="T157" s="31"/>
      <c r="AH157" s="87"/>
      <c r="AI157" s="87"/>
      <c r="AJ157" s="87"/>
      <c r="AK157" s="87"/>
      <c r="AL157" s="87"/>
      <c r="AM157" s="87"/>
      <c r="AN157" s="87"/>
      <c r="AO157" s="87"/>
      <c r="AP157" s="87"/>
    </row>
    <row r="158" spans="18:42" s="1" customFormat="1">
      <c r="R158" s="31"/>
      <c r="S158" s="31"/>
      <c r="T158" s="31"/>
      <c r="AH158" s="87"/>
      <c r="AI158" s="87"/>
      <c r="AJ158" s="87"/>
      <c r="AK158" s="87"/>
      <c r="AL158" s="87"/>
      <c r="AM158" s="87"/>
      <c r="AN158" s="87"/>
      <c r="AO158" s="87"/>
      <c r="AP158" s="87"/>
    </row>
    <row r="159" spans="18:42" s="1" customFormat="1">
      <c r="R159" s="31"/>
      <c r="S159" s="31"/>
      <c r="T159" s="31"/>
      <c r="AH159" s="87"/>
      <c r="AI159" s="87"/>
      <c r="AJ159" s="87"/>
      <c r="AK159" s="87"/>
      <c r="AL159" s="87"/>
      <c r="AM159" s="87"/>
      <c r="AN159" s="87"/>
      <c r="AO159" s="87"/>
      <c r="AP159" s="87"/>
    </row>
    <row r="160" spans="18:42" s="1" customFormat="1">
      <c r="R160" s="31"/>
      <c r="S160" s="31"/>
      <c r="T160" s="31"/>
      <c r="AH160" s="87"/>
      <c r="AI160" s="87"/>
      <c r="AJ160" s="87"/>
      <c r="AK160" s="87"/>
      <c r="AL160" s="87"/>
      <c r="AM160" s="87"/>
      <c r="AN160" s="87"/>
      <c r="AO160" s="87"/>
      <c r="AP160" s="87"/>
    </row>
    <row r="161" spans="18:42" s="1" customFormat="1">
      <c r="R161" s="31"/>
      <c r="S161" s="31"/>
      <c r="T161" s="31"/>
      <c r="AH161" s="87"/>
      <c r="AI161" s="87"/>
      <c r="AJ161" s="87"/>
      <c r="AK161" s="87"/>
      <c r="AL161" s="87"/>
      <c r="AM161" s="87"/>
      <c r="AN161" s="87"/>
      <c r="AO161" s="87"/>
      <c r="AP161" s="87"/>
    </row>
    <row r="162" spans="18:42" s="1" customFormat="1">
      <c r="R162" s="31"/>
      <c r="S162" s="31"/>
      <c r="T162" s="31"/>
      <c r="AH162" s="87"/>
      <c r="AI162" s="87"/>
      <c r="AJ162" s="87"/>
      <c r="AK162" s="87"/>
      <c r="AL162" s="87"/>
      <c r="AM162" s="87"/>
      <c r="AN162" s="87"/>
      <c r="AO162" s="87"/>
      <c r="AP162" s="87"/>
    </row>
    <row r="163" spans="18:42" s="1" customFormat="1">
      <c r="R163" s="31"/>
      <c r="S163" s="31"/>
      <c r="T163" s="31"/>
      <c r="AH163" s="87"/>
      <c r="AI163" s="87"/>
      <c r="AJ163" s="87"/>
      <c r="AK163" s="87"/>
      <c r="AL163" s="87"/>
      <c r="AM163" s="87"/>
      <c r="AN163" s="87"/>
      <c r="AO163" s="87"/>
      <c r="AP163" s="87"/>
    </row>
    <row r="164" spans="18:42" s="1" customFormat="1">
      <c r="R164" s="31"/>
      <c r="S164" s="31"/>
      <c r="T164" s="31"/>
      <c r="AH164" s="87"/>
      <c r="AI164" s="87"/>
      <c r="AJ164" s="87"/>
      <c r="AK164" s="87"/>
      <c r="AL164" s="87"/>
      <c r="AM164" s="87"/>
      <c r="AN164" s="87"/>
      <c r="AO164" s="87"/>
      <c r="AP164" s="87"/>
    </row>
    <row r="165" spans="18:42" s="1" customFormat="1">
      <c r="R165" s="31"/>
      <c r="S165" s="31"/>
      <c r="T165" s="31"/>
      <c r="AH165" s="87"/>
      <c r="AI165" s="87"/>
      <c r="AJ165" s="87"/>
      <c r="AK165" s="87"/>
      <c r="AL165" s="87"/>
      <c r="AM165" s="87"/>
      <c r="AN165" s="87"/>
      <c r="AO165" s="87"/>
      <c r="AP165" s="87"/>
    </row>
    <row r="166" spans="18:42" s="1" customFormat="1">
      <c r="R166" s="31"/>
      <c r="S166" s="31"/>
      <c r="T166" s="31"/>
      <c r="AH166" s="87"/>
      <c r="AI166" s="87"/>
      <c r="AJ166" s="87"/>
      <c r="AK166" s="87"/>
      <c r="AL166" s="87"/>
      <c r="AM166" s="87"/>
      <c r="AN166" s="87"/>
      <c r="AO166" s="87"/>
      <c r="AP166" s="87"/>
    </row>
    <row r="167" spans="18:42" s="1" customFormat="1">
      <c r="R167" s="31"/>
      <c r="S167" s="31"/>
      <c r="T167" s="31"/>
      <c r="AH167" s="87"/>
      <c r="AI167" s="87"/>
      <c r="AJ167" s="87"/>
      <c r="AK167" s="87"/>
      <c r="AL167" s="87"/>
      <c r="AM167" s="87"/>
      <c r="AN167" s="87"/>
      <c r="AO167" s="87"/>
      <c r="AP167" s="87"/>
    </row>
    <row r="168" spans="18:42" s="1" customFormat="1">
      <c r="R168" s="31"/>
      <c r="S168" s="31"/>
      <c r="T168" s="31"/>
      <c r="AH168" s="87"/>
      <c r="AI168" s="87"/>
      <c r="AJ168" s="87"/>
      <c r="AK168" s="87"/>
      <c r="AL168" s="87"/>
      <c r="AM168" s="87"/>
      <c r="AN168" s="87"/>
      <c r="AO168" s="87"/>
      <c r="AP168" s="87"/>
    </row>
    <row r="169" spans="18:42" s="1" customFormat="1">
      <c r="R169" s="31"/>
      <c r="S169" s="31"/>
      <c r="T169" s="31"/>
      <c r="AH169" s="87"/>
      <c r="AI169" s="87"/>
      <c r="AJ169" s="87"/>
      <c r="AK169" s="87"/>
      <c r="AL169" s="87"/>
      <c r="AM169" s="87"/>
      <c r="AN169" s="87"/>
      <c r="AO169" s="87"/>
      <c r="AP169" s="87"/>
    </row>
    <row r="170" spans="18:42" s="1" customFormat="1">
      <c r="R170" s="31"/>
      <c r="S170" s="31"/>
      <c r="T170" s="31"/>
      <c r="AH170" s="87"/>
      <c r="AI170" s="87"/>
      <c r="AJ170" s="87"/>
      <c r="AK170" s="87"/>
      <c r="AL170" s="87"/>
      <c r="AM170" s="87"/>
      <c r="AN170" s="87"/>
      <c r="AO170" s="87"/>
      <c r="AP170" s="87"/>
    </row>
    <row r="171" spans="18:42" s="1" customFormat="1">
      <c r="R171" s="31"/>
      <c r="S171" s="31"/>
      <c r="T171" s="31"/>
      <c r="AH171" s="87"/>
      <c r="AI171" s="87"/>
      <c r="AJ171" s="87"/>
      <c r="AK171" s="87"/>
      <c r="AL171" s="87"/>
      <c r="AM171" s="87"/>
      <c r="AN171" s="87"/>
      <c r="AO171" s="87"/>
      <c r="AP171" s="87"/>
    </row>
    <row r="172" spans="18:42" s="1" customFormat="1">
      <c r="R172" s="31"/>
      <c r="S172" s="31"/>
      <c r="T172" s="31"/>
      <c r="AH172" s="87"/>
      <c r="AI172" s="87"/>
      <c r="AJ172" s="87"/>
      <c r="AK172" s="87"/>
      <c r="AL172" s="87"/>
      <c r="AM172" s="87"/>
      <c r="AN172" s="87"/>
      <c r="AO172" s="87"/>
      <c r="AP172" s="87"/>
    </row>
    <row r="173" spans="18:42" s="1" customFormat="1">
      <c r="R173" s="31"/>
      <c r="S173" s="31"/>
      <c r="T173" s="31"/>
      <c r="AH173" s="87"/>
      <c r="AI173" s="87"/>
      <c r="AJ173" s="87"/>
      <c r="AK173" s="87"/>
      <c r="AL173" s="87"/>
      <c r="AM173" s="87"/>
      <c r="AN173" s="87"/>
      <c r="AO173" s="87"/>
      <c r="AP173" s="87"/>
    </row>
    <row r="174" spans="18:42" s="1" customFormat="1">
      <c r="R174" s="31"/>
      <c r="S174" s="31"/>
      <c r="T174" s="31"/>
      <c r="AH174" s="87"/>
      <c r="AI174" s="87"/>
      <c r="AJ174" s="87"/>
      <c r="AK174" s="87"/>
      <c r="AL174" s="87"/>
      <c r="AM174" s="87"/>
      <c r="AN174" s="87"/>
      <c r="AO174" s="87"/>
      <c r="AP174" s="87"/>
    </row>
    <row r="175" spans="18:42" s="1" customFormat="1">
      <c r="R175" s="31"/>
      <c r="S175" s="31"/>
      <c r="T175" s="31"/>
      <c r="AH175" s="87"/>
      <c r="AI175" s="87"/>
      <c r="AJ175" s="87"/>
      <c r="AK175" s="87"/>
      <c r="AL175" s="87"/>
      <c r="AM175" s="87"/>
      <c r="AN175" s="87"/>
      <c r="AO175" s="87"/>
      <c r="AP175" s="87"/>
    </row>
    <row r="176" spans="18:42" s="1" customFormat="1">
      <c r="R176" s="31"/>
      <c r="S176" s="31"/>
      <c r="T176" s="31"/>
      <c r="AH176" s="87"/>
      <c r="AI176" s="87"/>
      <c r="AJ176" s="87"/>
      <c r="AK176" s="87"/>
      <c r="AL176" s="87"/>
      <c r="AM176" s="87"/>
      <c r="AN176" s="87"/>
      <c r="AO176" s="87"/>
      <c r="AP176" s="87"/>
    </row>
    <row r="177" spans="2:783" s="1" customFormat="1">
      <c r="R177" s="31"/>
      <c r="S177" s="31"/>
      <c r="T177" s="31"/>
      <c r="AH177" s="87"/>
      <c r="AI177" s="87"/>
      <c r="AJ177" s="87"/>
      <c r="AK177" s="87"/>
      <c r="AL177" s="87"/>
      <c r="AM177" s="87"/>
      <c r="AN177" s="87"/>
      <c r="AO177" s="87"/>
      <c r="AP177" s="87"/>
    </row>
    <row r="178" spans="2:783" s="1" customFormat="1">
      <c r="R178" s="31"/>
      <c r="S178" s="31"/>
      <c r="T178" s="31"/>
      <c r="AH178" s="87"/>
      <c r="AI178" s="87"/>
      <c r="AJ178" s="87"/>
      <c r="AK178" s="87"/>
      <c r="AL178" s="87"/>
      <c r="AM178" s="87"/>
      <c r="AN178" s="87"/>
      <c r="AO178" s="87"/>
      <c r="AP178" s="87"/>
    </row>
    <row r="179" spans="2:783" s="1" customFormat="1">
      <c r="R179" s="31"/>
      <c r="S179" s="31"/>
      <c r="T179" s="31"/>
      <c r="AH179" s="87"/>
      <c r="AI179" s="87"/>
      <c r="AJ179" s="87"/>
      <c r="AK179" s="87"/>
      <c r="AL179" s="87"/>
      <c r="AM179" s="87"/>
      <c r="AN179" s="87"/>
      <c r="AO179" s="87"/>
      <c r="AP179" s="87"/>
    </row>
    <row r="180" spans="2:783">
      <c r="B180" s="1"/>
      <c r="C180" s="1"/>
      <c r="D180" s="1"/>
      <c r="E180" s="1"/>
      <c r="F180" s="1"/>
      <c r="G180" s="1"/>
      <c r="H180" s="1"/>
      <c r="I180" s="1"/>
      <c r="J180" s="1"/>
      <c r="K180" s="1"/>
      <c r="L180" s="1"/>
      <c r="M180" s="1"/>
      <c r="N180" s="1"/>
      <c r="O180" s="1"/>
      <c r="P180" s="1"/>
      <c r="Q180" s="1"/>
      <c r="R180" s="31"/>
      <c r="S180" s="31"/>
      <c r="T180" s="3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row>
    <row r="181" spans="2:783">
      <c r="B181" s="1"/>
      <c r="C181" s="1"/>
      <c r="D181" s="1"/>
      <c r="E181" s="1"/>
      <c r="F181" s="1"/>
      <c r="G181" s="1"/>
      <c r="H181" s="1"/>
      <c r="I181" s="1"/>
      <c r="J181" s="1"/>
      <c r="K181" s="1"/>
      <c r="L181" s="1"/>
      <c r="M181" s="1"/>
      <c r="N181" s="1"/>
      <c r="O181" s="1"/>
      <c r="P181" s="1"/>
      <c r="Q181" s="1"/>
      <c r="R181" s="31"/>
      <c r="S181" s="31"/>
      <c r="T181" s="3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row>
    <row r="182" spans="2:783">
      <c r="B182" s="1"/>
      <c r="C182" s="1"/>
      <c r="D182" s="1"/>
      <c r="E182" s="1"/>
      <c r="F182" s="1"/>
      <c r="G182" s="1"/>
      <c r="H182" s="1"/>
      <c r="I182" s="1"/>
      <c r="J182" s="1"/>
      <c r="K182" s="1"/>
      <c r="L182" s="1"/>
      <c r="M182" s="1"/>
      <c r="N182" s="1"/>
      <c r="O182" s="1"/>
      <c r="P182" s="1"/>
      <c r="Q182" s="1"/>
      <c r="R182" s="31"/>
      <c r="S182" s="31"/>
      <c r="T182" s="3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row>
    <row r="183" spans="2:783">
      <c r="B183" s="1"/>
      <c r="C183" s="1"/>
      <c r="D183" s="1"/>
      <c r="E183" s="1"/>
      <c r="F183" s="1"/>
      <c r="G183" s="1"/>
      <c r="H183" s="1"/>
      <c r="I183" s="1"/>
      <c r="J183" s="1"/>
      <c r="K183" s="1"/>
      <c r="L183" s="1"/>
      <c r="M183" s="1"/>
      <c r="N183" s="1"/>
      <c r="O183" s="1"/>
      <c r="P183" s="1"/>
      <c r="Q183" s="1"/>
      <c r="R183" s="31"/>
      <c r="S183" s="31"/>
      <c r="T183" s="3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row>
    <row r="184" spans="2:783">
      <c r="B184" s="1"/>
      <c r="C184" s="1"/>
      <c r="D184" s="1"/>
      <c r="E184" s="1"/>
      <c r="F184" s="1"/>
      <c r="G184" s="1"/>
      <c r="H184" s="1"/>
      <c r="I184" s="1"/>
      <c r="J184" s="1"/>
      <c r="K184" s="1"/>
      <c r="L184" s="1"/>
      <c r="M184" s="1"/>
      <c r="N184" s="1"/>
      <c r="O184" s="1"/>
      <c r="P184" s="1"/>
      <c r="Q184" s="1"/>
      <c r="R184" s="31"/>
      <c r="S184" s="31"/>
      <c r="T184" s="3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row>
    <row r="185" spans="2:783">
      <c r="B185" s="1"/>
      <c r="C185" s="1"/>
      <c r="D185" s="1"/>
      <c r="E185" s="1"/>
      <c r="F185" s="1"/>
      <c r="G185" s="1"/>
      <c r="H185" s="1"/>
      <c r="I185" s="1"/>
      <c r="J185" s="1"/>
      <c r="K185" s="1"/>
      <c r="L185" s="1"/>
      <c r="M185" s="1"/>
      <c r="N185" s="1"/>
      <c r="O185" s="1"/>
      <c r="P185" s="1"/>
      <c r="Q185" s="1"/>
      <c r="R185" s="31"/>
      <c r="S185" s="31"/>
      <c r="T185" s="3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row>
    <row r="186" spans="2:783">
      <c r="B186" s="1"/>
      <c r="C186" s="1"/>
      <c r="D186" s="1"/>
      <c r="E186" s="1"/>
      <c r="F186" s="1"/>
      <c r="G186" s="1"/>
      <c r="H186" s="1"/>
      <c r="I186" s="1"/>
      <c r="J186" s="1"/>
      <c r="K186" s="1"/>
      <c r="L186" s="1"/>
      <c r="M186" s="1"/>
      <c r="N186" s="1"/>
      <c r="O186" s="1"/>
      <c r="P186" s="1"/>
      <c r="Q186" s="1"/>
      <c r="R186" s="31"/>
      <c r="S186" s="31"/>
      <c r="T186" s="3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row>
    <row r="187" spans="2:783">
      <c r="B187" s="1"/>
      <c r="C187" s="1"/>
      <c r="D187" s="1"/>
      <c r="E187" s="1"/>
      <c r="F187" s="1"/>
      <c r="G187" s="1"/>
      <c r="H187" s="1"/>
      <c r="I187" s="1"/>
      <c r="J187" s="1"/>
      <c r="K187" s="1"/>
      <c r="L187" s="1"/>
      <c r="M187" s="1"/>
      <c r="N187" s="1"/>
      <c r="O187" s="1"/>
      <c r="P187" s="1"/>
      <c r="Q187" s="1"/>
      <c r="R187" s="31"/>
      <c r="S187" s="31"/>
      <c r="T187" s="3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row>
    <row r="188" spans="2:783">
      <c r="B188" s="1"/>
      <c r="C188" s="1"/>
      <c r="D188" s="1"/>
      <c r="E188" s="1"/>
      <c r="F188" s="1"/>
      <c r="G188" s="1"/>
      <c r="H188" s="1"/>
      <c r="I188" s="1"/>
      <c r="J188" s="1"/>
      <c r="K188" s="1"/>
      <c r="L188" s="1"/>
      <c r="M188" s="1"/>
      <c r="N188" s="1"/>
      <c r="O188" s="1"/>
      <c r="P188" s="1"/>
      <c r="Q188" s="1"/>
      <c r="R188" s="31"/>
      <c r="S188" s="31"/>
      <c r="T188" s="3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row>
    <row r="189" spans="2:783">
      <c r="B189" s="1"/>
      <c r="C189" s="1"/>
      <c r="D189" s="1"/>
      <c r="E189" s="1"/>
      <c r="F189" s="1"/>
      <c r="G189" s="1"/>
      <c r="H189" s="1"/>
      <c r="I189" s="1"/>
      <c r="J189" s="1"/>
      <c r="K189" s="1"/>
      <c r="L189" s="1"/>
      <c r="M189" s="1"/>
      <c r="N189" s="1"/>
      <c r="O189" s="1"/>
      <c r="P189" s="1"/>
      <c r="Q189" s="1"/>
      <c r="R189" s="31"/>
      <c r="S189" s="31"/>
      <c r="T189" s="3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row>
    <row r="190" spans="2:783">
      <c r="B190" s="1"/>
      <c r="C190" s="1"/>
      <c r="D190" s="1"/>
      <c r="E190" s="1"/>
      <c r="F190" s="1"/>
      <c r="G190" s="1"/>
      <c r="H190" s="1"/>
      <c r="I190" s="1"/>
      <c r="J190" s="1"/>
      <c r="K190" s="1"/>
      <c r="L190" s="1"/>
      <c r="M190" s="1"/>
      <c r="N190" s="1"/>
      <c r="O190" s="1"/>
      <c r="P190" s="1"/>
      <c r="Q190" s="1"/>
      <c r="R190" s="31"/>
      <c r="S190" s="31"/>
      <c r="T190" s="3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row>
    <row r="191" spans="2:783">
      <c r="B191" s="1"/>
      <c r="C191" s="1"/>
      <c r="D191" s="1"/>
      <c r="E191" s="1"/>
      <c r="F191" s="1"/>
      <c r="G191" s="1"/>
      <c r="H191" s="1"/>
      <c r="I191" s="1"/>
      <c r="J191" s="1"/>
      <c r="K191" s="1"/>
      <c r="L191" s="1"/>
      <c r="M191" s="1"/>
      <c r="N191" s="1"/>
      <c r="O191" s="1"/>
      <c r="P191" s="1"/>
      <c r="Q191" s="1"/>
      <c r="R191" s="31"/>
      <c r="S191" s="31"/>
      <c r="T191" s="3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row>
    <row r="192" spans="2:783">
      <c r="B192" s="1"/>
      <c r="C192" s="1"/>
      <c r="D192" s="1"/>
      <c r="E192" s="1"/>
      <c r="F192" s="1"/>
      <c r="G192" s="1"/>
      <c r="H192" s="1"/>
      <c r="I192" s="1"/>
      <c r="J192" s="1"/>
      <c r="K192" s="1"/>
      <c r="L192" s="1"/>
      <c r="M192" s="1"/>
      <c r="N192" s="1"/>
      <c r="O192" s="1"/>
      <c r="P192" s="1"/>
      <c r="Q192" s="1"/>
      <c r="R192" s="31"/>
      <c r="S192" s="31"/>
      <c r="T192" s="3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row>
    <row r="193" spans="2:783">
      <c r="B193" s="1"/>
      <c r="C193" s="1"/>
      <c r="D193" s="1"/>
      <c r="E193" s="1"/>
      <c r="F193" s="1"/>
      <c r="G193" s="1"/>
      <c r="H193" s="1"/>
      <c r="I193" s="1"/>
      <c r="J193" s="1"/>
      <c r="K193" s="1"/>
      <c r="L193" s="1"/>
      <c r="M193" s="1"/>
      <c r="N193" s="1"/>
      <c r="O193" s="1"/>
      <c r="P193" s="1"/>
      <c r="Q193" s="1"/>
      <c r="R193" s="31"/>
      <c r="S193" s="31"/>
      <c r="T193" s="3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row>
    <row r="194" spans="2:783">
      <c r="B194" s="1"/>
      <c r="C194" s="1"/>
      <c r="D194" s="1"/>
      <c r="E194" s="1"/>
      <c r="F194" s="1"/>
      <c r="G194" s="1"/>
      <c r="H194" s="1"/>
      <c r="I194" s="1"/>
      <c r="J194" s="1"/>
      <c r="K194" s="1"/>
      <c r="L194" s="1"/>
      <c r="M194" s="1"/>
      <c r="N194" s="1"/>
      <c r="O194" s="1"/>
      <c r="P194" s="1"/>
      <c r="Q194" s="1"/>
      <c r="R194" s="31"/>
      <c r="S194" s="31"/>
      <c r="T194" s="3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row>
    <row r="195" spans="2:783">
      <c r="B195" s="1"/>
      <c r="C195" s="1"/>
      <c r="D195" s="1"/>
      <c r="E195" s="1"/>
      <c r="F195" s="1"/>
      <c r="G195" s="1"/>
      <c r="H195" s="1"/>
      <c r="I195" s="1"/>
      <c r="J195" s="1"/>
      <c r="K195" s="1"/>
      <c r="L195" s="1"/>
      <c r="M195" s="1"/>
      <c r="N195" s="1"/>
      <c r="O195" s="1"/>
      <c r="P195" s="1"/>
      <c r="Q195" s="1"/>
      <c r="R195" s="31"/>
      <c r="S195" s="31"/>
      <c r="T195" s="3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row>
    <row r="196" spans="2:783">
      <c r="B196" s="1"/>
      <c r="C196" s="1"/>
      <c r="D196" s="1"/>
      <c r="E196" s="1"/>
      <c r="F196" s="1"/>
      <c r="G196" s="1"/>
      <c r="H196" s="1"/>
      <c r="I196" s="1"/>
      <c r="J196" s="1"/>
      <c r="K196" s="1"/>
      <c r="L196" s="1"/>
      <c r="M196" s="1"/>
      <c r="N196" s="1"/>
      <c r="O196" s="1"/>
      <c r="P196" s="1"/>
      <c r="Q196" s="1"/>
      <c r="R196" s="31"/>
      <c r="S196" s="31"/>
      <c r="T196" s="3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row>
    <row r="197" spans="2:783">
      <c r="B197" s="1"/>
      <c r="C197" s="1"/>
      <c r="D197" s="1"/>
      <c r="E197" s="1"/>
      <c r="F197" s="1"/>
      <c r="G197" s="1"/>
      <c r="H197" s="1"/>
      <c r="I197" s="1"/>
      <c r="J197" s="1"/>
      <c r="K197" s="1"/>
      <c r="L197" s="1"/>
      <c r="M197" s="1"/>
      <c r="N197" s="1"/>
      <c r="O197" s="1"/>
      <c r="P197" s="1"/>
      <c r="Q197" s="1"/>
      <c r="R197" s="31"/>
      <c r="S197" s="31"/>
      <c r="T197" s="3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row>
    <row r="198" spans="2:783">
      <c r="B198" s="1"/>
      <c r="C198" s="1"/>
      <c r="D198" s="1"/>
      <c r="E198" s="1"/>
      <c r="F198" s="1"/>
      <c r="G198" s="1"/>
      <c r="H198" s="1"/>
      <c r="I198" s="1"/>
      <c r="J198" s="1"/>
      <c r="K198" s="1"/>
      <c r="L198" s="1"/>
      <c r="M198" s="1"/>
      <c r="N198" s="1"/>
      <c r="O198" s="1"/>
      <c r="P198" s="1"/>
      <c r="Q198" s="1"/>
      <c r="R198" s="31"/>
      <c r="S198" s="31"/>
      <c r="T198" s="3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row>
    <row r="199" spans="2:783">
      <c r="B199" s="1"/>
      <c r="C199" s="1"/>
      <c r="D199" s="1"/>
      <c r="E199" s="1"/>
      <c r="F199" s="1"/>
      <c r="G199" s="1"/>
      <c r="H199" s="1"/>
      <c r="I199" s="1"/>
      <c r="J199" s="1"/>
      <c r="K199" s="1"/>
      <c r="L199" s="1"/>
      <c r="M199" s="1"/>
      <c r="N199" s="1"/>
      <c r="O199" s="1"/>
      <c r="P199" s="1"/>
      <c r="Q199" s="1"/>
      <c r="R199" s="31"/>
      <c r="S199" s="31"/>
      <c r="T199" s="3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row>
    <row r="200" spans="2:783">
      <c r="B200" s="1"/>
      <c r="C200" s="1"/>
      <c r="D200" s="1"/>
      <c r="E200" s="1"/>
      <c r="F200" s="1"/>
      <c r="G200" s="1"/>
      <c r="H200" s="1"/>
      <c r="I200" s="1"/>
      <c r="J200" s="1"/>
      <c r="K200" s="1"/>
      <c r="L200" s="1"/>
      <c r="M200" s="1"/>
      <c r="N200" s="1"/>
      <c r="O200" s="1"/>
      <c r="P200" s="1"/>
      <c r="Q200" s="1"/>
      <c r="R200" s="31"/>
      <c r="S200" s="31"/>
      <c r="T200" s="3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row>
    <row r="201" spans="2:783">
      <c r="B201" s="1"/>
      <c r="C201" s="1"/>
      <c r="D201" s="1"/>
      <c r="E201" s="1"/>
      <c r="F201" s="1"/>
      <c r="G201" s="1"/>
      <c r="H201" s="1"/>
      <c r="I201" s="1"/>
      <c r="J201" s="1"/>
      <c r="K201" s="1"/>
      <c r="L201" s="1"/>
      <c r="M201" s="1"/>
      <c r="N201" s="1"/>
      <c r="O201" s="1"/>
      <c r="P201" s="1"/>
      <c r="Q201" s="1"/>
      <c r="R201" s="31"/>
      <c r="S201" s="31"/>
      <c r="T201" s="3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row>
    <row r="202" spans="2:783">
      <c r="B202" s="1"/>
      <c r="C202" s="1"/>
      <c r="D202" s="1"/>
      <c r="E202" s="1"/>
      <c r="F202" s="1"/>
      <c r="G202" s="1"/>
      <c r="H202" s="1"/>
      <c r="I202" s="1"/>
      <c r="J202" s="1"/>
      <c r="K202" s="1"/>
      <c r="L202" s="1"/>
      <c r="M202" s="1"/>
      <c r="N202" s="1"/>
      <c r="O202" s="1"/>
      <c r="P202" s="1"/>
      <c r="Q202" s="1"/>
      <c r="R202" s="31"/>
      <c r="S202" s="31"/>
      <c r="T202" s="3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row>
    <row r="203" spans="2:783">
      <c r="B203" s="1"/>
      <c r="C203" s="1"/>
      <c r="D203" s="1"/>
      <c r="E203" s="1"/>
      <c r="F203" s="1"/>
      <c r="G203" s="1"/>
      <c r="H203" s="1"/>
      <c r="I203" s="1"/>
      <c r="J203" s="1"/>
      <c r="K203" s="1"/>
      <c r="L203" s="1"/>
      <c r="M203" s="1"/>
      <c r="N203" s="1"/>
      <c r="O203" s="1"/>
      <c r="P203" s="1"/>
      <c r="Q203" s="1"/>
      <c r="R203" s="31"/>
      <c r="S203" s="31"/>
      <c r="T203" s="3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row>
    <row r="204" spans="2:783">
      <c r="B204" s="1"/>
      <c r="C204" s="1"/>
      <c r="D204" s="1"/>
      <c r="E204" s="1"/>
      <c r="F204" s="1"/>
      <c r="G204" s="1"/>
      <c r="H204" s="1"/>
      <c r="I204" s="1"/>
      <c r="J204" s="1"/>
      <c r="K204" s="1"/>
      <c r="L204" s="1"/>
      <c r="M204" s="1"/>
      <c r="N204" s="1"/>
      <c r="O204" s="1"/>
      <c r="P204" s="1"/>
      <c r="Q204" s="1"/>
      <c r="R204" s="31"/>
      <c r="S204" s="31"/>
      <c r="T204" s="3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row>
    <row r="205" spans="2:783">
      <c r="B205" s="1"/>
      <c r="C205" s="1"/>
      <c r="D205" s="1"/>
      <c r="E205" s="1"/>
      <c r="F205" s="1"/>
      <c r="G205" s="1"/>
      <c r="H205" s="1"/>
      <c r="I205" s="1"/>
      <c r="J205" s="1"/>
      <c r="K205" s="1"/>
      <c r="L205" s="1"/>
      <c r="M205" s="1"/>
      <c r="N205" s="1"/>
      <c r="O205" s="1"/>
      <c r="P205" s="1"/>
      <c r="Q205" s="1"/>
      <c r="R205" s="31"/>
      <c r="S205" s="31"/>
      <c r="T205" s="3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row>
    <row r="206" spans="2:783">
      <c r="B206" s="1"/>
      <c r="C206" s="1"/>
      <c r="D206" s="1"/>
      <c r="E206" s="1"/>
      <c r="F206" s="1"/>
      <c r="G206" s="1"/>
      <c r="H206" s="1"/>
      <c r="I206" s="1"/>
      <c r="J206" s="1"/>
      <c r="K206" s="1"/>
      <c r="L206" s="1"/>
      <c r="M206" s="1"/>
      <c r="N206" s="1"/>
      <c r="O206" s="1"/>
      <c r="P206" s="1"/>
      <c r="Q206" s="1"/>
      <c r="R206" s="31"/>
      <c r="S206" s="31"/>
      <c r="T206" s="3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row>
    <row r="207" spans="2:783">
      <c r="B207" s="1"/>
      <c r="C207" s="1"/>
      <c r="D207" s="1"/>
      <c r="E207" s="1"/>
      <c r="F207" s="1"/>
      <c r="G207" s="1"/>
      <c r="H207" s="1"/>
      <c r="I207" s="1"/>
      <c r="J207" s="1"/>
      <c r="K207" s="1"/>
      <c r="L207" s="1"/>
      <c r="M207" s="1"/>
      <c r="N207" s="1"/>
      <c r="O207" s="1"/>
      <c r="P207" s="1"/>
      <c r="Q207" s="1"/>
      <c r="R207" s="31"/>
      <c r="S207" s="31"/>
      <c r="T207" s="3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row>
    <row r="208" spans="2:783">
      <c r="B208" s="1"/>
      <c r="C208" s="1"/>
      <c r="D208" s="1"/>
      <c r="E208" s="1"/>
      <c r="F208" s="1"/>
      <c r="G208" s="1"/>
      <c r="H208" s="1"/>
      <c r="I208" s="1"/>
      <c r="J208" s="1"/>
      <c r="K208" s="1"/>
      <c r="L208" s="1"/>
      <c r="M208" s="1"/>
      <c r="N208" s="1"/>
      <c r="O208" s="1"/>
      <c r="P208" s="1"/>
      <c r="Q208" s="1"/>
      <c r="R208" s="31"/>
      <c r="S208" s="31"/>
      <c r="T208" s="3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row>
    <row r="209" spans="2:783">
      <c r="B209" s="1"/>
      <c r="C209" s="1"/>
      <c r="D209" s="1"/>
      <c r="E209" s="1"/>
      <c r="F209" s="1"/>
      <c r="G209" s="1"/>
      <c r="H209" s="1"/>
      <c r="I209" s="1"/>
      <c r="J209" s="1"/>
      <c r="K209" s="1"/>
      <c r="L209" s="1"/>
      <c r="M209" s="1"/>
      <c r="N209" s="1"/>
      <c r="O209" s="1"/>
      <c r="P209" s="1"/>
      <c r="Q209" s="1"/>
      <c r="R209" s="31"/>
      <c r="S209" s="31"/>
      <c r="T209" s="3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row>
    <row r="210" spans="2:783">
      <c r="B210" s="1"/>
      <c r="C210" s="1"/>
      <c r="D210" s="1"/>
      <c r="E210" s="1"/>
      <c r="F210" s="1"/>
      <c r="G210" s="1"/>
      <c r="H210" s="1"/>
      <c r="I210" s="1"/>
      <c r="J210" s="1"/>
      <c r="K210" s="1"/>
      <c r="L210" s="1"/>
      <c r="M210" s="1"/>
      <c r="N210" s="1"/>
      <c r="O210" s="1"/>
      <c r="P210" s="1"/>
      <c r="Q210" s="1"/>
      <c r="R210" s="31"/>
      <c r="S210" s="31"/>
      <c r="T210" s="3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row>
    <row r="211" spans="2:783">
      <c r="B211" s="1"/>
      <c r="C211" s="1"/>
      <c r="D211" s="1"/>
      <c r="E211" s="1"/>
      <c r="F211" s="1"/>
      <c r="G211" s="1"/>
      <c r="H211" s="1"/>
      <c r="I211" s="1"/>
      <c r="J211" s="1"/>
      <c r="K211" s="1"/>
      <c r="L211" s="1"/>
      <c r="M211" s="1"/>
      <c r="N211" s="1"/>
      <c r="O211" s="1"/>
      <c r="P211" s="1"/>
      <c r="Q211" s="1"/>
      <c r="R211" s="31"/>
      <c r="S211" s="31"/>
      <c r="T211" s="3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row>
    <row r="212" spans="2:783">
      <c r="B212" s="1"/>
      <c r="C212" s="1"/>
      <c r="D212" s="1"/>
      <c r="E212" s="1"/>
      <c r="F212" s="1"/>
      <c r="G212" s="1"/>
      <c r="H212" s="1"/>
      <c r="I212" s="1"/>
      <c r="J212" s="1"/>
      <c r="K212" s="1"/>
      <c r="L212" s="1"/>
      <c r="M212" s="1"/>
      <c r="N212" s="1"/>
      <c r="O212" s="1"/>
      <c r="P212" s="1"/>
      <c r="Q212" s="1"/>
      <c r="R212" s="31"/>
      <c r="S212" s="31"/>
      <c r="T212" s="3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row>
    <row r="213" spans="2:783">
      <c r="B213" s="1"/>
      <c r="C213" s="1"/>
      <c r="D213" s="1"/>
      <c r="E213" s="1"/>
      <c r="F213" s="1"/>
      <c r="G213" s="1"/>
      <c r="H213" s="1"/>
      <c r="I213" s="1"/>
      <c r="J213" s="1"/>
      <c r="K213" s="1"/>
      <c r="L213" s="1"/>
      <c r="M213" s="1"/>
      <c r="N213" s="1"/>
      <c r="O213" s="1"/>
      <c r="P213" s="1"/>
      <c r="Q213" s="1"/>
      <c r="R213" s="31"/>
      <c r="S213" s="31"/>
      <c r="T213" s="3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row>
    <row r="214" spans="2:783">
      <c r="B214" s="1"/>
      <c r="C214" s="1"/>
      <c r="D214" s="1"/>
      <c r="E214" s="1"/>
      <c r="F214" s="1"/>
      <c r="G214" s="1"/>
      <c r="H214" s="1"/>
      <c r="I214" s="1"/>
      <c r="J214" s="1"/>
      <c r="K214" s="1"/>
      <c r="L214" s="1"/>
      <c r="M214" s="1"/>
      <c r="N214" s="1"/>
      <c r="O214" s="1"/>
      <c r="P214" s="1"/>
      <c r="Q214" s="1"/>
      <c r="R214" s="31"/>
      <c r="S214" s="31"/>
      <c r="T214" s="3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row>
    <row r="215" spans="2:783">
      <c r="B215" s="1"/>
      <c r="C215" s="1"/>
      <c r="D215" s="1"/>
      <c r="E215" s="1"/>
      <c r="F215" s="1"/>
      <c r="G215" s="1"/>
      <c r="H215" s="1"/>
      <c r="I215" s="1"/>
      <c r="J215" s="1"/>
      <c r="K215" s="1"/>
      <c r="L215" s="1"/>
      <c r="M215" s="1"/>
      <c r="N215" s="1"/>
      <c r="O215" s="1"/>
      <c r="P215" s="1"/>
      <c r="Q215" s="1"/>
      <c r="R215" s="31"/>
      <c r="S215" s="31"/>
      <c r="T215" s="3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row>
    <row r="216" spans="2:783">
      <c r="B216" s="1"/>
      <c r="C216" s="1"/>
      <c r="D216" s="1"/>
      <c r="E216" s="1"/>
      <c r="F216" s="1"/>
      <c r="G216" s="1"/>
      <c r="H216" s="1"/>
      <c r="I216" s="1"/>
      <c r="J216" s="1"/>
      <c r="K216" s="1"/>
      <c r="L216" s="1"/>
      <c r="M216" s="1"/>
      <c r="N216" s="1"/>
      <c r="O216" s="1"/>
      <c r="P216" s="1"/>
      <c r="Q216" s="1"/>
      <c r="R216" s="31"/>
      <c r="S216" s="31"/>
      <c r="T216" s="3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row>
    <row r="217" spans="2:783">
      <c r="B217" s="1"/>
      <c r="C217" s="1"/>
      <c r="D217" s="1"/>
      <c r="E217" s="1"/>
      <c r="F217" s="1"/>
      <c r="G217" s="1"/>
      <c r="H217" s="1"/>
      <c r="I217" s="1"/>
      <c r="J217" s="1"/>
      <c r="K217" s="1"/>
      <c r="L217" s="1"/>
      <c r="M217" s="1"/>
      <c r="N217" s="1"/>
      <c r="O217" s="1"/>
      <c r="P217" s="1"/>
      <c r="Q217" s="1"/>
      <c r="R217" s="31"/>
      <c r="S217" s="31"/>
      <c r="T217" s="3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row>
    <row r="218" spans="2:783">
      <c r="B218" s="1"/>
      <c r="C218" s="1"/>
      <c r="D218" s="1"/>
      <c r="E218" s="1"/>
      <c r="F218" s="1"/>
      <c r="G218" s="1"/>
      <c r="H218" s="1"/>
      <c r="I218" s="1"/>
      <c r="J218" s="1"/>
      <c r="K218" s="1"/>
      <c r="L218" s="1"/>
      <c r="M218" s="1"/>
      <c r="N218" s="1"/>
      <c r="O218" s="1"/>
      <c r="P218" s="1"/>
      <c r="Q218" s="1"/>
      <c r="R218" s="31"/>
      <c r="S218" s="31"/>
      <c r="T218" s="3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row>
    <row r="219" spans="2:783">
      <c r="B219" s="1"/>
      <c r="C219" s="1"/>
      <c r="D219" s="1"/>
      <c r="E219" s="1"/>
      <c r="F219" s="1"/>
      <c r="G219" s="1"/>
      <c r="H219" s="1"/>
      <c r="I219" s="1"/>
      <c r="J219" s="1"/>
      <c r="K219" s="1"/>
      <c r="L219" s="1"/>
      <c r="M219" s="1"/>
      <c r="N219" s="1"/>
      <c r="O219" s="1"/>
      <c r="P219" s="1"/>
      <c r="Q219" s="1"/>
      <c r="R219" s="31"/>
      <c r="S219" s="31"/>
      <c r="T219" s="3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row>
    <row r="220" spans="2:783">
      <c r="B220" s="1"/>
      <c r="C220" s="1"/>
      <c r="D220" s="1"/>
      <c r="E220" s="1"/>
      <c r="F220" s="1"/>
      <c r="G220" s="1"/>
      <c r="H220" s="1"/>
      <c r="I220" s="1"/>
      <c r="J220" s="1"/>
      <c r="K220" s="1"/>
      <c r="L220" s="1"/>
      <c r="M220" s="1"/>
      <c r="N220" s="1"/>
      <c r="O220" s="1"/>
      <c r="P220" s="1"/>
      <c r="Q220" s="1"/>
      <c r="R220" s="31"/>
      <c r="S220" s="31"/>
      <c r="T220" s="3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row>
    <row r="221" spans="2:783">
      <c r="B221" s="1"/>
      <c r="C221" s="1"/>
      <c r="D221" s="1"/>
      <c r="E221" s="1"/>
      <c r="F221" s="1"/>
      <c r="G221" s="1"/>
      <c r="H221" s="1"/>
      <c r="I221" s="1"/>
      <c r="J221" s="1"/>
      <c r="K221" s="1"/>
      <c r="L221" s="1"/>
      <c r="M221" s="1"/>
      <c r="N221" s="1"/>
      <c r="O221" s="1"/>
      <c r="P221" s="1"/>
      <c r="Q221" s="1"/>
      <c r="R221" s="31"/>
      <c r="S221" s="31"/>
      <c r="T221" s="3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row>
    <row r="222" spans="2:783">
      <c r="B222" s="1"/>
      <c r="C222" s="1"/>
      <c r="D222" s="1"/>
      <c r="E222" s="1"/>
      <c r="F222" s="1"/>
      <c r="G222" s="1"/>
      <c r="H222" s="1"/>
      <c r="I222" s="1"/>
      <c r="J222" s="1"/>
      <c r="K222" s="1"/>
      <c r="L222" s="1"/>
      <c r="M222" s="1"/>
      <c r="N222" s="1"/>
      <c r="O222" s="1"/>
      <c r="P222" s="1"/>
      <c r="Q222" s="1"/>
      <c r="R222" s="31"/>
      <c r="S222" s="31"/>
      <c r="T222" s="3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row>
    <row r="223" spans="2:783">
      <c r="B223" s="1"/>
      <c r="C223" s="1"/>
      <c r="D223" s="1"/>
      <c r="E223" s="1"/>
      <c r="F223" s="1"/>
      <c r="G223" s="1"/>
      <c r="H223" s="1"/>
      <c r="I223" s="1"/>
      <c r="J223" s="1"/>
      <c r="K223" s="1"/>
      <c r="L223" s="1"/>
      <c r="M223" s="1"/>
      <c r="N223" s="1"/>
      <c r="O223" s="1"/>
      <c r="P223" s="1"/>
      <c r="Q223" s="1"/>
      <c r="R223" s="31"/>
      <c r="S223" s="31"/>
      <c r="T223" s="3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row>
    <row r="224" spans="2:783">
      <c r="B224" s="1"/>
      <c r="C224" s="1"/>
      <c r="D224" s="1"/>
      <c r="E224" s="1"/>
      <c r="F224" s="1"/>
      <c r="G224" s="1"/>
      <c r="H224" s="1"/>
      <c r="I224" s="1"/>
      <c r="J224" s="1"/>
      <c r="K224" s="1"/>
      <c r="L224" s="1"/>
      <c r="M224" s="1"/>
      <c r="N224" s="1"/>
      <c r="O224" s="1"/>
      <c r="P224" s="1"/>
      <c r="Q224" s="1"/>
      <c r="R224" s="31"/>
      <c r="S224" s="31"/>
      <c r="T224" s="3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row>
    <row r="225" spans="2:783">
      <c r="B225" s="1"/>
      <c r="C225" s="1"/>
      <c r="D225" s="1"/>
      <c r="E225" s="1"/>
      <c r="F225" s="1"/>
      <c r="G225" s="1"/>
      <c r="H225" s="1"/>
      <c r="I225" s="1"/>
      <c r="J225" s="1"/>
      <c r="K225" s="1"/>
      <c r="L225" s="1"/>
      <c r="M225" s="1"/>
      <c r="N225" s="1"/>
      <c r="O225" s="1"/>
      <c r="P225" s="1"/>
      <c r="Q225" s="1"/>
      <c r="R225" s="31"/>
      <c r="S225" s="31"/>
      <c r="T225" s="3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row>
    <row r="226" spans="2:783">
      <c r="B226" s="1"/>
      <c r="C226" s="1"/>
      <c r="D226" s="1"/>
      <c r="E226" s="1"/>
      <c r="F226" s="1"/>
      <c r="G226" s="1"/>
      <c r="H226" s="1"/>
      <c r="I226" s="1"/>
      <c r="J226" s="1"/>
      <c r="K226" s="1"/>
      <c r="L226" s="1"/>
      <c r="M226" s="1"/>
      <c r="N226" s="1"/>
      <c r="O226" s="1"/>
      <c r="P226" s="1"/>
      <c r="Q226" s="1"/>
      <c r="R226" s="31"/>
      <c r="S226" s="31"/>
      <c r="T226" s="3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row>
    <row r="227" spans="2:783">
      <c r="B227" s="1"/>
      <c r="C227" s="1"/>
      <c r="D227" s="1"/>
      <c r="E227" s="1"/>
      <c r="F227" s="1"/>
      <c r="G227" s="1"/>
      <c r="H227" s="1"/>
      <c r="I227" s="1"/>
      <c r="J227" s="1"/>
      <c r="K227" s="1"/>
      <c r="L227" s="1"/>
      <c r="M227" s="1"/>
      <c r="N227" s="1"/>
      <c r="O227" s="1"/>
      <c r="P227" s="1"/>
      <c r="Q227" s="1"/>
      <c r="R227" s="31"/>
      <c r="S227" s="31"/>
      <c r="T227" s="3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row>
    <row r="228" spans="2:783">
      <c r="B228" s="1"/>
      <c r="C228" s="1"/>
      <c r="D228" s="1"/>
      <c r="E228" s="1"/>
      <c r="F228" s="1"/>
      <c r="G228" s="1"/>
      <c r="H228" s="1"/>
      <c r="I228" s="1"/>
      <c r="J228" s="1"/>
      <c r="K228" s="1"/>
      <c r="L228" s="1"/>
      <c r="M228" s="1"/>
      <c r="N228" s="1"/>
      <c r="O228" s="1"/>
      <c r="P228" s="1"/>
      <c r="Q228" s="1"/>
      <c r="R228" s="31"/>
      <c r="S228" s="31"/>
      <c r="T228" s="3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row>
    <row r="229" spans="2:783">
      <c r="B229" s="1"/>
      <c r="C229" s="1"/>
      <c r="D229" s="1"/>
      <c r="E229" s="1"/>
      <c r="F229" s="1"/>
      <c r="G229" s="1"/>
      <c r="H229" s="1"/>
      <c r="I229" s="1"/>
      <c r="J229" s="1"/>
      <c r="K229" s="1"/>
      <c r="L229" s="1"/>
      <c r="M229" s="1"/>
      <c r="N229" s="1"/>
      <c r="O229" s="1"/>
      <c r="P229" s="1"/>
      <c r="Q229" s="1"/>
      <c r="R229" s="31"/>
      <c r="S229" s="31"/>
      <c r="T229" s="3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row>
    <row r="230" spans="2:783">
      <c r="B230" s="1"/>
      <c r="C230" s="1"/>
      <c r="D230" s="1"/>
      <c r="E230" s="1"/>
      <c r="F230" s="1"/>
      <c r="G230" s="1"/>
      <c r="H230" s="1"/>
      <c r="I230" s="1"/>
      <c r="J230" s="1"/>
      <c r="K230" s="1"/>
      <c r="L230" s="1"/>
      <c r="M230" s="1"/>
      <c r="N230" s="1"/>
      <c r="O230" s="1"/>
      <c r="P230" s="1"/>
      <c r="Q230" s="1"/>
      <c r="R230" s="31"/>
      <c r="S230" s="31"/>
      <c r="T230" s="3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row>
    <row r="231" spans="2:783">
      <c r="B231" s="1"/>
      <c r="C231" s="1"/>
      <c r="D231" s="1"/>
      <c r="E231" s="1"/>
      <c r="F231" s="1"/>
      <c r="G231" s="1"/>
      <c r="H231" s="1"/>
      <c r="I231" s="1"/>
      <c r="J231" s="1"/>
      <c r="K231" s="1"/>
      <c r="L231" s="1"/>
      <c r="M231" s="1"/>
      <c r="N231" s="1"/>
      <c r="O231" s="1"/>
      <c r="P231" s="1"/>
      <c r="Q231" s="1"/>
      <c r="R231" s="31"/>
      <c r="S231" s="31"/>
      <c r="T231" s="3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row>
    <row r="232" spans="2:783">
      <c r="B232" s="1"/>
      <c r="C232" s="1"/>
      <c r="D232" s="1"/>
      <c r="E232" s="1"/>
      <c r="F232" s="1"/>
      <c r="G232" s="1"/>
      <c r="H232" s="1"/>
      <c r="I232" s="1"/>
      <c r="J232" s="1"/>
      <c r="K232" s="1"/>
      <c r="L232" s="1"/>
      <c r="M232" s="1"/>
      <c r="N232" s="1"/>
      <c r="O232" s="1"/>
      <c r="P232" s="1"/>
      <c r="Q232" s="1"/>
      <c r="R232" s="31"/>
      <c r="S232" s="31"/>
      <c r="T232" s="3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row>
    <row r="233" spans="2:783">
      <c r="B233" s="1"/>
      <c r="C233" s="1"/>
      <c r="D233" s="1"/>
      <c r="E233" s="1"/>
      <c r="F233" s="1"/>
      <c r="G233" s="1"/>
      <c r="H233" s="1"/>
      <c r="I233" s="1"/>
      <c r="J233" s="1"/>
      <c r="K233" s="1"/>
      <c r="L233" s="1"/>
      <c r="M233" s="1"/>
      <c r="N233" s="1"/>
      <c r="O233" s="1"/>
      <c r="P233" s="1"/>
      <c r="Q233" s="1"/>
      <c r="R233" s="31"/>
      <c r="S233" s="31"/>
      <c r="T233" s="3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row>
    <row r="234" spans="2:783">
      <c r="B234" s="1"/>
      <c r="C234" s="1"/>
      <c r="D234" s="1"/>
      <c r="E234" s="1"/>
      <c r="F234" s="1"/>
      <c r="G234" s="1"/>
      <c r="H234" s="1"/>
      <c r="I234" s="1"/>
      <c r="J234" s="1"/>
      <c r="K234" s="1"/>
      <c r="L234" s="1"/>
      <c r="M234" s="1"/>
      <c r="N234" s="1"/>
      <c r="O234" s="1"/>
      <c r="P234" s="1"/>
      <c r="Q234" s="1"/>
      <c r="R234" s="31"/>
      <c r="S234" s="31"/>
      <c r="T234" s="3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row>
    <row r="235" spans="2:783">
      <c r="B235" s="1"/>
      <c r="C235" s="1"/>
      <c r="D235" s="1"/>
      <c r="E235" s="1"/>
      <c r="F235" s="1"/>
      <c r="G235" s="1"/>
      <c r="H235" s="1"/>
      <c r="I235" s="1"/>
      <c r="J235" s="1"/>
      <c r="K235" s="1"/>
      <c r="L235" s="1"/>
      <c r="M235" s="1"/>
      <c r="N235" s="1"/>
      <c r="O235" s="1"/>
      <c r="P235" s="1"/>
      <c r="Q235" s="1"/>
      <c r="R235" s="31"/>
      <c r="S235" s="31"/>
      <c r="T235" s="3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row>
    <row r="236" spans="2:783">
      <c r="B236" s="1"/>
      <c r="C236" s="1"/>
      <c r="D236" s="1"/>
      <c r="E236" s="1"/>
      <c r="F236" s="1"/>
      <c r="G236" s="1"/>
      <c r="H236" s="1"/>
      <c r="I236" s="1"/>
      <c r="J236" s="1"/>
      <c r="K236" s="1"/>
      <c r="L236" s="1"/>
      <c r="M236" s="1"/>
      <c r="N236" s="1"/>
      <c r="O236" s="1"/>
      <c r="P236" s="1"/>
      <c r="Q236" s="1"/>
      <c r="R236" s="31"/>
      <c r="S236" s="31"/>
      <c r="T236" s="3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row>
    <row r="237" spans="2:783">
      <c r="B237" s="1"/>
      <c r="C237" s="1"/>
      <c r="D237" s="1"/>
      <c r="E237" s="1"/>
      <c r="F237" s="1"/>
      <c r="G237" s="1"/>
      <c r="H237" s="1"/>
      <c r="I237" s="1"/>
      <c r="J237" s="1"/>
      <c r="K237" s="1"/>
      <c r="L237" s="1"/>
      <c r="M237" s="1"/>
      <c r="N237" s="1"/>
      <c r="O237" s="1"/>
      <c r="P237" s="1"/>
      <c r="Q237" s="1"/>
      <c r="R237" s="31"/>
      <c r="S237" s="31"/>
      <c r="T237" s="3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row>
    <row r="238" spans="2:783">
      <c r="B238" s="1"/>
      <c r="C238" s="1"/>
      <c r="D238" s="1"/>
      <c r="E238" s="1"/>
      <c r="F238" s="1"/>
      <c r="G238" s="1"/>
      <c r="H238" s="1"/>
      <c r="I238" s="1"/>
      <c r="J238" s="1"/>
      <c r="K238" s="1"/>
      <c r="L238" s="1"/>
      <c r="M238" s="1"/>
      <c r="N238" s="1"/>
      <c r="O238" s="1"/>
      <c r="P238" s="1"/>
      <c r="Q238" s="1"/>
      <c r="R238" s="31"/>
      <c r="S238" s="31"/>
      <c r="T238" s="3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row>
    <row r="239" spans="2:783">
      <c r="B239" s="1"/>
      <c r="C239" s="1"/>
      <c r="D239" s="1"/>
      <c r="E239" s="1"/>
      <c r="F239" s="1"/>
      <c r="G239" s="1"/>
      <c r="H239" s="1"/>
      <c r="I239" s="1"/>
      <c r="J239" s="1"/>
      <c r="K239" s="1"/>
      <c r="L239" s="1"/>
      <c r="M239" s="1"/>
      <c r="N239" s="1"/>
      <c r="O239" s="1"/>
      <c r="P239" s="1"/>
      <c r="Q239" s="1"/>
      <c r="R239" s="31"/>
      <c r="S239" s="31"/>
      <c r="T239" s="3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row>
    <row r="240" spans="2:783">
      <c r="B240" s="1"/>
      <c r="C240" s="1"/>
      <c r="D240" s="1"/>
      <c r="E240" s="1"/>
      <c r="F240" s="1"/>
      <c r="G240" s="1"/>
      <c r="H240" s="1"/>
      <c r="I240" s="1"/>
      <c r="J240" s="1"/>
      <c r="K240" s="1"/>
      <c r="L240" s="1"/>
      <c r="M240" s="1"/>
      <c r="N240" s="1"/>
      <c r="O240" s="1"/>
      <c r="P240" s="1"/>
      <c r="Q240" s="1"/>
      <c r="R240" s="31"/>
      <c r="S240" s="31"/>
      <c r="T240" s="3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row>
    <row r="241" spans="2:783">
      <c r="B241" s="1"/>
      <c r="C241" s="1"/>
      <c r="D241" s="1"/>
      <c r="E241" s="1"/>
      <c r="F241" s="1"/>
      <c r="G241" s="1"/>
      <c r="H241" s="1"/>
      <c r="I241" s="1"/>
      <c r="J241" s="1"/>
      <c r="K241" s="1"/>
      <c r="L241" s="1"/>
      <c r="M241" s="1"/>
      <c r="N241" s="1"/>
      <c r="O241" s="1"/>
      <c r="P241" s="1"/>
      <c r="Q241" s="1"/>
      <c r="R241" s="31"/>
      <c r="S241" s="31"/>
      <c r="T241" s="3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row>
    <row r="242" spans="2:783">
      <c r="B242" s="1"/>
      <c r="C242" s="1"/>
      <c r="D242" s="1"/>
      <c r="E242" s="1"/>
      <c r="F242" s="1"/>
      <c r="G242" s="1"/>
      <c r="H242" s="1"/>
      <c r="I242" s="1"/>
      <c r="J242" s="1"/>
      <c r="K242" s="1"/>
      <c r="L242" s="1"/>
      <c r="M242" s="1"/>
      <c r="N242" s="1"/>
      <c r="O242" s="1"/>
      <c r="P242" s="1"/>
      <c r="Q242" s="1"/>
      <c r="R242" s="31"/>
      <c r="S242" s="31"/>
      <c r="T242" s="3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row>
    <row r="243" spans="2:783">
      <c r="B243" s="1"/>
      <c r="C243" s="1"/>
      <c r="D243" s="1"/>
      <c r="E243" s="1"/>
      <c r="F243" s="1"/>
      <c r="G243" s="1"/>
      <c r="H243" s="1"/>
      <c r="I243" s="1"/>
      <c r="J243" s="1"/>
      <c r="K243" s="1"/>
      <c r="L243" s="1"/>
      <c r="M243" s="1"/>
      <c r="N243" s="1"/>
      <c r="O243" s="1"/>
      <c r="P243" s="1"/>
      <c r="Q243" s="1"/>
      <c r="R243" s="31"/>
      <c r="S243" s="31"/>
      <c r="T243" s="3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row>
    <row r="244" spans="2:783">
      <c r="B244" s="1"/>
      <c r="C244" s="1"/>
      <c r="D244" s="1"/>
      <c r="E244" s="1"/>
      <c r="F244" s="1"/>
      <c r="G244" s="1"/>
      <c r="H244" s="1"/>
      <c r="I244" s="1"/>
      <c r="J244" s="1"/>
      <c r="K244" s="1"/>
      <c r="L244" s="1"/>
      <c r="M244" s="1"/>
      <c r="N244" s="1"/>
      <c r="O244" s="1"/>
      <c r="P244" s="1"/>
      <c r="Q244" s="1"/>
      <c r="R244" s="31"/>
      <c r="S244" s="31"/>
      <c r="T244" s="3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row>
    <row r="245" spans="2:783">
      <c r="B245" s="1"/>
      <c r="C245" s="1"/>
      <c r="D245" s="1"/>
      <c r="E245" s="1"/>
      <c r="F245" s="1"/>
      <c r="G245" s="1"/>
      <c r="H245" s="1"/>
      <c r="I245" s="1"/>
      <c r="J245" s="1"/>
      <c r="K245" s="1"/>
      <c r="L245" s="1"/>
      <c r="M245" s="1"/>
      <c r="N245" s="1"/>
      <c r="O245" s="1"/>
      <c r="P245" s="1"/>
      <c r="Q245" s="1"/>
      <c r="R245" s="31"/>
      <c r="S245" s="31"/>
      <c r="T245" s="3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row>
    <row r="246" spans="2:783">
      <c r="B246" s="1"/>
      <c r="C246" s="1"/>
      <c r="D246" s="1"/>
      <c r="E246" s="1"/>
      <c r="F246" s="1"/>
      <c r="G246" s="1"/>
      <c r="H246" s="1"/>
      <c r="I246" s="1"/>
      <c r="J246" s="1"/>
      <c r="K246" s="1"/>
      <c r="L246" s="1"/>
      <c r="M246" s="1"/>
      <c r="N246" s="1"/>
      <c r="O246" s="1"/>
      <c r="P246" s="1"/>
      <c r="Q246" s="1"/>
      <c r="R246" s="31"/>
      <c r="S246" s="31"/>
      <c r="T246" s="3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row>
    <row r="247" spans="2:783">
      <c r="B247" s="1"/>
      <c r="C247" s="1"/>
      <c r="D247" s="1"/>
      <c r="E247" s="1"/>
      <c r="F247" s="1"/>
      <c r="G247" s="1"/>
      <c r="H247" s="1"/>
      <c r="I247" s="1"/>
      <c r="J247" s="1"/>
      <c r="K247" s="1"/>
      <c r="L247" s="1"/>
      <c r="M247" s="1"/>
      <c r="N247" s="1"/>
      <c r="O247" s="1"/>
      <c r="P247" s="1"/>
      <c r="Q247" s="1"/>
      <c r="R247" s="31"/>
      <c r="S247" s="31"/>
      <c r="T247" s="3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row>
    <row r="248" spans="2:783">
      <c r="B248" s="1"/>
      <c r="C248" s="1"/>
      <c r="D248" s="1"/>
      <c r="E248" s="1"/>
      <c r="F248" s="1"/>
      <c r="G248" s="1"/>
      <c r="H248" s="1"/>
      <c r="I248" s="1"/>
      <c r="J248" s="1"/>
      <c r="K248" s="1"/>
      <c r="L248" s="1"/>
      <c r="M248" s="1"/>
      <c r="N248" s="1"/>
      <c r="O248" s="1"/>
      <c r="P248" s="1"/>
      <c r="Q248" s="1"/>
      <c r="R248" s="31"/>
      <c r="S248" s="31"/>
      <c r="T248" s="3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row>
    <row r="249" spans="2:783">
      <c r="B249" s="1"/>
      <c r="C249" s="1"/>
      <c r="D249" s="1"/>
      <c r="E249" s="1"/>
      <c r="F249" s="1"/>
      <c r="G249" s="1"/>
      <c r="H249" s="1"/>
      <c r="I249" s="1"/>
      <c r="J249" s="1"/>
      <c r="K249" s="1"/>
      <c r="L249" s="1"/>
      <c r="M249" s="1"/>
      <c r="N249" s="1"/>
      <c r="O249" s="1"/>
      <c r="P249" s="1"/>
      <c r="Q249" s="1"/>
      <c r="R249" s="31"/>
      <c r="S249" s="31"/>
      <c r="T249" s="3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row>
    <row r="250" spans="2:783">
      <c r="B250" s="1"/>
      <c r="C250" s="1"/>
      <c r="D250" s="1"/>
      <c r="E250" s="1"/>
      <c r="F250" s="1"/>
      <c r="G250" s="1"/>
      <c r="H250" s="1"/>
      <c r="I250" s="1"/>
      <c r="J250" s="1"/>
      <c r="K250" s="1"/>
      <c r="L250" s="1"/>
      <c r="M250" s="1"/>
      <c r="N250" s="1"/>
      <c r="O250" s="1"/>
      <c r="P250" s="1"/>
      <c r="Q250" s="1"/>
      <c r="R250" s="31"/>
      <c r="S250" s="31"/>
      <c r="T250" s="3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row>
    <row r="251" spans="2:783">
      <c r="B251" s="1"/>
      <c r="C251" s="1"/>
      <c r="D251" s="1"/>
      <c r="E251" s="1"/>
      <c r="F251" s="1"/>
      <c r="G251" s="1"/>
      <c r="H251" s="1"/>
      <c r="I251" s="1"/>
      <c r="J251" s="1"/>
      <c r="K251" s="1"/>
      <c r="L251" s="1"/>
      <c r="M251" s="1"/>
      <c r="N251" s="1"/>
      <c r="O251" s="1"/>
      <c r="P251" s="1"/>
      <c r="Q251" s="1"/>
      <c r="R251" s="31"/>
      <c r="S251" s="31"/>
      <c r="T251" s="3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row>
    <row r="252" spans="2:783">
      <c r="B252" s="1"/>
      <c r="C252" s="1"/>
      <c r="D252" s="1"/>
      <c r="E252" s="1"/>
      <c r="F252" s="1"/>
      <c r="G252" s="1"/>
      <c r="H252" s="1"/>
      <c r="I252" s="1"/>
      <c r="J252" s="1"/>
      <c r="K252" s="1"/>
      <c r="L252" s="1"/>
      <c r="M252" s="1"/>
      <c r="N252" s="1"/>
      <c r="O252" s="1"/>
      <c r="P252" s="1"/>
      <c r="Q252" s="1"/>
      <c r="R252" s="31"/>
      <c r="S252" s="31"/>
      <c r="T252" s="3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row>
    <row r="253" spans="2:783">
      <c r="B253" s="1"/>
      <c r="C253" s="1"/>
      <c r="D253" s="1"/>
      <c r="E253" s="1"/>
      <c r="F253" s="1"/>
      <c r="G253" s="1"/>
      <c r="H253" s="1"/>
      <c r="I253" s="1"/>
      <c r="J253" s="1"/>
      <c r="K253" s="1"/>
      <c r="L253" s="1"/>
      <c r="M253" s="1"/>
      <c r="N253" s="1"/>
      <c r="O253" s="1"/>
      <c r="P253" s="1"/>
      <c r="Q253" s="1"/>
      <c r="R253" s="31"/>
      <c r="S253" s="31"/>
      <c r="T253" s="3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row>
    <row r="254" spans="2:783">
      <c r="B254" s="1"/>
      <c r="C254" s="1"/>
      <c r="D254" s="1"/>
      <c r="E254" s="1"/>
      <c r="F254" s="1"/>
      <c r="G254" s="1"/>
      <c r="H254" s="1"/>
      <c r="I254" s="1"/>
      <c r="J254" s="1"/>
      <c r="K254" s="1"/>
      <c r="L254" s="1"/>
      <c r="M254" s="1"/>
      <c r="N254" s="1"/>
      <c r="O254" s="1"/>
      <c r="P254" s="1"/>
      <c r="Q254" s="1"/>
      <c r="R254" s="31"/>
      <c r="S254" s="31"/>
      <c r="T254" s="3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row>
    <row r="255" spans="2:783">
      <c r="B255" s="1"/>
      <c r="C255" s="1"/>
      <c r="D255" s="1"/>
      <c r="E255" s="1"/>
      <c r="F255" s="1"/>
      <c r="G255" s="1"/>
      <c r="H255" s="1"/>
      <c r="I255" s="1"/>
      <c r="J255" s="1"/>
      <c r="K255" s="1"/>
      <c r="L255" s="1"/>
      <c r="M255" s="1"/>
      <c r="N255" s="1"/>
      <c r="O255" s="1"/>
      <c r="P255" s="1"/>
      <c r="Q255" s="1"/>
      <c r="R255" s="31"/>
      <c r="S255" s="31"/>
      <c r="T255" s="3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row>
    <row r="256" spans="2:783">
      <c r="B256" s="1"/>
      <c r="C256" s="1"/>
      <c r="D256" s="1"/>
      <c r="E256" s="1"/>
      <c r="F256" s="1"/>
      <c r="G256" s="1"/>
      <c r="H256" s="1"/>
      <c r="I256" s="1"/>
      <c r="J256" s="1"/>
      <c r="K256" s="1"/>
      <c r="L256" s="1"/>
      <c r="M256" s="1"/>
      <c r="N256" s="1"/>
      <c r="O256" s="1"/>
      <c r="P256" s="1"/>
      <c r="Q256" s="1"/>
      <c r="R256" s="31"/>
      <c r="S256" s="31"/>
      <c r="T256" s="3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row>
    <row r="257" spans="2:783">
      <c r="B257" s="1"/>
      <c r="C257" s="1"/>
      <c r="D257" s="1"/>
      <c r="E257" s="1"/>
      <c r="F257" s="1"/>
      <c r="G257" s="1"/>
      <c r="H257" s="1"/>
      <c r="I257" s="1"/>
      <c r="J257" s="1"/>
      <c r="K257" s="1"/>
      <c r="L257" s="1"/>
      <c r="M257" s="1"/>
      <c r="N257" s="1"/>
      <c r="O257" s="1"/>
      <c r="P257" s="1"/>
      <c r="Q257" s="1"/>
      <c r="R257" s="31"/>
      <c r="S257" s="31"/>
      <c r="T257" s="3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row>
    <row r="258" spans="2:783">
      <c r="B258" s="1"/>
      <c r="C258" s="1"/>
      <c r="D258" s="1"/>
      <c r="E258" s="1"/>
      <c r="F258" s="1"/>
      <c r="G258" s="1"/>
      <c r="H258" s="1"/>
      <c r="I258" s="1"/>
      <c r="J258" s="1"/>
      <c r="K258" s="1"/>
      <c r="L258" s="1"/>
      <c r="M258" s="1"/>
      <c r="N258" s="1"/>
      <c r="O258" s="1"/>
      <c r="P258" s="1"/>
      <c r="Q258" s="1"/>
      <c r="R258" s="31"/>
      <c r="S258" s="31"/>
      <c r="T258" s="3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row>
    <row r="259" spans="2:783">
      <c r="B259" s="1"/>
      <c r="C259" s="1"/>
      <c r="D259" s="1"/>
      <c r="E259" s="1"/>
      <c r="F259" s="1"/>
      <c r="G259" s="1"/>
      <c r="H259" s="1"/>
      <c r="I259" s="1"/>
      <c r="J259" s="1"/>
      <c r="K259" s="1"/>
      <c r="L259" s="1"/>
      <c r="M259" s="1"/>
      <c r="N259" s="1"/>
      <c r="O259" s="1"/>
      <c r="P259" s="1"/>
      <c r="Q259" s="1"/>
      <c r="R259" s="31"/>
      <c r="S259" s="31"/>
      <c r="T259" s="3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row>
    <row r="260" spans="2:783">
      <c r="B260" s="1"/>
      <c r="C260" s="1"/>
      <c r="D260" s="1"/>
      <c r="E260" s="1"/>
      <c r="F260" s="1"/>
      <c r="G260" s="1"/>
      <c r="H260" s="1"/>
      <c r="I260" s="1"/>
      <c r="J260" s="1"/>
      <c r="K260" s="1"/>
      <c r="L260" s="1"/>
      <c r="M260" s="1"/>
      <c r="N260" s="1"/>
      <c r="O260" s="1"/>
      <c r="P260" s="1"/>
      <c r="Q260" s="1"/>
      <c r="R260" s="31"/>
      <c r="S260" s="31"/>
      <c r="T260" s="3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row>
    <row r="261" spans="2:783">
      <c r="B261" s="1"/>
      <c r="C261" s="1"/>
      <c r="D261" s="1"/>
      <c r="E261" s="1"/>
      <c r="F261" s="1"/>
      <c r="G261" s="1"/>
      <c r="H261" s="1"/>
      <c r="I261" s="1"/>
      <c r="J261" s="1"/>
      <c r="K261" s="1"/>
      <c r="L261" s="1"/>
      <c r="M261" s="1"/>
      <c r="N261" s="1"/>
      <c r="O261" s="1"/>
      <c r="P261" s="1"/>
      <c r="Q261" s="1"/>
      <c r="R261" s="31"/>
      <c r="S261" s="31"/>
      <c r="T261" s="3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row>
    <row r="262" spans="2:783">
      <c r="B262" s="1"/>
      <c r="C262" s="1"/>
      <c r="D262" s="1"/>
      <c r="E262" s="1"/>
      <c r="F262" s="1"/>
      <c r="G262" s="1"/>
      <c r="H262" s="1"/>
      <c r="I262" s="1"/>
      <c r="J262" s="1"/>
      <c r="K262" s="1"/>
      <c r="L262" s="1"/>
      <c r="M262" s="1"/>
      <c r="N262" s="1"/>
      <c r="O262" s="1"/>
      <c r="P262" s="1"/>
      <c r="Q262" s="1"/>
      <c r="R262" s="31"/>
      <c r="S262" s="31"/>
      <c r="T262" s="3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row>
    <row r="263" spans="2:783">
      <c r="B263" s="1"/>
      <c r="C263" s="1"/>
      <c r="D263" s="1"/>
      <c r="E263" s="1"/>
      <c r="F263" s="1"/>
      <c r="G263" s="1"/>
      <c r="H263" s="1"/>
      <c r="I263" s="1"/>
      <c r="J263" s="1"/>
      <c r="K263" s="1"/>
      <c r="L263" s="1"/>
      <c r="M263" s="1"/>
      <c r="N263" s="1"/>
      <c r="O263" s="1"/>
      <c r="P263" s="1"/>
      <c r="Q263" s="1"/>
      <c r="R263" s="31"/>
      <c r="S263" s="31"/>
      <c r="T263" s="3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row>
    <row r="264" spans="2:783">
      <c r="B264" s="1"/>
      <c r="C264" s="1"/>
      <c r="D264" s="1"/>
      <c r="E264" s="1"/>
      <c r="F264" s="1"/>
      <c r="G264" s="1"/>
      <c r="H264" s="1"/>
      <c r="I264" s="1"/>
      <c r="J264" s="1"/>
      <c r="K264" s="1"/>
      <c r="L264" s="1"/>
      <c r="M264" s="1"/>
      <c r="N264" s="1"/>
      <c r="O264" s="1"/>
      <c r="P264" s="1"/>
      <c r="Q264" s="1"/>
      <c r="R264" s="31"/>
      <c r="S264" s="31"/>
      <c r="T264" s="3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row>
    <row r="265" spans="2:783">
      <c r="B265" s="1"/>
      <c r="C265" s="1"/>
      <c r="D265" s="1"/>
      <c r="E265" s="1"/>
      <c r="F265" s="1"/>
      <c r="G265" s="1"/>
      <c r="H265" s="1"/>
      <c r="I265" s="1"/>
      <c r="J265" s="1"/>
      <c r="K265" s="1"/>
      <c r="L265" s="1"/>
      <c r="M265" s="1"/>
      <c r="N265" s="1"/>
      <c r="O265" s="1"/>
      <c r="P265" s="1"/>
      <c r="Q265" s="1"/>
      <c r="R265" s="31"/>
      <c r="S265" s="31"/>
      <c r="T265" s="3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row>
    <row r="266" spans="2:783">
      <c r="B266" s="1"/>
      <c r="C266" s="1"/>
      <c r="D266" s="1"/>
      <c r="E266" s="1"/>
      <c r="F266" s="1"/>
      <c r="G266" s="1"/>
      <c r="H266" s="1"/>
      <c r="I266" s="1"/>
      <c r="J266" s="1"/>
      <c r="K266" s="1"/>
      <c r="L266" s="1"/>
      <c r="M266" s="1"/>
      <c r="N266" s="1"/>
      <c r="O266" s="1"/>
      <c r="P266" s="1"/>
      <c r="Q266" s="1"/>
      <c r="R266" s="31"/>
      <c r="S266" s="31"/>
      <c r="T266" s="3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row>
    <row r="267" spans="2:783">
      <c r="B267" s="1"/>
      <c r="C267" s="1"/>
      <c r="D267" s="1"/>
      <c r="E267" s="1"/>
      <c r="F267" s="1"/>
      <c r="G267" s="1"/>
      <c r="H267" s="1"/>
      <c r="I267" s="1"/>
      <c r="J267" s="1"/>
      <c r="K267" s="1"/>
      <c r="L267" s="1"/>
      <c r="M267" s="1"/>
      <c r="N267" s="1"/>
      <c r="O267" s="1"/>
      <c r="P267" s="1"/>
      <c r="Q267" s="1"/>
      <c r="R267" s="31"/>
      <c r="S267" s="31"/>
      <c r="T267" s="3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row>
    <row r="268" spans="2:783">
      <c r="B268" s="1"/>
      <c r="C268" s="1"/>
      <c r="D268" s="1"/>
      <c r="E268" s="1"/>
      <c r="F268" s="1"/>
      <c r="G268" s="1"/>
      <c r="H268" s="1"/>
      <c r="I268" s="1"/>
      <c r="J268" s="1"/>
      <c r="K268" s="1"/>
      <c r="L268" s="1"/>
      <c r="M268" s="1"/>
      <c r="N268" s="1"/>
      <c r="O268" s="1"/>
      <c r="P268" s="1"/>
      <c r="Q268" s="1"/>
      <c r="R268" s="31"/>
      <c r="S268" s="31"/>
      <c r="T268" s="3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row>
    <row r="269" spans="2:783">
      <c r="B269" s="1"/>
      <c r="C269" s="1"/>
      <c r="D269" s="1"/>
      <c r="E269" s="1"/>
      <c r="F269" s="1"/>
      <c r="G269" s="1"/>
      <c r="H269" s="1"/>
      <c r="I269" s="1"/>
      <c r="J269" s="1"/>
      <c r="K269" s="1"/>
      <c r="L269" s="1"/>
      <c r="M269" s="1"/>
      <c r="N269" s="1"/>
      <c r="O269" s="1"/>
      <c r="P269" s="1"/>
      <c r="Q269" s="1"/>
      <c r="R269" s="31"/>
      <c r="S269" s="31"/>
      <c r="T269" s="3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row>
    <row r="270" spans="2:783">
      <c r="B270" s="1"/>
      <c r="C270" s="1"/>
      <c r="D270" s="1"/>
      <c r="E270" s="1"/>
      <c r="F270" s="1"/>
      <c r="G270" s="1"/>
      <c r="H270" s="1"/>
      <c r="I270" s="1"/>
      <c r="J270" s="1"/>
      <c r="K270" s="1"/>
      <c r="L270" s="1"/>
      <c r="M270" s="1"/>
      <c r="N270" s="1"/>
      <c r="O270" s="1"/>
      <c r="P270" s="1"/>
      <c r="Q270" s="1"/>
      <c r="R270" s="31"/>
      <c r="S270" s="31"/>
      <c r="T270" s="3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row>
    <row r="271" spans="2:783">
      <c r="B271" s="1"/>
      <c r="C271" s="1"/>
      <c r="D271" s="1"/>
      <c r="E271" s="1"/>
      <c r="F271" s="1"/>
      <c r="G271" s="1"/>
      <c r="H271" s="1"/>
      <c r="I271" s="1"/>
      <c r="J271" s="1"/>
      <c r="K271" s="1"/>
      <c r="L271" s="1"/>
      <c r="M271" s="1"/>
      <c r="N271" s="1"/>
      <c r="O271" s="1"/>
      <c r="P271" s="1"/>
      <c r="Q271" s="1"/>
      <c r="R271" s="31"/>
      <c r="S271" s="31"/>
      <c r="T271" s="3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row>
    <row r="272" spans="2:783">
      <c r="B272" s="1"/>
      <c r="C272" s="1"/>
      <c r="D272" s="1"/>
      <c r="E272" s="1"/>
      <c r="F272" s="1"/>
      <c r="G272" s="1"/>
      <c r="H272" s="1"/>
      <c r="I272" s="1"/>
      <c r="J272" s="1"/>
      <c r="K272" s="1"/>
      <c r="L272" s="1"/>
      <c r="M272" s="1"/>
      <c r="N272" s="1"/>
      <c r="O272" s="1"/>
      <c r="P272" s="1"/>
      <c r="Q272" s="1"/>
      <c r="R272" s="31"/>
      <c r="S272" s="31"/>
      <c r="T272" s="3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row>
    <row r="273" spans="2:783">
      <c r="B273" s="1"/>
      <c r="C273" s="1"/>
      <c r="D273" s="1"/>
      <c r="E273" s="1"/>
      <c r="F273" s="1"/>
      <c r="G273" s="1"/>
      <c r="H273" s="1"/>
      <c r="I273" s="1"/>
      <c r="J273" s="1"/>
      <c r="K273" s="1"/>
      <c r="L273" s="1"/>
      <c r="M273" s="1"/>
      <c r="N273" s="1"/>
      <c r="O273" s="1"/>
      <c r="P273" s="1"/>
      <c r="Q273" s="1"/>
      <c r="R273" s="31"/>
      <c r="S273" s="31"/>
      <c r="T273" s="3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row>
    <row r="274" spans="2:783">
      <c r="B274" s="1"/>
      <c r="C274" s="1"/>
      <c r="D274" s="1"/>
      <c r="E274" s="1"/>
      <c r="F274" s="1"/>
      <c r="G274" s="1"/>
      <c r="H274" s="1"/>
      <c r="I274" s="1"/>
      <c r="J274" s="1"/>
      <c r="K274" s="1"/>
      <c r="L274" s="1"/>
      <c r="M274" s="1"/>
      <c r="N274" s="1"/>
      <c r="O274" s="1"/>
      <c r="P274" s="1"/>
      <c r="Q274" s="1"/>
      <c r="R274" s="31"/>
      <c r="S274" s="31"/>
      <c r="T274" s="3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row>
    <row r="275" spans="2:783">
      <c r="B275" s="1"/>
      <c r="C275" s="1"/>
      <c r="D275" s="1"/>
      <c r="E275" s="1"/>
      <c r="F275" s="1"/>
      <c r="G275" s="1"/>
      <c r="H275" s="1"/>
      <c r="I275" s="1"/>
      <c r="J275" s="1"/>
      <c r="K275" s="1"/>
      <c r="L275" s="1"/>
      <c r="M275" s="1"/>
      <c r="N275" s="1"/>
      <c r="O275" s="1"/>
      <c r="P275" s="1"/>
      <c r="Q275" s="1"/>
      <c r="R275" s="31"/>
      <c r="S275" s="31"/>
      <c r="T275" s="3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row>
    <row r="276" spans="2:783">
      <c r="B276" s="1"/>
      <c r="C276" s="1"/>
      <c r="D276" s="1"/>
      <c r="E276" s="1"/>
      <c r="F276" s="1"/>
      <c r="G276" s="1"/>
      <c r="H276" s="1"/>
      <c r="I276" s="1"/>
      <c r="J276" s="1"/>
      <c r="K276" s="1"/>
      <c r="L276" s="1"/>
      <c r="M276" s="1"/>
      <c r="N276" s="1"/>
      <c r="O276" s="1"/>
      <c r="P276" s="1"/>
      <c r="Q276" s="1"/>
      <c r="R276" s="31"/>
      <c r="S276" s="31"/>
      <c r="T276" s="3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row>
    <row r="277" spans="2:783">
      <c r="B277" s="1"/>
      <c r="C277" s="1"/>
      <c r="D277" s="1"/>
      <c r="E277" s="1"/>
      <c r="F277" s="1"/>
      <c r="G277" s="1"/>
      <c r="H277" s="1"/>
      <c r="I277" s="1"/>
      <c r="J277" s="1"/>
      <c r="K277" s="1"/>
      <c r="L277" s="1"/>
      <c r="M277" s="1"/>
      <c r="N277" s="1"/>
      <c r="O277" s="1"/>
      <c r="P277" s="1"/>
      <c r="Q277" s="1"/>
      <c r="R277" s="31"/>
      <c r="S277" s="31"/>
      <c r="T277" s="3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row>
    <row r="278" spans="2:783">
      <c r="B278" s="1"/>
      <c r="C278" s="1"/>
      <c r="D278" s="1"/>
      <c r="E278" s="1"/>
      <c r="F278" s="1"/>
      <c r="G278" s="1"/>
      <c r="H278" s="1"/>
      <c r="I278" s="1"/>
      <c r="J278" s="1"/>
      <c r="K278" s="1"/>
      <c r="L278" s="1"/>
      <c r="M278" s="1"/>
      <c r="N278" s="1"/>
      <c r="O278" s="1"/>
      <c r="P278" s="1"/>
      <c r="Q278" s="1"/>
      <c r="R278" s="31"/>
      <c r="S278" s="31"/>
      <c r="T278" s="3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row>
    <row r="279" spans="2:783">
      <c r="B279" s="1"/>
      <c r="C279" s="1"/>
      <c r="D279" s="1"/>
      <c r="E279" s="1"/>
      <c r="F279" s="1"/>
      <c r="G279" s="1"/>
      <c r="H279" s="1"/>
      <c r="I279" s="1"/>
      <c r="J279" s="1"/>
      <c r="K279" s="1"/>
      <c r="L279" s="1"/>
      <c r="M279" s="1"/>
      <c r="N279" s="1"/>
      <c r="O279" s="1"/>
      <c r="P279" s="1"/>
      <c r="Q279" s="1"/>
      <c r="R279" s="31"/>
      <c r="S279" s="31"/>
      <c r="T279" s="3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row>
    <row r="280" spans="2:783">
      <c r="B280" s="1"/>
      <c r="C280" s="1"/>
      <c r="D280" s="1"/>
      <c r="E280" s="1"/>
      <c r="F280" s="1"/>
      <c r="G280" s="1"/>
      <c r="H280" s="1"/>
      <c r="I280" s="1"/>
      <c r="J280" s="1"/>
      <c r="K280" s="1"/>
      <c r="L280" s="1"/>
      <c r="M280" s="1"/>
      <c r="N280" s="1"/>
      <c r="O280" s="1"/>
      <c r="P280" s="1"/>
      <c r="Q280" s="1"/>
      <c r="R280" s="31"/>
      <c r="S280" s="31"/>
      <c r="T280" s="3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row>
    <row r="281" spans="2:783">
      <c r="B281" s="1"/>
      <c r="C281" s="1"/>
      <c r="D281" s="1"/>
      <c r="E281" s="1"/>
      <c r="F281" s="1"/>
      <c r="G281" s="1"/>
      <c r="H281" s="1"/>
      <c r="I281" s="1"/>
      <c r="J281" s="1"/>
      <c r="K281" s="1"/>
      <c r="L281" s="1"/>
      <c r="M281" s="1"/>
      <c r="N281" s="1"/>
      <c r="O281" s="1"/>
      <c r="P281" s="1"/>
      <c r="Q281" s="1"/>
      <c r="R281" s="31"/>
      <c r="S281" s="31"/>
      <c r="T281" s="3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row>
    <row r="282" spans="2:783">
      <c r="B282" s="1"/>
      <c r="C282" s="1"/>
      <c r="D282" s="1"/>
      <c r="E282" s="1"/>
      <c r="F282" s="1"/>
      <c r="G282" s="1"/>
      <c r="H282" s="1"/>
      <c r="I282" s="1"/>
      <c r="J282" s="1"/>
      <c r="K282" s="1"/>
      <c r="L282" s="1"/>
      <c r="M282" s="1"/>
      <c r="N282" s="1"/>
      <c r="O282" s="1"/>
      <c r="P282" s="1"/>
      <c r="Q282" s="1"/>
      <c r="R282" s="31"/>
      <c r="S282" s="31"/>
      <c r="T282" s="3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row>
    <row r="283" spans="2:783">
      <c r="B283" s="1"/>
      <c r="C283" s="1"/>
      <c r="D283" s="1"/>
      <c r="E283" s="1"/>
      <c r="F283" s="1"/>
      <c r="G283" s="1"/>
      <c r="H283" s="1"/>
      <c r="I283" s="1"/>
      <c r="J283" s="1"/>
      <c r="K283" s="1"/>
      <c r="L283" s="1"/>
      <c r="M283" s="1"/>
      <c r="N283" s="1"/>
      <c r="O283" s="1"/>
      <c r="P283" s="1"/>
      <c r="Q283" s="1"/>
      <c r="R283" s="31"/>
      <c r="S283" s="31"/>
      <c r="T283" s="3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row>
    <row r="284" spans="2:783">
      <c r="B284" s="1"/>
      <c r="C284" s="1"/>
      <c r="D284" s="1"/>
      <c r="E284" s="1"/>
      <c r="F284" s="1"/>
      <c r="G284" s="1"/>
      <c r="H284" s="1"/>
      <c r="I284" s="1"/>
      <c r="J284" s="1"/>
      <c r="K284" s="1"/>
      <c r="L284" s="1"/>
      <c r="M284" s="1"/>
      <c r="N284" s="1"/>
      <c r="O284" s="1"/>
      <c r="P284" s="1"/>
      <c r="Q284" s="1"/>
      <c r="R284" s="31"/>
      <c r="S284" s="31"/>
      <c r="T284" s="3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row>
    <row r="285" spans="2:783">
      <c r="B285" s="1"/>
      <c r="C285" s="1"/>
      <c r="D285" s="1"/>
      <c r="E285" s="1"/>
      <c r="F285" s="1"/>
      <c r="G285" s="1"/>
      <c r="H285" s="1"/>
      <c r="I285" s="1"/>
      <c r="J285" s="1"/>
      <c r="K285" s="1"/>
      <c r="L285" s="1"/>
      <c r="M285" s="1"/>
      <c r="N285" s="1"/>
      <c r="O285" s="1"/>
      <c r="P285" s="1"/>
      <c r="Q285" s="1"/>
      <c r="R285" s="31"/>
      <c r="S285" s="31"/>
      <c r="T285" s="3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row>
    <row r="286" spans="2:783">
      <c r="B286" s="1"/>
      <c r="C286" s="1"/>
      <c r="D286" s="1"/>
      <c r="E286" s="1"/>
      <c r="F286" s="1"/>
      <c r="G286" s="1"/>
      <c r="H286" s="1"/>
      <c r="I286" s="1"/>
      <c r="J286" s="1"/>
      <c r="K286" s="1"/>
      <c r="L286" s="1"/>
      <c r="M286" s="1"/>
      <c r="N286" s="1"/>
      <c r="O286" s="1"/>
      <c r="P286" s="1"/>
      <c r="Q286" s="1"/>
      <c r="R286" s="31"/>
      <c r="S286" s="31"/>
      <c r="T286" s="3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row>
    <row r="287" spans="2:783">
      <c r="B287" s="1"/>
      <c r="C287" s="1"/>
      <c r="D287" s="1"/>
      <c r="E287" s="1"/>
      <c r="F287" s="1"/>
      <c r="G287" s="1"/>
      <c r="H287" s="1"/>
      <c r="I287" s="1"/>
      <c r="J287" s="1"/>
      <c r="K287" s="1"/>
      <c r="L287" s="1"/>
      <c r="M287" s="1"/>
      <c r="N287" s="1"/>
      <c r="O287" s="1"/>
      <c r="P287" s="1"/>
      <c r="Q287" s="1"/>
      <c r="R287" s="31"/>
      <c r="S287" s="31"/>
      <c r="T287" s="3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row>
    <row r="288" spans="2:783">
      <c r="B288" s="1"/>
      <c r="C288" s="1"/>
      <c r="D288" s="1"/>
      <c r="E288" s="1"/>
      <c r="F288" s="1"/>
      <c r="G288" s="1"/>
      <c r="H288" s="1"/>
      <c r="I288" s="1"/>
      <c r="J288" s="1"/>
      <c r="K288" s="1"/>
      <c r="L288" s="1"/>
      <c r="M288" s="1"/>
      <c r="N288" s="1"/>
      <c r="O288" s="1"/>
      <c r="P288" s="1"/>
      <c r="Q288" s="1"/>
      <c r="R288" s="31"/>
      <c r="S288" s="31"/>
      <c r="T288" s="3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row>
    <row r="289" spans="2:783">
      <c r="B289" s="1"/>
      <c r="C289" s="1"/>
      <c r="D289" s="1"/>
      <c r="E289" s="1"/>
      <c r="F289" s="1"/>
      <c r="G289" s="1"/>
      <c r="H289" s="1"/>
      <c r="I289" s="1"/>
      <c r="J289" s="1"/>
      <c r="K289" s="1"/>
      <c r="L289" s="1"/>
      <c r="M289" s="1"/>
      <c r="N289" s="1"/>
      <c r="O289" s="1"/>
      <c r="P289" s="1"/>
      <c r="Q289" s="1"/>
      <c r="R289" s="31"/>
      <c r="S289" s="31"/>
      <c r="T289" s="3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row>
    <row r="290" spans="2:783">
      <c r="B290" s="1"/>
      <c r="C290" s="1"/>
      <c r="D290" s="1"/>
      <c r="E290" s="1"/>
      <c r="F290" s="1"/>
      <c r="G290" s="1"/>
      <c r="H290" s="1"/>
      <c r="I290" s="1"/>
      <c r="J290" s="1"/>
      <c r="K290" s="1"/>
      <c r="L290" s="1"/>
      <c r="M290" s="1"/>
      <c r="N290" s="1"/>
      <c r="O290" s="1"/>
      <c r="P290" s="1"/>
      <c r="Q290" s="1"/>
      <c r="R290" s="31"/>
      <c r="S290" s="31"/>
      <c r="T290" s="3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row>
    <row r="291" spans="2:783">
      <c r="B291" s="1"/>
      <c r="C291" s="1"/>
      <c r="D291" s="1"/>
      <c r="E291" s="1"/>
      <c r="F291" s="1"/>
      <c r="G291" s="1"/>
      <c r="H291" s="1"/>
      <c r="I291" s="1"/>
      <c r="J291" s="1"/>
      <c r="K291" s="1"/>
      <c r="L291" s="1"/>
      <c r="M291" s="1"/>
      <c r="N291" s="1"/>
      <c r="O291" s="1"/>
      <c r="P291" s="1"/>
      <c r="Q291" s="1"/>
      <c r="R291" s="31"/>
      <c r="S291" s="31"/>
      <c r="T291" s="3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row>
    <row r="292" spans="2:783">
      <c r="B292" s="1"/>
      <c r="C292" s="1"/>
      <c r="D292" s="1"/>
      <c r="E292" s="1"/>
      <c r="F292" s="1"/>
      <c r="G292" s="1"/>
      <c r="H292" s="1"/>
      <c r="I292" s="1"/>
      <c r="J292" s="1"/>
      <c r="K292" s="1"/>
      <c r="L292" s="1"/>
      <c r="M292" s="1"/>
      <c r="N292" s="1"/>
      <c r="O292" s="1"/>
      <c r="P292" s="1"/>
      <c r="Q292" s="1"/>
      <c r="R292" s="31"/>
      <c r="S292" s="31"/>
      <c r="T292" s="3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row>
    <row r="293" spans="2:783">
      <c r="B293" s="1"/>
      <c r="C293" s="1"/>
      <c r="D293" s="1"/>
      <c r="E293" s="1"/>
      <c r="F293" s="1"/>
      <c r="G293" s="1"/>
      <c r="H293" s="1"/>
      <c r="I293" s="1"/>
      <c r="J293" s="1"/>
      <c r="K293" s="1"/>
      <c r="L293" s="1"/>
      <c r="M293" s="1"/>
      <c r="N293" s="1"/>
      <c r="O293" s="1"/>
      <c r="P293" s="1"/>
      <c r="Q293" s="1"/>
      <c r="R293" s="31"/>
      <c r="S293" s="31"/>
      <c r="T293" s="3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row>
    <row r="294" spans="2:783">
      <c r="B294" s="1"/>
      <c r="C294" s="1"/>
      <c r="D294" s="1"/>
      <c r="E294" s="1"/>
      <c r="F294" s="1"/>
      <c r="G294" s="1"/>
      <c r="H294" s="1"/>
      <c r="I294" s="1"/>
      <c r="J294" s="1"/>
      <c r="K294" s="1"/>
      <c r="L294" s="1"/>
      <c r="M294" s="1"/>
      <c r="N294" s="1"/>
      <c r="O294" s="1"/>
      <c r="P294" s="1"/>
      <c r="Q294" s="1"/>
      <c r="R294" s="31"/>
      <c r="S294" s="31"/>
      <c r="T294" s="3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row>
    <row r="295" spans="2:783">
      <c r="B295" s="1"/>
      <c r="C295" s="1"/>
      <c r="D295" s="1"/>
      <c r="E295" s="1"/>
      <c r="F295" s="1"/>
      <c r="G295" s="1"/>
      <c r="H295" s="1"/>
      <c r="I295" s="1"/>
      <c r="J295" s="1"/>
      <c r="K295" s="1"/>
      <c r="L295" s="1"/>
      <c r="M295" s="1"/>
      <c r="N295" s="1"/>
      <c r="O295" s="1"/>
      <c r="P295" s="1"/>
      <c r="Q295" s="1"/>
      <c r="R295" s="31"/>
      <c r="S295" s="31"/>
      <c r="T295" s="3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row>
    <row r="296" spans="2:783">
      <c r="B296" s="1"/>
      <c r="C296" s="1"/>
      <c r="D296" s="1"/>
      <c r="E296" s="1"/>
      <c r="F296" s="1"/>
      <c r="G296" s="1"/>
      <c r="H296" s="1"/>
      <c r="I296" s="1"/>
      <c r="J296" s="1"/>
      <c r="K296" s="1"/>
      <c r="L296" s="1"/>
      <c r="M296" s="1"/>
      <c r="N296" s="1"/>
      <c r="O296" s="1"/>
      <c r="P296" s="1"/>
      <c r="Q296" s="1"/>
      <c r="R296" s="31"/>
      <c r="S296" s="31"/>
      <c r="T296" s="3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row>
    <row r="297" spans="2:783">
      <c r="B297" s="1"/>
      <c r="C297" s="1"/>
      <c r="D297" s="1"/>
      <c r="E297" s="1"/>
      <c r="F297" s="1"/>
      <c r="G297" s="1"/>
      <c r="H297" s="1"/>
      <c r="I297" s="1"/>
      <c r="J297" s="1"/>
      <c r="K297" s="1"/>
      <c r="L297" s="1"/>
      <c r="M297" s="1"/>
      <c r="N297" s="1"/>
      <c r="O297" s="1"/>
      <c r="P297" s="1"/>
      <c r="Q297" s="1"/>
      <c r="R297" s="31"/>
      <c r="S297" s="31"/>
      <c r="T297" s="3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row>
    <row r="298" spans="2:783">
      <c r="B298" s="1"/>
      <c r="C298" s="1"/>
      <c r="D298" s="1"/>
      <c r="E298" s="1"/>
      <c r="F298" s="1"/>
      <c r="G298" s="1"/>
      <c r="H298" s="1"/>
      <c r="I298" s="1"/>
      <c r="J298" s="1"/>
      <c r="K298" s="1"/>
      <c r="L298" s="1"/>
      <c r="M298" s="1"/>
      <c r="N298" s="1"/>
      <c r="O298" s="1"/>
      <c r="P298" s="1"/>
      <c r="Q298" s="1"/>
      <c r="R298" s="31"/>
      <c r="S298" s="31"/>
      <c r="T298" s="3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row>
    <row r="299" spans="2:783">
      <c r="B299" s="1"/>
      <c r="C299" s="1"/>
      <c r="D299" s="1"/>
      <c r="E299" s="1"/>
      <c r="F299" s="1"/>
      <c r="G299" s="1"/>
      <c r="H299" s="1"/>
      <c r="I299" s="1"/>
      <c r="J299" s="1"/>
      <c r="K299" s="1"/>
      <c r="L299" s="1"/>
      <c r="M299" s="1"/>
      <c r="N299" s="1"/>
      <c r="O299" s="1"/>
      <c r="P299" s="1"/>
      <c r="Q299" s="1"/>
      <c r="R299" s="31"/>
      <c r="S299" s="31"/>
      <c r="T299" s="3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row>
    <row r="300" spans="2:783">
      <c r="B300" s="1"/>
      <c r="C300" s="1"/>
      <c r="D300" s="1"/>
      <c r="E300" s="1"/>
      <c r="F300" s="1"/>
      <c r="G300" s="1"/>
      <c r="H300" s="1"/>
      <c r="I300" s="1"/>
      <c r="J300" s="1"/>
      <c r="K300" s="1"/>
      <c r="L300" s="1"/>
      <c r="M300" s="1"/>
      <c r="N300" s="1"/>
      <c r="O300" s="1"/>
      <c r="P300" s="1"/>
      <c r="Q300" s="1"/>
      <c r="R300" s="31"/>
      <c r="S300" s="31"/>
      <c r="T300" s="3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row>
    <row r="301" spans="2:783">
      <c r="B301" s="1"/>
      <c r="C301" s="1"/>
      <c r="D301" s="1"/>
      <c r="E301" s="1"/>
      <c r="F301" s="1"/>
      <c r="G301" s="1"/>
      <c r="H301" s="1"/>
      <c r="I301" s="1"/>
      <c r="J301" s="1"/>
      <c r="K301" s="1"/>
      <c r="L301" s="1"/>
      <c r="M301" s="1"/>
      <c r="N301" s="1"/>
      <c r="O301" s="1"/>
      <c r="P301" s="1"/>
      <c r="Q301" s="1"/>
      <c r="R301" s="31"/>
      <c r="S301" s="31"/>
      <c r="T301" s="3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row>
    <row r="302" spans="2:783">
      <c r="B302" s="1"/>
      <c r="C302" s="1"/>
      <c r="D302" s="1"/>
      <c r="E302" s="1"/>
      <c r="F302" s="1"/>
      <c r="G302" s="1"/>
      <c r="H302" s="1"/>
      <c r="I302" s="1"/>
      <c r="J302" s="1"/>
      <c r="K302" s="1"/>
      <c r="L302" s="1"/>
      <c r="M302" s="1"/>
      <c r="N302" s="1"/>
      <c r="O302" s="1"/>
      <c r="P302" s="1"/>
      <c r="Q302" s="1"/>
      <c r="R302" s="31"/>
      <c r="S302" s="31"/>
      <c r="T302" s="3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row>
    <row r="303" spans="2:783">
      <c r="B303" s="1"/>
      <c r="C303" s="1"/>
      <c r="D303" s="1"/>
      <c r="E303" s="1"/>
      <c r="F303" s="1"/>
      <c r="G303" s="1"/>
      <c r="H303" s="1"/>
      <c r="I303" s="1"/>
      <c r="J303" s="1"/>
      <c r="K303" s="1"/>
      <c r="L303" s="1"/>
      <c r="M303" s="1"/>
      <c r="N303" s="1"/>
      <c r="O303" s="1"/>
      <c r="P303" s="1"/>
      <c r="Q303" s="1"/>
      <c r="R303" s="31"/>
      <c r="S303" s="31"/>
      <c r="T303" s="3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row>
    <row r="304" spans="2:783">
      <c r="B304" s="1"/>
      <c r="C304" s="1"/>
      <c r="D304" s="1"/>
      <c r="E304" s="1"/>
      <c r="F304" s="1"/>
      <c r="G304" s="1"/>
      <c r="H304" s="1"/>
      <c r="I304" s="1"/>
      <c r="J304" s="1"/>
      <c r="K304" s="1"/>
      <c r="L304" s="1"/>
      <c r="M304" s="1"/>
      <c r="N304" s="1"/>
      <c r="O304" s="1"/>
      <c r="P304" s="1"/>
      <c r="Q304" s="1"/>
      <c r="R304" s="31"/>
      <c r="S304" s="31"/>
      <c r="T304" s="3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row>
    <row r="305" spans="2:783">
      <c r="B305" s="1"/>
      <c r="C305" s="1"/>
      <c r="D305" s="1"/>
      <c r="E305" s="1"/>
      <c r="F305" s="1"/>
      <c r="G305" s="1"/>
      <c r="H305" s="1"/>
      <c r="I305" s="1"/>
      <c r="J305" s="1"/>
      <c r="K305" s="1"/>
      <c r="L305" s="1"/>
      <c r="M305" s="1"/>
      <c r="N305" s="1"/>
      <c r="O305" s="1"/>
      <c r="P305" s="1"/>
      <c r="Q305" s="1"/>
      <c r="R305" s="31"/>
      <c r="S305" s="31"/>
      <c r="T305" s="3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row>
    <row r="306" spans="2:783">
      <c r="B306" s="1"/>
      <c r="C306" s="1"/>
      <c r="D306" s="1"/>
      <c r="E306" s="1"/>
      <c r="F306" s="1"/>
      <c r="G306" s="1"/>
      <c r="H306" s="1"/>
      <c r="I306" s="1"/>
      <c r="J306" s="1"/>
      <c r="K306" s="1"/>
      <c r="L306" s="1"/>
      <c r="M306" s="1"/>
      <c r="N306" s="1"/>
      <c r="O306" s="1"/>
      <c r="P306" s="1"/>
      <c r="Q306" s="1"/>
      <c r="R306" s="31"/>
      <c r="S306" s="31"/>
      <c r="T306" s="3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row>
    <row r="307" spans="2:783">
      <c r="B307" s="1"/>
      <c r="C307" s="1"/>
      <c r="D307" s="1"/>
      <c r="E307" s="1"/>
      <c r="F307" s="1"/>
      <c r="G307" s="1"/>
      <c r="H307" s="1"/>
      <c r="I307" s="1"/>
      <c r="J307" s="1"/>
      <c r="K307" s="1"/>
      <c r="L307" s="1"/>
      <c r="M307" s="1"/>
      <c r="N307" s="1"/>
      <c r="O307" s="1"/>
      <c r="P307" s="1"/>
      <c r="Q307" s="1"/>
      <c r="R307" s="31"/>
      <c r="S307" s="31"/>
      <c r="T307" s="3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row>
    <row r="308" spans="2:783">
      <c r="B308" s="1"/>
      <c r="C308" s="1"/>
      <c r="D308" s="1"/>
      <c r="E308" s="1"/>
      <c r="F308" s="1"/>
      <c r="G308" s="1"/>
      <c r="H308" s="1"/>
      <c r="I308" s="1"/>
      <c r="J308" s="1"/>
      <c r="K308" s="1"/>
      <c r="L308" s="1"/>
      <c r="M308" s="1"/>
      <c r="N308" s="1"/>
      <c r="O308" s="1"/>
      <c r="P308" s="1"/>
      <c r="Q308" s="1"/>
      <c r="R308" s="31"/>
      <c r="S308" s="31"/>
      <c r="T308" s="3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row>
    <row r="309" spans="2:783">
      <c r="B309" s="1"/>
      <c r="C309" s="1"/>
      <c r="D309" s="1"/>
      <c r="E309" s="1"/>
      <c r="F309" s="1"/>
      <c r="G309" s="1"/>
      <c r="H309" s="1"/>
      <c r="I309" s="1"/>
      <c r="J309" s="1"/>
      <c r="K309" s="1"/>
      <c r="L309" s="1"/>
      <c r="M309" s="1"/>
      <c r="N309" s="1"/>
      <c r="O309" s="1"/>
      <c r="P309" s="1"/>
      <c r="Q309" s="1"/>
      <c r="R309" s="31"/>
      <c r="S309" s="31"/>
      <c r="T309" s="3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row>
    <row r="310" spans="2:783">
      <c r="B310" s="1"/>
      <c r="C310" s="1"/>
      <c r="D310" s="1"/>
      <c r="E310" s="1"/>
      <c r="F310" s="1"/>
      <c r="G310" s="1"/>
      <c r="H310" s="1"/>
      <c r="I310" s="1"/>
      <c r="J310" s="1"/>
      <c r="K310" s="1"/>
      <c r="L310" s="1"/>
      <c r="M310" s="1"/>
      <c r="N310" s="1"/>
      <c r="O310" s="1"/>
      <c r="P310" s="1"/>
      <c r="Q310" s="1"/>
      <c r="R310" s="31"/>
      <c r="S310" s="31"/>
      <c r="T310" s="3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row>
    <row r="311" spans="2:783">
      <c r="B311" s="1"/>
      <c r="C311" s="1"/>
      <c r="D311" s="1"/>
      <c r="E311" s="1"/>
      <c r="F311" s="1"/>
      <c r="G311" s="1"/>
      <c r="H311" s="1"/>
      <c r="I311" s="1"/>
      <c r="J311" s="1"/>
      <c r="K311" s="1"/>
      <c r="L311" s="1"/>
      <c r="M311" s="1"/>
      <c r="N311" s="1"/>
      <c r="O311" s="1"/>
      <c r="P311" s="1"/>
      <c r="Q311" s="1"/>
      <c r="R311" s="31"/>
      <c r="S311" s="31"/>
      <c r="T311" s="3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row>
    <row r="312" spans="2:783">
      <c r="B312" s="1"/>
      <c r="C312" s="1"/>
      <c r="D312" s="1"/>
      <c r="E312" s="1"/>
      <c r="F312" s="1"/>
      <c r="G312" s="1"/>
      <c r="H312" s="1"/>
      <c r="I312" s="1"/>
      <c r="J312" s="1"/>
      <c r="K312" s="1"/>
      <c r="L312" s="1"/>
      <c r="M312" s="1"/>
      <c r="N312" s="1"/>
      <c r="O312" s="1"/>
      <c r="P312" s="1"/>
      <c r="Q312" s="1"/>
      <c r="R312" s="31"/>
      <c r="S312" s="31"/>
      <c r="T312" s="3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row>
    <row r="313" spans="2:783">
      <c r="B313" s="1"/>
      <c r="C313" s="1"/>
      <c r="D313" s="1"/>
      <c r="E313" s="1"/>
      <c r="F313" s="1"/>
      <c r="G313" s="1"/>
      <c r="H313" s="1"/>
      <c r="I313" s="1"/>
      <c r="J313" s="1"/>
      <c r="K313" s="1"/>
      <c r="L313" s="1"/>
      <c r="M313" s="1"/>
      <c r="N313" s="1"/>
      <c r="O313" s="1"/>
      <c r="P313" s="1"/>
      <c r="Q313" s="1"/>
      <c r="R313" s="31"/>
      <c r="S313" s="31"/>
      <c r="T313" s="3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row>
    <row r="314" spans="2:783">
      <c r="B314" s="1"/>
      <c r="C314" s="1"/>
      <c r="D314" s="1"/>
      <c r="E314" s="1"/>
      <c r="F314" s="1"/>
      <c r="G314" s="1"/>
      <c r="H314" s="1"/>
      <c r="I314" s="1"/>
      <c r="J314" s="1"/>
      <c r="K314" s="1"/>
      <c r="L314" s="1"/>
      <c r="M314" s="1"/>
      <c r="N314" s="1"/>
      <c r="O314" s="1"/>
      <c r="P314" s="1"/>
      <c r="Q314" s="1"/>
      <c r="R314" s="31"/>
      <c r="S314" s="31"/>
      <c r="T314" s="3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row>
    <row r="315" spans="2:783">
      <c r="B315" s="1"/>
      <c r="C315" s="1"/>
      <c r="D315" s="1"/>
      <c r="E315" s="1"/>
      <c r="F315" s="1"/>
      <c r="G315" s="1"/>
      <c r="H315" s="1"/>
      <c r="I315" s="1"/>
      <c r="J315" s="1"/>
      <c r="K315" s="1"/>
      <c r="L315" s="1"/>
      <c r="M315" s="1"/>
      <c r="N315" s="1"/>
      <c r="O315" s="1"/>
      <c r="P315" s="1"/>
      <c r="Q315" s="1"/>
      <c r="R315" s="31"/>
      <c r="S315" s="31"/>
      <c r="T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row>
    <row r="316" spans="2:783">
      <c r="B316" s="1"/>
      <c r="C316" s="1"/>
      <c r="D316" s="1"/>
      <c r="E316" s="1"/>
      <c r="F316" s="1"/>
      <c r="G316" s="1"/>
      <c r="H316" s="1"/>
      <c r="I316" s="1"/>
      <c r="J316" s="1"/>
      <c r="K316" s="1"/>
      <c r="L316" s="1"/>
      <c r="M316" s="1"/>
      <c r="N316" s="1"/>
      <c r="O316" s="1"/>
      <c r="P316" s="1"/>
      <c r="Q316" s="1"/>
      <c r="R316" s="31"/>
      <c r="S316" s="31"/>
      <c r="T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row>
    <row r="317" spans="2:783">
      <c r="B317" s="1"/>
      <c r="C317" s="1"/>
      <c r="D317" s="1"/>
      <c r="E317" s="1"/>
      <c r="F317" s="1"/>
      <c r="G317" s="1"/>
      <c r="H317" s="1"/>
      <c r="I317" s="1"/>
      <c r="J317" s="1"/>
      <c r="K317" s="1"/>
      <c r="L317" s="1"/>
      <c r="M317" s="1"/>
      <c r="N317" s="1"/>
      <c r="O317" s="1"/>
      <c r="P317" s="1"/>
      <c r="Q317" s="1"/>
      <c r="R317" s="31"/>
      <c r="S317" s="31"/>
      <c r="T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row>
    <row r="318" spans="2:783">
      <c r="B318" s="1"/>
      <c r="C318" s="1"/>
      <c r="D318" s="1"/>
      <c r="E318" s="1"/>
      <c r="F318" s="1"/>
      <c r="G318" s="1"/>
      <c r="H318" s="1"/>
      <c r="I318" s="1"/>
      <c r="J318" s="1"/>
      <c r="K318" s="1"/>
      <c r="L318" s="1"/>
      <c r="M318" s="1"/>
      <c r="N318" s="1"/>
      <c r="O318" s="1"/>
      <c r="P318" s="1"/>
      <c r="Q318" s="1"/>
      <c r="R318" s="31"/>
      <c r="S318" s="31"/>
      <c r="T318" s="3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row>
    <row r="319" spans="2:783">
      <c r="B319" s="1"/>
      <c r="C319" s="1"/>
      <c r="D319" s="1"/>
      <c r="E319" s="1"/>
      <c r="F319" s="1"/>
      <c r="G319" s="1"/>
      <c r="H319" s="1"/>
      <c r="I319" s="1"/>
      <c r="J319" s="1"/>
      <c r="K319" s="1"/>
      <c r="L319" s="1"/>
      <c r="M319" s="1"/>
      <c r="N319" s="1"/>
      <c r="O319" s="1"/>
      <c r="P319" s="1"/>
      <c r="Q319" s="1"/>
      <c r="R319" s="31"/>
      <c r="S319" s="31"/>
      <c r="T319" s="3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row>
    <row r="320" spans="2:783">
      <c r="B320" s="1"/>
      <c r="C320" s="1"/>
      <c r="D320" s="1"/>
      <c r="E320" s="1"/>
      <c r="F320" s="1"/>
      <c r="G320" s="1"/>
      <c r="H320" s="1"/>
      <c r="I320" s="1"/>
      <c r="J320" s="1"/>
      <c r="K320" s="1"/>
      <c r="L320" s="1"/>
      <c r="M320" s="1"/>
      <c r="N320" s="1"/>
      <c r="O320" s="1"/>
      <c r="P320" s="1"/>
      <c r="Q320" s="1"/>
      <c r="R320" s="31"/>
      <c r="S320" s="31"/>
      <c r="T320" s="3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row>
    <row r="321" spans="2:783">
      <c r="B321" s="1"/>
      <c r="C321" s="1"/>
      <c r="D321" s="1"/>
      <c r="E321" s="1"/>
      <c r="F321" s="1"/>
      <c r="G321" s="1"/>
      <c r="H321" s="1"/>
      <c r="I321" s="1"/>
      <c r="J321" s="1"/>
      <c r="K321" s="1"/>
      <c r="L321" s="1"/>
      <c r="M321" s="1"/>
      <c r="N321" s="1"/>
      <c r="O321" s="1"/>
      <c r="P321" s="1"/>
      <c r="Q321" s="1"/>
      <c r="R321" s="31"/>
      <c r="S321" s="31"/>
      <c r="T321" s="3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row>
    <row r="322" spans="2:783">
      <c r="B322" s="1"/>
      <c r="C322" s="1"/>
      <c r="D322" s="1"/>
      <c r="E322" s="1"/>
      <c r="F322" s="1"/>
      <c r="G322" s="1"/>
      <c r="H322" s="1"/>
      <c r="I322" s="1"/>
      <c r="J322" s="1"/>
      <c r="K322" s="1"/>
      <c r="L322" s="1"/>
      <c r="M322" s="1"/>
      <c r="N322" s="1"/>
      <c r="O322" s="1"/>
      <c r="P322" s="1"/>
      <c r="Q322" s="1"/>
      <c r="R322" s="31"/>
      <c r="S322" s="31"/>
      <c r="T322" s="3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row>
    <row r="323" spans="2:783">
      <c r="B323" s="1"/>
      <c r="C323" s="1"/>
      <c r="D323" s="1"/>
      <c r="E323" s="1"/>
      <c r="F323" s="1"/>
      <c r="G323" s="1"/>
      <c r="H323" s="1"/>
      <c r="I323" s="1"/>
      <c r="J323" s="1"/>
      <c r="K323" s="1"/>
      <c r="L323" s="1"/>
      <c r="M323" s="1"/>
      <c r="N323" s="1"/>
      <c r="O323" s="1"/>
      <c r="P323" s="1"/>
      <c r="Q323" s="1"/>
      <c r="R323" s="31"/>
      <c r="S323" s="31"/>
      <c r="T323" s="3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row>
    <row r="324" spans="2:783">
      <c r="B324" s="1"/>
      <c r="C324" s="1"/>
      <c r="D324" s="1"/>
      <c r="E324" s="1"/>
      <c r="F324" s="1"/>
      <c r="G324" s="1"/>
      <c r="H324" s="1"/>
      <c r="I324" s="1"/>
      <c r="J324" s="1"/>
      <c r="K324" s="1"/>
      <c r="L324" s="1"/>
      <c r="M324" s="1"/>
      <c r="N324" s="1"/>
      <c r="O324" s="1"/>
      <c r="P324" s="1"/>
      <c r="Q324" s="1"/>
      <c r="R324" s="31"/>
      <c r="S324" s="31"/>
      <c r="T324" s="3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row>
    <row r="325" spans="2:783">
      <c r="B325" s="1"/>
      <c r="C325" s="1"/>
      <c r="D325" s="1"/>
      <c r="E325" s="1"/>
      <c r="F325" s="1"/>
      <c r="G325" s="1"/>
      <c r="H325" s="1"/>
      <c r="I325" s="1"/>
      <c r="J325" s="1"/>
      <c r="K325" s="1"/>
      <c r="L325" s="1"/>
      <c r="M325" s="1"/>
      <c r="N325" s="1"/>
      <c r="O325" s="1"/>
      <c r="P325" s="1"/>
      <c r="Q325" s="1"/>
      <c r="R325" s="31"/>
      <c r="S325" s="31"/>
      <c r="T325" s="3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row>
    <row r="326" spans="2:783">
      <c r="B326" s="1"/>
      <c r="C326" s="1"/>
      <c r="D326" s="1"/>
      <c r="E326" s="1"/>
      <c r="F326" s="1"/>
      <c r="G326" s="1"/>
      <c r="H326" s="1"/>
      <c r="I326" s="1"/>
      <c r="J326" s="1"/>
      <c r="K326" s="1"/>
      <c r="L326" s="1"/>
      <c r="M326" s="1"/>
      <c r="N326" s="1"/>
      <c r="O326" s="1"/>
      <c r="P326" s="1"/>
      <c r="Q326" s="1"/>
      <c r="R326" s="31"/>
      <c r="S326" s="31"/>
      <c r="T326" s="3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row>
    <row r="327" spans="2:783">
      <c r="B327" s="1"/>
      <c r="C327" s="1"/>
      <c r="D327" s="1"/>
      <c r="E327" s="1"/>
      <c r="F327" s="1"/>
      <c r="G327" s="1"/>
      <c r="H327" s="1"/>
      <c r="I327" s="1"/>
      <c r="J327" s="1"/>
      <c r="K327" s="1"/>
      <c r="L327" s="1"/>
      <c r="M327" s="1"/>
      <c r="N327" s="1"/>
      <c r="O327" s="1"/>
      <c r="P327" s="1"/>
      <c r="Q327" s="1"/>
      <c r="R327" s="31"/>
      <c r="S327" s="31"/>
      <c r="T327" s="3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row>
    <row r="328" spans="2:783">
      <c r="B328" s="1"/>
      <c r="C328" s="1"/>
      <c r="D328" s="1"/>
      <c r="E328" s="1"/>
      <c r="F328" s="1"/>
      <c r="G328" s="1"/>
      <c r="H328" s="1"/>
      <c r="I328" s="1"/>
      <c r="J328" s="1"/>
      <c r="K328" s="1"/>
      <c r="L328" s="1"/>
      <c r="M328" s="1"/>
      <c r="N328" s="1"/>
      <c r="O328" s="1"/>
      <c r="P328" s="1"/>
      <c r="Q328" s="1"/>
      <c r="R328" s="31"/>
      <c r="S328" s="31"/>
      <c r="T328" s="3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row>
    <row r="329" spans="2:783">
      <c r="B329" s="1"/>
      <c r="C329" s="1"/>
      <c r="D329" s="1"/>
      <c r="E329" s="1"/>
      <c r="F329" s="1"/>
      <c r="G329" s="1"/>
      <c r="H329" s="1"/>
      <c r="I329" s="1"/>
      <c r="J329" s="1"/>
      <c r="K329" s="1"/>
      <c r="L329" s="1"/>
      <c r="M329" s="1"/>
      <c r="N329" s="1"/>
      <c r="O329" s="1"/>
      <c r="P329" s="1"/>
      <c r="Q329" s="1"/>
      <c r="R329" s="31"/>
      <c r="S329" s="31"/>
      <c r="T329" s="3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row>
    <row r="330" spans="2:783">
      <c r="B330" s="1"/>
      <c r="C330" s="1"/>
      <c r="D330" s="1"/>
      <c r="E330" s="1"/>
      <c r="F330" s="1"/>
      <c r="G330" s="1"/>
      <c r="H330" s="1"/>
      <c r="I330" s="1"/>
      <c r="J330" s="1"/>
      <c r="K330" s="1"/>
      <c r="L330" s="1"/>
      <c r="M330" s="1"/>
      <c r="N330" s="1"/>
      <c r="O330" s="1"/>
      <c r="P330" s="1"/>
      <c r="Q330" s="1"/>
      <c r="R330" s="31"/>
      <c r="S330" s="31"/>
      <c r="T330" s="3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row>
    <row r="331" spans="2:783">
      <c r="B331" s="1"/>
      <c r="C331" s="1"/>
      <c r="D331" s="1"/>
      <c r="E331" s="1"/>
      <c r="F331" s="1"/>
      <c r="G331" s="1"/>
      <c r="H331" s="1"/>
      <c r="I331" s="1"/>
      <c r="J331" s="1"/>
      <c r="K331" s="1"/>
      <c r="L331" s="1"/>
      <c r="M331" s="1"/>
      <c r="N331" s="1"/>
      <c r="O331" s="1"/>
      <c r="P331" s="1"/>
      <c r="Q331" s="1"/>
      <c r="R331" s="31"/>
      <c r="S331" s="31"/>
      <c r="T331" s="3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row>
    <row r="332" spans="2:783">
      <c r="B332" s="1"/>
      <c r="C332" s="1"/>
      <c r="D332" s="1"/>
      <c r="E332" s="1"/>
      <c r="F332" s="1"/>
      <c r="G332" s="1"/>
      <c r="H332" s="1"/>
      <c r="I332" s="1"/>
      <c r="J332" s="1"/>
      <c r="K332" s="1"/>
      <c r="L332" s="1"/>
      <c r="M332" s="1"/>
      <c r="N332" s="1"/>
      <c r="O332" s="1"/>
      <c r="P332" s="1"/>
      <c r="Q332" s="1"/>
      <c r="R332" s="31"/>
      <c r="S332" s="31"/>
      <c r="T332" s="3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row>
    <row r="333" spans="2:783">
      <c r="B333" s="1"/>
      <c r="C333" s="1"/>
      <c r="D333" s="1"/>
      <c r="E333" s="1"/>
      <c r="F333" s="1"/>
      <c r="G333" s="1"/>
      <c r="H333" s="1"/>
      <c r="I333" s="1"/>
      <c r="J333" s="1"/>
      <c r="K333" s="1"/>
      <c r="L333" s="1"/>
      <c r="M333" s="1"/>
      <c r="N333" s="1"/>
      <c r="O333" s="1"/>
      <c r="P333" s="1"/>
      <c r="Q333" s="1"/>
      <c r="R333" s="31"/>
      <c r="S333" s="31"/>
      <c r="T333" s="3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c r="TO333" s="1"/>
      <c r="TP333" s="1"/>
      <c r="TQ333" s="1"/>
      <c r="TR333" s="1"/>
      <c r="TS333" s="1"/>
      <c r="TT333" s="1"/>
      <c r="TU333" s="1"/>
      <c r="TV333" s="1"/>
      <c r="TW333" s="1"/>
      <c r="TX333" s="1"/>
      <c r="TY333" s="1"/>
      <c r="TZ333" s="1"/>
      <c r="UA333" s="1"/>
      <c r="UB333" s="1"/>
      <c r="UC333" s="1"/>
      <c r="UD333" s="1"/>
      <c r="UE333" s="1"/>
      <c r="UF333" s="1"/>
      <c r="UG333" s="1"/>
      <c r="UH333" s="1"/>
      <c r="UI333" s="1"/>
      <c r="UJ333" s="1"/>
      <c r="UK333" s="1"/>
      <c r="UL333" s="1"/>
      <c r="UM333" s="1"/>
      <c r="UN333" s="1"/>
      <c r="UO333" s="1"/>
      <c r="UP333" s="1"/>
      <c r="UQ333" s="1"/>
      <c r="UR333" s="1"/>
      <c r="US333" s="1"/>
      <c r="UT333" s="1"/>
      <c r="UU333" s="1"/>
      <c r="UV333" s="1"/>
      <c r="UW333" s="1"/>
      <c r="UX333" s="1"/>
      <c r="UY333" s="1"/>
      <c r="UZ333" s="1"/>
      <c r="VA333" s="1"/>
      <c r="VB333" s="1"/>
      <c r="VC333" s="1"/>
      <c r="VD333" s="1"/>
      <c r="VE333" s="1"/>
      <c r="VF333" s="1"/>
      <c r="VG333" s="1"/>
      <c r="VH333" s="1"/>
      <c r="VI333" s="1"/>
      <c r="VJ333" s="1"/>
      <c r="VK333" s="1"/>
      <c r="VL333" s="1"/>
      <c r="VM333" s="1"/>
      <c r="VN333" s="1"/>
      <c r="VO333" s="1"/>
      <c r="VP333" s="1"/>
      <c r="VQ333" s="1"/>
      <c r="VR333" s="1"/>
      <c r="VS333" s="1"/>
      <c r="VT333" s="1"/>
      <c r="VU333" s="1"/>
      <c r="VV333" s="1"/>
      <c r="VW333" s="1"/>
      <c r="VX333" s="1"/>
      <c r="VY333" s="1"/>
      <c r="VZ333" s="1"/>
      <c r="WA333" s="1"/>
      <c r="WB333" s="1"/>
      <c r="WC333" s="1"/>
      <c r="WD333" s="1"/>
      <c r="WE333" s="1"/>
      <c r="WF333" s="1"/>
      <c r="WG333" s="1"/>
      <c r="WH333" s="1"/>
      <c r="WI333" s="1"/>
      <c r="WJ333" s="1"/>
      <c r="WK333" s="1"/>
      <c r="WL333" s="1"/>
      <c r="WM333" s="1"/>
      <c r="WN333" s="1"/>
      <c r="WO333" s="1"/>
      <c r="WP333" s="1"/>
      <c r="WQ333" s="1"/>
      <c r="WR333" s="1"/>
      <c r="WS333" s="1"/>
      <c r="WT333" s="1"/>
      <c r="WU333" s="1"/>
      <c r="WV333" s="1"/>
      <c r="WW333" s="1"/>
      <c r="WX333" s="1"/>
      <c r="WY333" s="1"/>
      <c r="WZ333" s="1"/>
      <c r="XA333" s="1"/>
      <c r="XB333" s="1"/>
      <c r="XC333" s="1"/>
      <c r="XD333" s="1"/>
      <c r="XE333" s="1"/>
      <c r="XF333" s="1"/>
      <c r="XG333" s="1"/>
      <c r="XH333" s="1"/>
      <c r="XI333" s="1"/>
      <c r="XJ333" s="1"/>
      <c r="XK333" s="1"/>
      <c r="XL333" s="1"/>
      <c r="XM333" s="1"/>
      <c r="XN333" s="1"/>
      <c r="XO333" s="1"/>
      <c r="XP333" s="1"/>
      <c r="XQ333" s="1"/>
      <c r="XR333" s="1"/>
      <c r="XS333" s="1"/>
      <c r="XT333" s="1"/>
      <c r="XU333" s="1"/>
      <c r="XV333" s="1"/>
      <c r="XW333" s="1"/>
      <c r="XX333" s="1"/>
      <c r="XY333" s="1"/>
      <c r="XZ333" s="1"/>
      <c r="YA333" s="1"/>
      <c r="YB333" s="1"/>
      <c r="YC333" s="1"/>
      <c r="YD333" s="1"/>
      <c r="YE333" s="1"/>
      <c r="YF333" s="1"/>
      <c r="YG333" s="1"/>
      <c r="YH333" s="1"/>
      <c r="YI333" s="1"/>
      <c r="YJ333" s="1"/>
      <c r="YK333" s="1"/>
      <c r="YL333" s="1"/>
      <c r="YM333" s="1"/>
      <c r="YN333" s="1"/>
      <c r="YO333" s="1"/>
      <c r="YP333" s="1"/>
      <c r="YQ333" s="1"/>
      <c r="YR333" s="1"/>
      <c r="YS333" s="1"/>
      <c r="YT333" s="1"/>
      <c r="YU333" s="1"/>
      <c r="YV333" s="1"/>
      <c r="YW333" s="1"/>
      <c r="YX333" s="1"/>
      <c r="YY333" s="1"/>
      <c r="YZ333" s="1"/>
      <c r="ZA333" s="1"/>
      <c r="ZB333" s="1"/>
      <c r="ZC333" s="1"/>
      <c r="ZD333" s="1"/>
      <c r="ZE333" s="1"/>
      <c r="ZF333" s="1"/>
      <c r="ZG333" s="1"/>
      <c r="ZH333" s="1"/>
      <c r="ZI333" s="1"/>
      <c r="ZJ333" s="1"/>
      <c r="ZK333" s="1"/>
      <c r="ZL333" s="1"/>
      <c r="ZM333" s="1"/>
      <c r="ZN333" s="1"/>
      <c r="ZO333" s="1"/>
      <c r="ZP333" s="1"/>
      <c r="ZQ333" s="1"/>
      <c r="ZR333" s="1"/>
      <c r="ZS333" s="1"/>
      <c r="ZT333" s="1"/>
      <c r="ZU333" s="1"/>
      <c r="ZV333" s="1"/>
      <c r="ZW333" s="1"/>
      <c r="ZX333" s="1"/>
      <c r="ZY333" s="1"/>
      <c r="ZZ333" s="1"/>
      <c r="AAA333" s="1"/>
      <c r="AAB333" s="1"/>
      <c r="AAC333" s="1"/>
      <c r="AAD333" s="1"/>
      <c r="AAE333" s="1"/>
      <c r="AAF333" s="1"/>
      <c r="AAG333" s="1"/>
      <c r="AAH333" s="1"/>
      <c r="AAI333" s="1"/>
      <c r="AAJ333" s="1"/>
      <c r="AAK333" s="1"/>
      <c r="AAL333" s="1"/>
      <c r="AAM333" s="1"/>
      <c r="AAN333" s="1"/>
      <c r="AAO333" s="1"/>
      <c r="AAP333" s="1"/>
      <c r="AAQ333" s="1"/>
      <c r="AAR333" s="1"/>
      <c r="AAS333" s="1"/>
      <c r="AAT333" s="1"/>
      <c r="AAU333" s="1"/>
      <c r="AAV333" s="1"/>
      <c r="AAW333" s="1"/>
      <c r="AAX333" s="1"/>
      <c r="AAY333" s="1"/>
      <c r="AAZ333" s="1"/>
      <c r="ABA333" s="1"/>
      <c r="ABB333" s="1"/>
      <c r="ABC333" s="1"/>
      <c r="ABD333" s="1"/>
      <c r="ABE333" s="1"/>
      <c r="ABF333" s="1"/>
      <c r="ABG333" s="1"/>
      <c r="ABH333" s="1"/>
      <c r="ABI333" s="1"/>
      <c r="ABJ333" s="1"/>
      <c r="ABK333" s="1"/>
      <c r="ABL333" s="1"/>
      <c r="ABM333" s="1"/>
      <c r="ABN333" s="1"/>
      <c r="ABO333" s="1"/>
      <c r="ABP333" s="1"/>
      <c r="ABQ333" s="1"/>
      <c r="ABR333" s="1"/>
      <c r="ABS333" s="1"/>
      <c r="ABT333" s="1"/>
      <c r="ABU333" s="1"/>
      <c r="ABV333" s="1"/>
      <c r="ABW333" s="1"/>
      <c r="ABX333" s="1"/>
      <c r="ABY333" s="1"/>
      <c r="ABZ333" s="1"/>
      <c r="ACA333" s="1"/>
      <c r="ACB333" s="1"/>
      <c r="ACC333" s="1"/>
      <c r="ACD333" s="1"/>
      <c r="ACE333" s="1"/>
      <c r="ACF333" s="1"/>
      <c r="ACG333" s="1"/>
      <c r="ACH333" s="1"/>
      <c r="ACI333" s="1"/>
      <c r="ACJ333" s="1"/>
      <c r="ACK333" s="1"/>
      <c r="ACL333" s="1"/>
      <c r="ACM333" s="1"/>
      <c r="ACN333" s="1"/>
      <c r="ACO333" s="1"/>
      <c r="ACP333" s="1"/>
      <c r="ACQ333" s="1"/>
      <c r="ACR333" s="1"/>
      <c r="ACS333" s="1"/>
      <c r="ACT333" s="1"/>
      <c r="ACU333" s="1"/>
      <c r="ACV333" s="1"/>
      <c r="ACW333" s="1"/>
      <c r="ACX333" s="1"/>
      <c r="ACY333" s="1"/>
      <c r="ACZ333" s="1"/>
      <c r="ADA333" s="1"/>
      <c r="ADB333" s="1"/>
      <c r="ADC333" s="1"/>
    </row>
    <row r="334" spans="2:783">
      <c r="B334" s="1"/>
      <c r="C334" s="1"/>
      <c r="D334" s="1"/>
      <c r="E334" s="1"/>
      <c r="F334" s="1"/>
      <c r="G334" s="1"/>
      <c r="H334" s="1"/>
      <c r="I334" s="1"/>
      <c r="J334" s="1"/>
      <c r="K334" s="1"/>
      <c r="L334" s="1"/>
      <c r="M334" s="1"/>
      <c r="N334" s="1"/>
      <c r="O334" s="1"/>
      <c r="P334" s="1"/>
      <c r="Q334" s="1"/>
      <c r="R334" s="31"/>
      <c r="S334" s="31"/>
      <c r="T334" s="3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row>
    <row r="335" spans="2:783">
      <c r="B335" s="1"/>
      <c r="C335" s="1"/>
      <c r="D335" s="1"/>
      <c r="E335" s="1"/>
      <c r="F335" s="1"/>
      <c r="G335" s="1"/>
      <c r="H335" s="1"/>
      <c r="I335" s="1"/>
      <c r="J335" s="1"/>
      <c r="K335" s="1"/>
      <c r="L335" s="1"/>
      <c r="M335" s="1"/>
      <c r="N335" s="1"/>
      <c r="O335" s="1"/>
      <c r="P335" s="1"/>
      <c r="Q335" s="1"/>
      <c r="R335" s="31"/>
      <c r="S335" s="31"/>
      <c r="T335" s="3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row>
    <row r="336" spans="2:783">
      <c r="B336" s="1"/>
      <c r="C336" s="1"/>
      <c r="D336" s="1"/>
      <c r="E336" s="1"/>
      <c r="F336" s="1"/>
      <c r="G336" s="1"/>
      <c r="H336" s="1"/>
      <c r="I336" s="1"/>
      <c r="J336" s="1"/>
      <c r="K336" s="1"/>
      <c r="L336" s="1"/>
      <c r="M336" s="1"/>
      <c r="N336" s="1"/>
      <c r="O336" s="1"/>
      <c r="P336" s="1"/>
      <c r="Q336" s="1"/>
      <c r="R336" s="31"/>
      <c r="S336" s="31"/>
      <c r="T336" s="3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row>
    <row r="337" spans="2:783">
      <c r="B337" s="1"/>
      <c r="C337" s="1"/>
      <c r="D337" s="1"/>
      <c r="E337" s="1"/>
      <c r="F337" s="1"/>
      <c r="G337" s="1"/>
      <c r="H337" s="1"/>
      <c r="I337" s="1"/>
      <c r="J337" s="1"/>
      <c r="K337" s="1"/>
      <c r="L337" s="1"/>
      <c r="M337" s="1"/>
      <c r="N337" s="1"/>
      <c r="O337" s="1"/>
      <c r="P337" s="1"/>
      <c r="Q337" s="1"/>
      <c r="R337" s="31"/>
      <c r="S337" s="31"/>
      <c r="T337" s="3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row>
    <row r="338" spans="2:783">
      <c r="B338" s="1"/>
      <c r="C338" s="1"/>
      <c r="D338" s="1"/>
      <c r="E338" s="1"/>
      <c r="F338" s="1"/>
      <c r="G338" s="1"/>
      <c r="H338" s="1"/>
      <c r="I338" s="1"/>
      <c r="J338" s="1"/>
      <c r="K338" s="1"/>
      <c r="L338" s="1"/>
      <c r="M338" s="1"/>
      <c r="N338" s="1"/>
      <c r="O338" s="1"/>
      <c r="P338" s="1"/>
      <c r="Q338" s="1"/>
      <c r="R338" s="31"/>
      <c r="S338" s="31"/>
      <c r="T338" s="3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c r="TO338" s="1"/>
      <c r="TP338" s="1"/>
      <c r="TQ338" s="1"/>
      <c r="TR338" s="1"/>
      <c r="TS338" s="1"/>
      <c r="TT338" s="1"/>
      <c r="TU338" s="1"/>
      <c r="TV338" s="1"/>
      <c r="TW338" s="1"/>
      <c r="TX338" s="1"/>
      <c r="TY338" s="1"/>
      <c r="TZ338" s="1"/>
      <c r="UA338" s="1"/>
      <c r="UB338" s="1"/>
      <c r="UC338" s="1"/>
      <c r="UD338" s="1"/>
      <c r="UE338" s="1"/>
      <c r="UF338" s="1"/>
      <c r="UG338" s="1"/>
      <c r="UH338" s="1"/>
      <c r="UI338" s="1"/>
      <c r="UJ338" s="1"/>
      <c r="UK338" s="1"/>
      <c r="UL338" s="1"/>
      <c r="UM338" s="1"/>
      <c r="UN338" s="1"/>
      <c r="UO338" s="1"/>
      <c r="UP338" s="1"/>
      <c r="UQ338" s="1"/>
      <c r="UR338" s="1"/>
      <c r="US338" s="1"/>
      <c r="UT338" s="1"/>
      <c r="UU338" s="1"/>
      <c r="UV338" s="1"/>
      <c r="UW338" s="1"/>
      <c r="UX338" s="1"/>
      <c r="UY338" s="1"/>
      <c r="UZ338" s="1"/>
      <c r="VA338" s="1"/>
      <c r="VB338" s="1"/>
      <c r="VC338" s="1"/>
      <c r="VD338" s="1"/>
      <c r="VE338" s="1"/>
      <c r="VF338" s="1"/>
      <c r="VG338" s="1"/>
      <c r="VH338" s="1"/>
      <c r="VI338" s="1"/>
      <c r="VJ338" s="1"/>
      <c r="VK338" s="1"/>
      <c r="VL338" s="1"/>
      <c r="VM338" s="1"/>
      <c r="VN338" s="1"/>
      <c r="VO338" s="1"/>
      <c r="VP338" s="1"/>
      <c r="VQ338" s="1"/>
      <c r="VR338" s="1"/>
      <c r="VS338" s="1"/>
      <c r="VT338" s="1"/>
      <c r="VU338" s="1"/>
      <c r="VV338" s="1"/>
      <c r="VW338" s="1"/>
      <c r="VX338" s="1"/>
      <c r="VY338" s="1"/>
      <c r="VZ338" s="1"/>
      <c r="WA338" s="1"/>
      <c r="WB338" s="1"/>
      <c r="WC338" s="1"/>
      <c r="WD338" s="1"/>
      <c r="WE338" s="1"/>
      <c r="WF338" s="1"/>
      <c r="WG338" s="1"/>
      <c r="WH338" s="1"/>
      <c r="WI338" s="1"/>
      <c r="WJ338" s="1"/>
      <c r="WK338" s="1"/>
      <c r="WL338" s="1"/>
      <c r="WM338" s="1"/>
      <c r="WN338" s="1"/>
      <c r="WO338" s="1"/>
      <c r="WP338" s="1"/>
      <c r="WQ338" s="1"/>
      <c r="WR338" s="1"/>
      <c r="WS338" s="1"/>
      <c r="WT338" s="1"/>
      <c r="WU338" s="1"/>
      <c r="WV338" s="1"/>
      <c r="WW338" s="1"/>
      <c r="WX338" s="1"/>
      <c r="WY338" s="1"/>
      <c r="WZ338" s="1"/>
      <c r="XA338" s="1"/>
      <c r="XB338" s="1"/>
      <c r="XC338" s="1"/>
      <c r="XD338" s="1"/>
      <c r="XE338" s="1"/>
      <c r="XF338" s="1"/>
      <c r="XG338" s="1"/>
      <c r="XH338" s="1"/>
      <c r="XI338" s="1"/>
      <c r="XJ338" s="1"/>
      <c r="XK338" s="1"/>
      <c r="XL338" s="1"/>
      <c r="XM338" s="1"/>
      <c r="XN338" s="1"/>
      <c r="XO338" s="1"/>
      <c r="XP338" s="1"/>
      <c r="XQ338" s="1"/>
      <c r="XR338" s="1"/>
      <c r="XS338" s="1"/>
      <c r="XT338" s="1"/>
      <c r="XU338" s="1"/>
      <c r="XV338" s="1"/>
      <c r="XW338" s="1"/>
      <c r="XX338" s="1"/>
      <c r="XY338" s="1"/>
      <c r="XZ338" s="1"/>
      <c r="YA338" s="1"/>
      <c r="YB338" s="1"/>
      <c r="YC338" s="1"/>
      <c r="YD338" s="1"/>
      <c r="YE338" s="1"/>
      <c r="YF338" s="1"/>
      <c r="YG338" s="1"/>
      <c r="YH338" s="1"/>
      <c r="YI338" s="1"/>
      <c r="YJ338" s="1"/>
      <c r="YK338" s="1"/>
      <c r="YL338" s="1"/>
      <c r="YM338" s="1"/>
      <c r="YN338" s="1"/>
      <c r="YO338" s="1"/>
      <c r="YP338" s="1"/>
      <c r="YQ338" s="1"/>
      <c r="YR338" s="1"/>
      <c r="YS338" s="1"/>
      <c r="YT338" s="1"/>
      <c r="YU338" s="1"/>
      <c r="YV338" s="1"/>
      <c r="YW338" s="1"/>
      <c r="YX338" s="1"/>
      <c r="YY338" s="1"/>
      <c r="YZ338" s="1"/>
      <c r="ZA338" s="1"/>
      <c r="ZB338" s="1"/>
      <c r="ZC338" s="1"/>
      <c r="ZD338" s="1"/>
      <c r="ZE338" s="1"/>
      <c r="ZF338" s="1"/>
      <c r="ZG338" s="1"/>
      <c r="ZH338" s="1"/>
      <c r="ZI338" s="1"/>
      <c r="ZJ338" s="1"/>
      <c r="ZK338" s="1"/>
      <c r="ZL338" s="1"/>
      <c r="ZM338" s="1"/>
      <c r="ZN338" s="1"/>
      <c r="ZO338" s="1"/>
      <c r="ZP338" s="1"/>
      <c r="ZQ338" s="1"/>
      <c r="ZR338" s="1"/>
      <c r="ZS338" s="1"/>
      <c r="ZT338" s="1"/>
      <c r="ZU338" s="1"/>
      <c r="ZV338" s="1"/>
      <c r="ZW338" s="1"/>
      <c r="ZX338" s="1"/>
      <c r="ZY338" s="1"/>
      <c r="ZZ338" s="1"/>
      <c r="AAA338" s="1"/>
      <c r="AAB338" s="1"/>
      <c r="AAC338" s="1"/>
      <c r="AAD338" s="1"/>
      <c r="AAE338" s="1"/>
      <c r="AAF338" s="1"/>
      <c r="AAG338" s="1"/>
      <c r="AAH338" s="1"/>
      <c r="AAI338" s="1"/>
      <c r="AAJ338" s="1"/>
      <c r="AAK338" s="1"/>
      <c r="AAL338" s="1"/>
      <c r="AAM338" s="1"/>
      <c r="AAN338" s="1"/>
      <c r="AAO338" s="1"/>
      <c r="AAP338" s="1"/>
      <c r="AAQ338" s="1"/>
      <c r="AAR338" s="1"/>
      <c r="AAS338" s="1"/>
      <c r="AAT338" s="1"/>
      <c r="AAU338" s="1"/>
      <c r="AAV338" s="1"/>
      <c r="AAW338" s="1"/>
      <c r="AAX338" s="1"/>
      <c r="AAY338" s="1"/>
      <c r="AAZ338" s="1"/>
      <c r="ABA338" s="1"/>
      <c r="ABB338" s="1"/>
      <c r="ABC338" s="1"/>
      <c r="ABD338" s="1"/>
      <c r="ABE338" s="1"/>
      <c r="ABF338" s="1"/>
      <c r="ABG338" s="1"/>
      <c r="ABH338" s="1"/>
      <c r="ABI338" s="1"/>
      <c r="ABJ338" s="1"/>
      <c r="ABK338" s="1"/>
      <c r="ABL338" s="1"/>
      <c r="ABM338" s="1"/>
      <c r="ABN338" s="1"/>
      <c r="ABO338" s="1"/>
      <c r="ABP338" s="1"/>
      <c r="ABQ338" s="1"/>
      <c r="ABR338" s="1"/>
      <c r="ABS338" s="1"/>
      <c r="ABT338" s="1"/>
      <c r="ABU338" s="1"/>
      <c r="ABV338" s="1"/>
      <c r="ABW338" s="1"/>
      <c r="ABX338" s="1"/>
      <c r="ABY338" s="1"/>
      <c r="ABZ338" s="1"/>
      <c r="ACA338" s="1"/>
      <c r="ACB338" s="1"/>
      <c r="ACC338" s="1"/>
      <c r="ACD338" s="1"/>
      <c r="ACE338" s="1"/>
      <c r="ACF338" s="1"/>
      <c r="ACG338" s="1"/>
      <c r="ACH338" s="1"/>
      <c r="ACI338" s="1"/>
      <c r="ACJ338" s="1"/>
      <c r="ACK338" s="1"/>
      <c r="ACL338" s="1"/>
      <c r="ACM338" s="1"/>
      <c r="ACN338" s="1"/>
      <c r="ACO338" s="1"/>
      <c r="ACP338" s="1"/>
      <c r="ACQ338" s="1"/>
      <c r="ACR338" s="1"/>
      <c r="ACS338" s="1"/>
      <c r="ACT338" s="1"/>
      <c r="ACU338" s="1"/>
      <c r="ACV338" s="1"/>
      <c r="ACW338" s="1"/>
      <c r="ACX338" s="1"/>
      <c r="ACY338" s="1"/>
      <c r="ACZ338" s="1"/>
      <c r="ADA338" s="1"/>
      <c r="ADB338" s="1"/>
      <c r="ADC338" s="1"/>
    </row>
    <row r="339" spans="2:783">
      <c r="B339" s="1"/>
      <c r="C339" s="1"/>
      <c r="D339" s="1"/>
      <c r="E339" s="1"/>
      <c r="F339" s="1"/>
      <c r="G339" s="1"/>
      <c r="H339" s="1"/>
      <c r="I339" s="1"/>
      <c r="J339" s="1"/>
      <c r="K339" s="1"/>
      <c r="L339" s="1"/>
      <c r="M339" s="1"/>
      <c r="N339" s="1"/>
      <c r="O339" s="1"/>
      <c r="P339" s="1"/>
      <c r="Q339" s="1"/>
      <c r="R339" s="31"/>
      <c r="S339" s="31"/>
      <c r="T339" s="3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row>
    <row r="340" spans="2:783">
      <c r="B340" s="1"/>
      <c r="C340" s="1"/>
      <c r="D340" s="1"/>
      <c r="E340" s="1"/>
      <c r="F340" s="1"/>
      <c r="G340" s="1"/>
      <c r="H340" s="1"/>
      <c r="I340" s="1"/>
      <c r="J340" s="1"/>
      <c r="K340" s="1"/>
      <c r="L340" s="1"/>
      <c r="M340" s="1"/>
      <c r="N340" s="1"/>
      <c r="O340" s="1"/>
      <c r="P340" s="1"/>
      <c r="Q340" s="1"/>
      <c r="R340" s="31"/>
      <c r="S340" s="31"/>
      <c r="T340" s="3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row>
    <row r="341" spans="2:783">
      <c r="B341" s="1"/>
      <c r="C341" s="1"/>
      <c r="D341" s="1"/>
      <c r="E341" s="1"/>
      <c r="F341" s="1"/>
      <c r="G341" s="1"/>
      <c r="H341" s="1"/>
      <c r="I341" s="1"/>
      <c r="J341" s="1"/>
      <c r="K341" s="1"/>
      <c r="L341" s="1"/>
      <c r="M341" s="1"/>
      <c r="N341" s="1"/>
      <c r="O341" s="1"/>
      <c r="P341" s="1"/>
      <c r="Q341" s="1"/>
      <c r="R341" s="31"/>
      <c r="S341" s="31"/>
      <c r="T341" s="3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row>
    <row r="342" spans="2:783">
      <c r="B342" s="1"/>
      <c r="C342" s="1"/>
      <c r="D342" s="1"/>
      <c r="E342" s="1"/>
      <c r="F342" s="1"/>
      <c r="G342" s="1"/>
      <c r="H342" s="1"/>
      <c r="I342" s="1"/>
      <c r="J342" s="1"/>
      <c r="K342" s="1"/>
      <c r="L342" s="1"/>
      <c r="M342" s="1"/>
      <c r="N342" s="1"/>
      <c r="O342" s="1"/>
      <c r="P342" s="1"/>
      <c r="Q342" s="1"/>
      <c r="R342" s="31"/>
      <c r="S342" s="31"/>
      <c r="T342" s="3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row>
    <row r="343" spans="2:783">
      <c r="B343" s="1"/>
      <c r="C343" s="1"/>
      <c r="D343" s="1"/>
      <c r="E343" s="1"/>
      <c r="F343" s="1"/>
      <c r="G343" s="1"/>
      <c r="H343" s="1"/>
      <c r="I343" s="1"/>
      <c r="J343" s="1"/>
      <c r="K343" s="1"/>
      <c r="L343" s="1"/>
      <c r="M343" s="1"/>
      <c r="N343" s="1"/>
      <c r="O343" s="1"/>
      <c r="P343" s="1"/>
      <c r="Q343" s="1"/>
      <c r="R343" s="31"/>
      <c r="S343" s="31"/>
      <c r="T343" s="3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row>
    <row r="344" spans="2:783">
      <c r="B344" s="1"/>
      <c r="C344" s="1"/>
      <c r="D344" s="1"/>
      <c r="E344" s="1"/>
      <c r="F344" s="1"/>
      <c r="G344" s="1"/>
      <c r="H344" s="1"/>
      <c r="I344" s="1"/>
      <c r="J344" s="1"/>
      <c r="K344" s="1"/>
      <c r="L344" s="1"/>
      <c r="M344" s="1"/>
      <c r="N344" s="1"/>
      <c r="O344" s="1"/>
      <c r="P344" s="1"/>
      <c r="Q344" s="1"/>
      <c r="R344" s="31"/>
      <c r="S344" s="31"/>
      <c r="T344" s="3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row>
    <row r="345" spans="2:783">
      <c r="B345" s="1"/>
      <c r="C345" s="1"/>
      <c r="D345" s="1"/>
      <c r="E345" s="1"/>
      <c r="F345" s="1"/>
      <c r="G345" s="1"/>
      <c r="H345" s="1"/>
      <c r="I345" s="1"/>
      <c r="J345" s="1"/>
      <c r="K345" s="1"/>
      <c r="L345" s="1"/>
      <c r="M345" s="1"/>
      <c r="N345" s="1"/>
      <c r="O345" s="1"/>
      <c r="P345" s="1"/>
      <c r="Q345" s="1"/>
      <c r="R345" s="31"/>
      <c r="S345" s="31"/>
      <c r="T345" s="3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row>
    <row r="346" spans="2:783">
      <c r="B346" s="1"/>
      <c r="C346" s="1"/>
      <c r="D346" s="1"/>
      <c r="E346" s="1"/>
      <c r="F346" s="1"/>
      <c r="G346" s="1"/>
      <c r="H346" s="1"/>
      <c r="I346" s="1"/>
      <c r="J346" s="1"/>
      <c r="K346" s="1"/>
      <c r="L346" s="1"/>
      <c r="M346" s="1"/>
      <c r="N346" s="1"/>
      <c r="O346" s="1"/>
      <c r="P346" s="1"/>
      <c r="Q346" s="1"/>
      <c r="R346" s="31"/>
      <c r="S346" s="31"/>
      <c r="T346" s="3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row>
    <row r="347" spans="2:783">
      <c r="B347" s="1"/>
      <c r="C347" s="1"/>
      <c r="D347" s="1"/>
      <c r="E347" s="1"/>
      <c r="F347" s="1"/>
      <c r="G347" s="1"/>
      <c r="H347" s="1"/>
      <c r="I347" s="1"/>
      <c r="J347" s="1"/>
      <c r="K347" s="1"/>
      <c r="L347" s="1"/>
      <c r="M347" s="1"/>
      <c r="N347" s="1"/>
      <c r="O347" s="1"/>
      <c r="P347" s="1"/>
      <c r="Q347" s="1"/>
      <c r="R347" s="31"/>
      <c r="S347" s="31"/>
      <c r="T347" s="3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row>
    <row r="348" spans="2:783">
      <c r="B348" s="1"/>
      <c r="C348" s="1"/>
      <c r="D348" s="1"/>
      <c r="E348" s="1"/>
      <c r="F348" s="1"/>
      <c r="G348" s="1"/>
      <c r="H348" s="1"/>
      <c r="I348" s="1"/>
      <c r="J348" s="1"/>
      <c r="K348" s="1"/>
      <c r="L348" s="1"/>
      <c r="M348" s="1"/>
      <c r="N348" s="1"/>
      <c r="O348" s="1"/>
      <c r="P348" s="1"/>
      <c r="Q348" s="1"/>
      <c r="R348" s="31"/>
      <c r="S348" s="31"/>
      <c r="T348" s="3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row>
    <row r="349" spans="2:783">
      <c r="B349" s="1"/>
      <c r="C349" s="1"/>
      <c r="D349" s="1"/>
      <c r="E349" s="1"/>
      <c r="F349" s="1"/>
      <c r="G349" s="1"/>
      <c r="H349" s="1"/>
      <c r="I349" s="1"/>
      <c r="J349" s="1"/>
      <c r="K349" s="1"/>
      <c r="L349" s="1"/>
      <c r="M349" s="1"/>
      <c r="N349" s="1"/>
      <c r="O349" s="1"/>
      <c r="P349" s="1"/>
      <c r="Q349" s="1"/>
      <c r="R349" s="31"/>
      <c r="S349" s="31"/>
      <c r="T349" s="3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row>
    <row r="350" spans="2:783">
      <c r="B350" s="1"/>
      <c r="C350" s="1"/>
      <c r="D350" s="1"/>
      <c r="E350" s="1"/>
      <c r="F350" s="1"/>
      <c r="G350" s="1"/>
      <c r="H350" s="1"/>
      <c r="I350" s="1"/>
      <c r="J350" s="1"/>
      <c r="K350" s="1"/>
      <c r="L350" s="1"/>
      <c r="M350" s="1"/>
      <c r="N350" s="1"/>
      <c r="O350" s="1"/>
      <c r="P350" s="1"/>
      <c r="Q350" s="1"/>
      <c r="R350" s="31"/>
      <c r="S350" s="31"/>
      <c r="T350" s="3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row>
    <row r="351" spans="2:783">
      <c r="B351" s="1"/>
      <c r="C351" s="1"/>
      <c r="D351" s="1"/>
      <c r="E351" s="1"/>
      <c r="F351" s="1"/>
      <c r="G351" s="1"/>
      <c r="H351" s="1"/>
      <c r="I351" s="1"/>
      <c r="J351" s="1"/>
      <c r="K351" s="1"/>
      <c r="L351" s="1"/>
      <c r="M351" s="1"/>
      <c r="N351" s="1"/>
      <c r="O351" s="1"/>
      <c r="P351" s="1"/>
      <c r="Q351" s="1"/>
      <c r="R351" s="31"/>
      <c r="S351" s="31"/>
      <c r="T351" s="3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row>
    <row r="352" spans="2:783">
      <c r="B352" s="1"/>
      <c r="C352" s="1"/>
      <c r="D352" s="1"/>
      <c r="E352" s="1"/>
      <c r="F352" s="1"/>
      <c r="G352" s="1"/>
      <c r="H352" s="1"/>
      <c r="I352" s="1"/>
      <c r="J352" s="1"/>
      <c r="K352" s="1"/>
      <c r="L352" s="1"/>
      <c r="M352" s="1"/>
      <c r="N352" s="1"/>
      <c r="O352" s="1"/>
      <c r="P352" s="1"/>
      <c r="Q352" s="1"/>
      <c r="R352" s="31"/>
      <c r="S352" s="31"/>
      <c r="T352" s="3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row>
    <row r="353" spans="2:783">
      <c r="B353" s="1"/>
      <c r="C353" s="1"/>
      <c r="D353" s="1"/>
      <c r="E353" s="1"/>
      <c r="F353" s="1"/>
      <c r="G353" s="1"/>
      <c r="H353" s="1"/>
      <c r="I353" s="1"/>
      <c r="J353" s="1"/>
      <c r="K353" s="1"/>
      <c r="L353" s="1"/>
      <c r="M353" s="1"/>
      <c r="N353" s="1"/>
      <c r="O353" s="1"/>
      <c r="P353" s="1"/>
      <c r="Q353" s="1"/>
      <c r="R353" s="31"/>
      <c r="S353" s="31"/>
      <c r="T353" s="3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row>
    <row r="354" spans="2:783">
      <c r="B354" s="1"/>
      <c r="C354" s="1"/>
      <c r="D354" s="1"/>
      <c r="E354" s="1"/>
      <c r="F354" s="1"/>
      <c r="G354" s="1"/>
      <c r="H354" s="1"/>
      <c r="I354" s="1"/>
      <c r="J354" s="1"/>
      <c r="K354" s="1"/>
      <c r="L354" s="1"/>
      <c r="M354" s="1"/>
      <c r="N354" s="1"/>
      <c r="O354" s="1"/>
      <c r="P354" s="1"/>
      <c r="Q354" s="1"/>
      <c r="R354" s="31"/>
      <c r="S354" s="31"/>
      <c r="T354" s="3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row>
    <row r="355" spans="2:783">
      <c r="B355" s="1"/>
      <c r="C355" s="1"/>
      <c r="D355" s="1"/>
      <c r="E355" s="1"/>
      <c r="F355" s="1"/>
      <c r="G355" s="1"/>
      <c r="H355" s="1"/>
      <c r="I355" s="1"/>
      <c r="J355" s="1"/>
      <c r="K355" s="1"/>
      <c r="L355" s="1"/>
      <c r="M355" s="1"/>
      <c r="N355" s="1"/>
      <c r="O355" s="1"/>
      <c r="P355" s="1"/>
      <c r="Q355" s="1"/>
      <c r="R355" s="31"/>
      <c r="S355" s="31"/>
      <c r="T355" s="3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row>
    <row r="356" spans="2:783">
      <c r="B356" s="1"/>
      <c r="C356" s="1"/>
      <c r="D356" s="1"/>
      <c r="E356" s="1"/>
      <c r="F356" s="1"/>
      <c r="G356" s="1"/>
      <c r="H356" s="1"/>
      <c r="I356" s="1"/>
      <c r="J356" s="1"/>
      <c r="K356" s="1"/>
      <c r="L356" s="1"/>
      <c r="M356" s="1"/>
      <c r="N356" s="1"/>
      <c r="O356" s="1"/>
      <c r="P356" s="1"/>
      <c r="Q356" s="1"/>
      <c r="R356" s="31"/>
      <c r="S356" s="31"/>
      <c r="T356" s="3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row>
    <row r="357" spans="2:783">
      <c r="B357" s="1"/>
      <c r="C357" s="1"/>
      <c r="D357" s="1"/>
      <c r="E357" s="1"/>
      <c r="F357" s="1"/>
      <c r="G357" s="1"/>
      <c r="H357" s="1"/>
      <c r="I357" s="1"/>
      <c r="J357" s="1"/>
      <c r="K357" s="1"/>
      <c r="L357" s="1"/>
      <c r="M357" s="1"/>
      <c r="N357" s="1"/>
      <c r="O357" s="1"/>
      <c r="P357" s="1"/>
      <c r="Q357" s="1"/>
      <c r="R357" s="31"/>
      <c r="S357" s="31"/>
      <c r="T357" s="3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c r="RO357" s="1"/>
      <c r="RP357" s="1"/>
      <c r="RQ357" s="1"/>
      <c r="RR357" s="1"/>
      <c r="RS357" s="1"/>
      <c r="RT357" s="1"/>
      <c r="RU357" s="1"/>
      <c r="RV357" s="1"/>
      <c r="RW357" s="1"/>
      <c r="RX357" s="1"/>
      <c r="RY357" s="1"/>
      <c r="RZ357" s="1"/>
      <c r="SA357" s="1"/>
      <c r="SB357" s="1"/>
      <c r="SC357" s="1"/>
      <c r="SD357" s="1"/>
      <c r="SE357" s="1"/>
      <c r="SF357" s="1"/>
      <c r="SG357" s="1"/>
      <c r="SH357" s="1"/>
      <c r="SI357" s="1"/>
      <c r="SJ357" s="1"/>
      <c r="SK357" s="1"/>
      <c r="SL357" s="1"/>
      <c r="SM357" s="1"/>
      <c r="SN357" s="1"/>
      <c r="SO357" s="1"/>
      <c r="SP357" s="1"/>
      <c r="SQ357" s="1"/>
      <c r="SR357" s="1"/>
      <c r="SS357" s="1"/>
      <c r="ST357" s="1"/>
      <c r="SU357" s="1"/>
      <c r="SV357" s="1"/>
      <c r="SW357" s="1"/>
      <c r="SX357" s="1"/>
      <c r="SY357" s="1"/>
      <c r="SZ357" s="1"/>
      <c r="TA357" s="1"/>
      <c r="TB357" s="1"/>
      <c r="TC357" s="1"/>
      <c r="TD357" s="1"/>
      <c r="TE357" s="1"/>
      <c r="TF357" s="1"/>
      <c r="TG357" s="1"/>
      <c r="TH357" s="1"/>
      <c r="TI357" s="1"/>
      <c r="TJ357" s="1"/>
      <c r="TK357" s="1"/>
      <c r="TL357" s="1"/>
      <c r="TM357" s="1"/>
      <c r="TN357" s="1"/>
      <c r="TO357" s="1"/>
      <c r="TP357" s="1"/>
      <c r="TQ357" s="1"/>
      <c r="TR357" s="1"/>
      <c r="TS357" s="1"/>
      <c r="TT357" s="1"/>
      <c r="TU357" s="1"/>
      <c r="TV357" s="1"/>
      <c r="TW357" s="1"/>
      <c r="TX357" s="1"/>
      <c r="TY357" s="1"/>
      <c r="TZ357" s="1"/>
      <c r="UA357" s="1"/>
      <c r="UB357" s="1"/>
      <c r="UC357" s="1"/>
      <c r="UD357" s="1"/>
      <c r="UE357" s="1"/>
      <c r="UF357" s="1"/>
      <c r="UG357" s="1"/>
      <c r="UH357" s="1"/>
      <c r="UI357" s="1"/>
      <c r="UJ357" s="1"/>
      <c r="UK357" s="1"/>
      <c r="UL357" s="1"/>
      <c r="UM357" s="1"/>
      <c r="UN357" s="1"/>
      <c r="UO357" s="1"/>
      <c r="UP357" s="1"/>
      <c r="UQ357" s="1"/>
      <c r="UR357" s="1"/>
      <c r="US357" s="1"/>
      <c r="UT357" s="1"/>
      <c r="UU357" s="1"/>
      <c r="UV357" s="1"/>
      <c r="UW357" s="1"/>
      <c r="UX357" s="1"/>
      <c r="UY357" s="1"/>
      <c r="UZ357" s="1"/>
      <c r="VA357" s="1"/>
      <c r="VB357" s="1"/>
      <c r="VC357" s="1"/>
      <c r="VD357" s="1"/>
      <c r="VE357" s="1"/>
      <c r="VF357" s="1"/>
      <c r="VG357" s="1"/>
      <c r="VH357" s="1"/>
      <c r="VI357" s="1"/>
      <c r="VJ357" s="1"/>
      <c r="VK357" s="1"/>
      <c r="VL357" s="1"/>
      <c r="VM357" s="1"/>
      <c r="VN357" s="1"/>
      <c r="VO357" s="1"/>
      <c r="VP357" s="1"/>
      <c r="VQ357" s="1"/>
      <c r="VR357" s="1"/>
      <c r="VS357" s="1"/>
      <c r="VT357" s="1"/>
      <c r="VU357" s="1"/>
      <c r="VV357" s="1"/>
      <c r="VW357" s="1"/>
      <c r="VX357" s="1"/>
      <c r="VY357" s="1"/>
      <c r="VZ357" s="1"/>
      <c r="WA357" s="1"/>
      <c r="WB357" s="1"/>
      <c r="WC357" s="1"/>
      <c r="WD357" s="1"/>
      <c r="WE357" s="1"/>
      <c r="WF357" s="1"/>
      <c r="WG357" s="1"/>
      <c r="WH357" s="1"/>
      <c r="WI357" s="1"/>
      <c r="WJ357" s="1"/>
      <c r="WK357" s="1"/>
      <c r="WL357" s="1"/>
      <c r="WM357" s="1"/>
      <c r="WN357" s="1"/>
      <c r="WO357" s="1"/>
      <c r="WP357" s="1"/>
      <c r="WQ357" s="1"/>
      <c r="WR357" s="1"/>
      <c r="WS357" s="1"/>
      <c r="WT357" s="1"/>
      <c r="WU357" s="1"/>
      <c r="WV357" s="1"/>
      <c r="WW357" s="1"/>
      <c r="WX357" s="1"/>
      <c r="WY357" s="1"/>
      <c r="WZ357" s="1"/>
      <c r="XA357" s="1"/>
      <c r="XB357" s="1"/>
      <c r="XC357" s="1"/>
      <c r="XD357" s="1"/>
      <c r="XE357" s="1"/>
      <c r="XF357" s="1"/>
      <c r="XG357" s="1"/>
      <c r="XH357" s="1"/>
      <c r="XI357" s="1"/>
      <c r="XJ357" s="1"/>
      <c r="XK357" s="1"/>
      <c r="XL357" s="1"/>
      <c r="XM357" s="1"/>
      <c r="XN357" s="1"/>
      <c r="XO357" s="1"/>
      <c r="XP357" s="1"/>
      <c r="XQ357" s="1"/>
      <c r="XR357" s="1"/>
      <c r="XS357" s="1"/>
      <c r="XT357" s="1"/>
      <c r="XU357" s="1"/>
      <c r="XV357" s="1"/>
      <c r="XW357" s="1"/>
      <c r="XX357" s="1"/>
      <c r="XY357" s="1"/>
      <c r="XZ357" s="1"/>
      <c r="YA357" s="1"/>
      <c r="YB357" s="1"/>
      <c r="YC357" s="1"/>
      <c r="YD357" s="1"/>
      <c r="YE357" s="1"/>
      <c r="YF357" s="1"/>
      <c r="YG357" s="1"/>
      <c r="YH357" s="1"/>
      <c r="YI357" s="1"/>
      <c r="YJ357" s="1"/>
      <c r="YK357" s="1"/>
      <c r="YL357" s="1"/>
      <c r="YM357" s="1"/>
      <c r="YN357" s="1"/>
      <c r="YO357" s="1"/>
      <c r="YP357" s="1"/>
      <c r="YQ357" s="1"/>
      <c r="YR357" s="1"/>
      <c r="YS357" s="1"/>
      <c r="YT357" s="1"/>
      <c r="YU357" s="1"/>
      <c r="YV357" s="1"/>
      <c r="YW357" s="1"/>
      <c r="YX357" s="1"/>
      <c r="YY357" s="1"/>
      <c r="YZ357" s="1"/>
      <c r="ZA357" s="1"/>
      <c r="ZB357" s="1"/>
      <c r="ZC357" s="1"/>
      <c r="ZD357" s="1"/>
      <c r="ZE357" s="1"/>
      <c r="ZF357" s="1"/>
      <c r="ZG357" s="1"/>
      <c r="ZH357" s="1"/>
      <c r="ZI357" s="1"/>
      <c r="ZJ357" s="1"/>
      <c r="ZK357" s="1"/>
      <c r="ZL357" s="1"/>
      <c r="ZM357" s="1"/>
      <c r="ZN357" s="1"/>
      <c r="ZO357" s="1"/>
      <c r="ZP357" s="1"/>
      <c r="ZQ357" s="1"/>
      <c r="ZR357" s="1"/>
      <c r="ZS357" s="1"/>
      <c r="ZT357" s="1"/>
      <c r="ZU357" s="1"/>
      <c r="ZV357" s="1"/>
      <c r="ZW357" s="1"/>
      <c r="ZX357" s="1"/>
      <c r="ZY357" s="1"/>
      <c r="ZZ357" s="1"/>
      <c r="AAA357" s="1"/>
      <c r="AAB357" s="1"/>
      <c r="AAC357" s="1"/>
      <c r="AAD357" s="1"/>
      <c r="AAE357" s="1"/>
      <c r="AAF357" s="1"/>
      <c r="AAG357" s="1"/>
      <c r="AAH357" s="1"/>
      <c r="AAI357" s="1"/>
      <c r="AAJ357" s="1"/>
      <c r="AAK357" s="1"/>
      <c r="AAL357" s="1"/>
      <c r="AAM357" s="1"/>
      <c r="AAN357" s="1"/>
      <c r="AAO357" s="1"/>
      <c r="AAP357" s="1"/>
      <c r="AAQ357" s="1"/>
      <c r="AAR357" s="1"/>
      <c r="AAS357" s="1"/>
      <c r="AAT357" s="1"/>
      <c r="AAU357" s="1"/>
      <c r="AAV357" s="1"/>
      <c r="AAW357" s="1"/>
      <c r="AAX357" s="1"/>
      <c r="AAY357" s="1"/>
      <c r="AAZ357" s="1"/>
      <c r="ABA357" s="1"/>
      <c r="ABB357" s="1"/>
      <c r="ABC357" s="1"/>
      <c r="ABD357" s="1"/>
      <c r="ABE357" s="1"/>
      <c r="ABF357" s="1"/>
      <c r="ABG357" s="1"/>
      <c r="ABH357" s="1"/>
      <c r="ABI357" s="1"/>
      <c r="ABJ357" s="1"/>
      <c r="ABK357" s="1"/>
      <c r="ABL357" s="1"/>
      <c r="ABM357" s="1"/>
      <c r="ABN357" s="1"/>
      <c r="ABO357" s="1"/>
      <c r="ABP357" s="1"/>
      <c r="ABQ357" s="1"/>
      <c r="ABR357" s="1"/>
      <c r="ABS357" s="1"/>
      <c r="ABT357" s="1"/>
      <c r="ABU357" s="1"/>
      <c r="ABV357" s="1"/>
      <c r="ABW357" s="1"/>
      <c r="ABX357" s="1"/>
      <c r="ABY357" s="1"/>
      <c r="ABZ357" s="1"/>
      <c r="ACA357" s="1"/>
      <c r="ACB357" s="1"/>
      <c r="ACC357" s="1"/>
      <c r="ACD357" s="1"/>
      <c r="ACE357" s="1"/>
      <c r="ACF357" s="1"/>
      <c r="ACG357" s="1"/>
      <c r="ACH357" s="1"/>
      <c r="ACI357" s="1"/>
      <c r="ACJ357" s="1"/>
      <c r="ACK357" s="1"/>
      <c r="ACL357" s="1"/>
      <c r="ACM357" s="1"/>
      <c r="ACN357" s="1"/>
      <c r="ACO357" s="1"/>
      <c r="ACP357" s="1"/>
      <c r="ACQ357" s="1"/>
      <c r="ACR357" s="1"/>
      <c r="ACS357" s="1"/>
      <c r="ACT357" s="1"/>
      <c r="ACU357" s="1"/>
      <c r="ACV357" s="1"/>
      <c r="ACW357" s="1"/>
      <c r="ACX357" s="1"/>
      <c r="ACY357" s="1"/>
      <c r="ACZ357" s="1"/>
      <c r="ADA357" s="1"/>
      <c r="ADB357" s="1"/>
      <c r="ADC357" s="1"/>
    </row>
    <row r="358" spans="2:783">
      <c r="B358" s="1"/>
      <c r="C358" s="1"/>
      <c r="D358" s="1"/>
      <c r="E358" s="1"/>
      <c r="F358" s="1"/>
      <c r="G358" s="1"/>
      <c r="H358" s="1"/>
      <c r="I358" s="1"/>
      <c r="J358" s="1"/>
      <c r="K358" s="1"/>
      <c r="L358" s="1"/>
      <c r="M358" s="1"/>
      <c r="N358" s="1"/>
      <c r="O358" s="1"/>
      <c r="P358" s="1"/>
      <c r="Q358" s="1"/>
      <c r="R358" s="31"/>
      <c r="S358" s="31"/>
      <c r="T358" s="3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c r="QK358" s="1"/>
      <c r="QL358" s="1"/>
      <c r="QM358" s="1"/>
      <c r="QN358" s="1"/>
      <c r="QO358" s="1"/>
      <c r="QP358" s="1"/>
      <c r="QQ358" s="1"/>
      <c r="QR358" s="1"/>
      <c r="QS358" s="1"/>
      <c r="QT358" s="1"/>
      <c r="QU358" s="1"/>
      <c r="QV358" s="1"/>
      <c r="QW358" s="1"/>
      <c r="QX358" s="1"/>
      <c r="QY358" s="1"/>
      <c r="QZ358" s="1"/>
      <c r="RA358" s="1"/>
      <c r="RB358" s="1"/>
      <c r="RC358" s="1"/>
      <c r="RD358" s="1"/>
      <c r="RE358" s="1"/>
      <c r="RF358" s="1"/>
      <c r="RG358" s="1"/>
      <c r="RH358" s="1"/>
      <c r="RI358" s="1"/>
      <c r="RJ358" s="1"/>
      <c r="RK358" s="1"/>
      <c r="RL358" s="1"/>
      <c r="RM358" s="1"/>
      <c r="RN358" s="1"/>
      <c r="RO358" s="1"/>
      <c r="RP358" s="1"/>
      <c r="RQ358" s="1"/>
      <c r="RR358" s="1"/>
      <c r="RS358" s="1"/>
      <c r="RT358" s="1"/>
      <c r="RU358" s="1"/>
      <c r="RV358" s="1"/>
      <c r="RW358" s="1"/>
      <c r="RX358" s="1"/>
      <c r="RY358" s="1"/>
      <c r="RZ358" s="1"/>
      <c r="SA358" s="1"/>
      <c r="SB358" s="1"/>
      <c r="SC358" s="1"/>
      <c r="SD358" s="1"/>
      <c r="SE358" s="1"/>
      <c r="SF358" s="1"/>
      <c r="SG358" s="1"/>
      <c r="SH358" s="1"/>
      <c r="SI358" s="1"/>
      <c r="SJ358" s="1"/>
      <c r="SK358" s="1"/>
      <c r="SL358" s="1"/>
      <c r="SM358" s="1"/>
      <c r="SN358" s="1"/>
      <c r="SO358" s="1"/>
      <c r="SP358" s="1"/>
      <c r="SQ358" s="1"/>
      <c r="SR358" s="1"/>
      <c r="SS358" s="1"/>
      <c r="ST358" s="1"/>
      <c r="SU358" s="1"/>
      <c r="SV358" s="1"/>
      <c r="SW358" s="1"/>
      <c r="SX358" s="1"/>
      <c r="SY358" s="1"/>
      <c r="SZ358" s="1"/>
      <c r="TA358" s="1"/>
      <c r="TB358" s="1"/>
      <c r="TC358" s="1"/>
      <c r="TD358" s="1"/>
      <c r="TE358" s="1"/>
      <c r="TF358" s="1"/>
      <c r="TG358" s="1"/>
      <c r="TH358" s="1"/>
      <c r="TI358" s="1"/>
      <c r="TJ358" s="1"/>
      <c r="TK358" s="1"/>
      <c r="TL358" s="1"/>
      <c r="TM358" s="1"/>
      <c r="TN358" s="1"/>
      <c r="TO358" s="1"/>
      <c r="TP358" s="1"/>
      <c r="TQ358" s="1"/>
      <c r="TR358" s="1"/>
      <c r="TS358" s="1"/>
      <c r="TT358" s="1"/>
      <c r="TU358" s="1"/>
      <c r="TV358" s="1"/>
      <c r="TW358" s="1"/>
      <c r="TX358" s="1"/>
      <c r="TY358" s="1"/>
      <c r="TZ358" s="1"/>
      <c r="UA358" s="1"/>
      <c r="UB358" s="1"/>
      <c r="UC358" s="1"/>
      <c r="UD358" s="1"/>
      <c r="UE358" s="1"/>
      <c r="UF358" s="1"/>
      <c r="UG358" s="1"/>
      <c r="UH358" s="1"/>
      <c r="UI358" s="1"/>
      <c r="UJ358" s="1"/>
      <c r="UK358" s="1"/>
      <c r="UL358" s="1"/>
      <c r="UM358" s="1"/>
      <c r="UN358" s="1"/>
      <c r="UO358" s="1"/>
      <c r="UP358" s="1"/>
      <c r="UQ358" s="1"/>
      <c r="UR358" s="1"/>
      <c r="US358" s="1"/>
      <c r="UT358" s="1"/>
      <c r="UU358" s="1"/>
      <c r="UV358" s="1"/>
      <c r="UW358" s="1"/>
      <c r="UX358" s="1"/>
      <c r="UY358" s="1"/>
      <c r="UZ358" s="1"/>
      <c r="VA358" s="1"/>
      <c r="VB358" s="1"/>
      <c r="VC358" s="1"/>
      <c r="VD358" s="1"/>
      <c r="VE358" s="1"/>
      <c r="VF358" s="1"/>
      <c r="VG358" s="1"/>
      <c r="VH358" s="1"/>
      <c r="VI358" s="1"/>
      <c r="VJ358" s="1"/>
      <c r="VK358" s="1"/>
      <c r="VL358" s="1"/>
      <c r="VM358" s="1"/>
      <c r="VN358" s="1"/>
      <c r="VO358" s="1"/>
      <c r="VP358" s="1"/>
      <c r="VQ358" s="1"/>
      <c r="VR358" s="1"/>
      <c r="VS358" s="1"/>
      <c r="VT358" s="1"/>
      <c r="VU358" s="1"/>
      <c r="VV358" s="1"/>
      <c r="VW358" s="1"/>
      <c r="VX358" s="1"/>
      <c r="VY358" s="1"/>
      <c r="VZ358" s="1"/>
      <c r="WA358" s="1"/>
      <c r="WB358" s="1"/>
      <c r="WC358" s="1"/>
      <c r="WD358" s="1"/>
      <c r="WE358" s="1"/>
      <c r="WF358" s="1"/>
      <c r="WG358" s="1"/>
      <c r="WH358" s="1"/>
      <c r="WI358" s="1"/>
      <c r="WJ358" s="1"/>
      <c r="WK358" s="1"/>
      <c r="WL358" s="1"/>
      <c r="WM358" s="1"/>
      <c r="WN358" s="1"/>
      <c r="WO358" s="1"/>
      <c r="WP358" s="1"/>
      <c r="WQ358" s="1"/>
      <c r="WR358" s="1"/>
      <c r="WS358" s="1"/>
      <c r="WT358" s="1"/>
      <c r="WU358" s="1"/>
      <c r="WV358" s="1"/>
      <c r="WW358" s="1"/>
      <c r="WX358" s="1"/>
      <c r="WY358" s="1"/>
      <c r="WZ358" s="1"/>
      <c r="XA358" s="1"/>
      <c r="XB358" s="1"/>
      <c r="XC358" s="1"/>
      <c r="XD358" s="1"/>
      <c r="XE358" s="1"/>
      <c r="XF358" s="1"/>
      <c r="XG358" s="1"/>
      <c r="XH358" s="1"/>
      <c r="XI358" s="1"/>
      <c r="XJ358" s="1"/>
      <c r="XK358" s="1"/>
      <c r="XL358" s="1"/>
      <c r="XM358" s="1"/>
      <c r="XN358" s="1"/>
      <c r="XO358" s="1"/>
      <c r="XP358" s="1"/>
      <c r="XQ358" s="1"/>
      <c r="XR358" s="1"/>
      <c r="XS358" s="1"/>
      <c r="XT358" s="1"/>
      <c r="XU358" s="1"/>
      <c r="XV358" s="1"/>
      <c r="XW358" s="1"/>
      <c r="XX358" s="1"/>
      <c r="XY358" s="1"/>
      <c r="XZ358" s="1"/>
      <c r="YA358" s="1"/>
      <c r="YB358" s="1"/>
      <c r="YC358" s="1"/>
      <c r="YD358" s="1"/>
      <c r="YE358" s="1"/>
      <c r="YF358" s="1"/>
      <c r="YG358" s="1"/>
      <c r="YH358" s="1"/>
      <c r="YI358" s="1"/>
      <c r="YJ358" s="1"/>
      <c r="YK358" s="1"/>
      <c r="YL358" s="1"/>
      <c r="YM358" s="1"/>
      <c r="YN358" s="1"/>
      <c r="YO358" s="1"/>
      <c r="YP358" s="1"/>
      <c r="YQ358" s="1"/>
      <c r="YR358" s="1"/>
      <c r="YS358" s="1"/>
      <c r="YT358" s="1"/>
      <c r="YU358" s="1"/>
      <c r="YV358" s="1"/>
      <c r="YW358" s="1"/>
      <c r="YX358" s="1"/>
      <c r="YY358" s="1"/>
      <c r="YZ358" s="1"/>
      <c r="ZA358" s="1"/>
      <c r="ZB358" s="1"/>
      <c r="ZC358" s="1"/>
      <c r="ZD358" s="1"/>
      <c r="ZE358" s="1"/>
      <c r="ZF358" s="1"/>
      <c r="ZG358" s="1"/>
      <c r="ZH358" s="1"/>
      <c r="ZI358" s="1"/>
      <c r="ZJ358" s="1"/>
      <c r="ZK358" s="1"/>
      <c r="ZL358" s="1"/>
      <c r="ZM358" s="1"/>
      <c r="ZN358" s="1"/>
      <c r="ZO358" s="1"/>
      <c r="ZP358" s="1"/>
      <c r="ZQ358" s="1"/>
      <c r="ZR358" s="1"/>
      <c r="ZS358" s="1"/>
      <c r="ZT358" s="1"/>
      <c r="ZU358" s="1"/>
      <c r="ZV358" s="1"/>
      <c r="ZW358" s="1"/>
      <c r="ZX358" s="1"/>
      <c r="ZY358" s="1"/>
      <c r="ZZ358" s="1"/>
      <c r="AAA358" s="1"/>
      <c r="AAB358" s="1"/>
      <c r="AAC358" s="1"/>
      <c r="AAD358" s="1"/>
      <c r="AAE358" s="1"/>
      <c r="AAF358" s="1"/>
      <c r="AAG358" s="1"/>
      <c r="AAH358" s="1"/>
      <c r="AAI358" s="1"/>
      <c r="AAJ358" s="1"/>
      <c r="AAK358" s="1"/>
      <c r="AAL358" s="1"/>
      <c r="AAM358" s="1"/>
      <c r="AAN358" s="1"/>
      <c r="AAO358" s="1"/>
      <c r="AAP358" s="1"/>
      <c r="AAQ358" s="1"/>
      <c r="AAR358" s="1"/>
      <c r="AAS358" s="1"/>
      <c r="AAT358" s="1"/>
      <c r="AAU358" s="1"/>
      <c r="AAV358" s="1"/>
      <c r="AAW358" s="1"/>
      <c r="AAX358" s="1"/>
      <c r="AAY358" s="1"/>
      <c r="AAZ358" s="1"/>
      <c r="ABA358" s="1"/>
      <c r="ABB358" s="1"/>
      <c r="ABC358" s="1"/>
      <c r="ABD358" s="1"/>
      <c r="ABE358" s="1"/>
      <c r="ABF358" s="1"/>
      <c r="ABG358" s="1"/>
      <c r="ABH358" s="1"/>
      <c r="ABI358" s="1"/>
      <c r="ABJ358" s="1"/>
      <c r="ABK358" s="1"/>
      <c r="ABL358" s="1"/>
      <c r="ABM358" s="1"/>
      <c r="ABN358" s="1"/>
      <c r="ABO358" s="1"/>
      <c r="ABP358" s="1"/>
      <c r="ABQ358" s="1"/>
      <c r="ABR358" s="1"/>
      <c r="ABS358" s="1"/>
      <c r="ABT358" s="1"/>
      <c r="ABU358" s="1"/>
      <c r="ABV358" s="1"/>
      <c r="ABW358" s="1"/>
      <c r="ABX358" s="1"/>
      <c r="ABY358" s="1"/>
      <c r="ABZ358" s="1"/>
      <c r="ACA358" s="1"/>
      <c r="ACB358" s="1"/>
      <c r="ACC358" s="1"/>
      <c r="ACD358" s="1"/>
      <c r="ACE358" s="1"/>
      <c r="ACF358" s="1"/>
      <c r="ACG358" s="1"/>
      <c r="ACH358" s="1"/>
      <c r="ACI358" s="1"/>
      <c r="ACJ358" s="1"/>
      <c r="ACK358" s="1"/>
      <c r="ACL358" s="1"/>
      <c r="ACM358" s="1"/>
      <c r="ACN358" s="1"/>
      <c r="ACO358" s="1"/>
      <c r="ACP358" s="1"/>
      <c r="ACQ358" s="1"/>
      <c r="ACR358" s="1"/>
      <c r="ACS358" s="1"/>
      <c r="ACT358" s="1"/>
      <c r="ACU358" s="1"/>
      <c r="ACV358" s="1"/>
      <c r="ACW358" s="1"/>
      <c r="ACX358" s="1"/>
      <c r="ACY358" s="1"/>
      <c r="ACZ358" s="1"/>
      <c r="ADA358" s="1"/>
      <c r="ADB358" s="1"/>
      <c r="ADC358" s="1"/>
    </row>
    <row r="359" spans="2:783">
      <c r="B359" s="1"/>
      <c r="C359" s="1"/>
      <c r="D359" s="1"/>
      <c r="E359" s="1"/>
      <c r="F359" s="1"/>
      <c r="G359" s="1"/>
      <c r="H359" s="1"/>
      <c r="I359" s="1"/>
      <c r="J359" s="1"/>
      <c r="K359" s="1"/>
      <c r="L359" s="1"/>
      <c r="M359" s="1"/>
      <c r="N359" s="1"/>
      <c r="O359" s="1"/>
      <c r="P359" s="1"/>
      <c r="Q359" s="1"/>
      <c r="R359" s="31"/>
      <c r="S359" s="31"/>
      <c r="T359" s="3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1"/>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c r="RO359" s="1"/>
      <c r="RP359" s="1"/>
      <c r="RQ359" s="1"/>
      <c r="RR359" s="1"/>
      <c r="RS359" s="1"/>
      <c r="RT359" s="1"/>
      <c r="RU359" s="1"/>
      <c r="RV359" s="1"/>
      <c r="RW359" s="1"/>
      <c r="RX359" s="1"/>
      <c r="RY359" s="1"/>
      <c r="RZ359" s="1"/>
      <c r="SA359" s="1"/>
      <c r="SB359" s="1"/>
      <c r="SC359" s="1"/>
      <c r="SD359" s="1"/>
      <c r="SE359" s="1"/>
      <c r="SF359" s="1"/>
      <c r="SG359" s="1"/>
      <c r="SH359" s="1"/>
      <c r="SI359" s="1"/>
      <c r="SJ359" s="1"/>
      <c r="SK359" s="1"/>
      <c r="SL359" s="1"/>
      <c r="SM359" s="1"/>
      <c r="SN359" s="1"/>
      <c r="SO359" s="1"/>
      <c r="SP359" s="1"/>
      <c r="SQ359" s="1"/>
      <c r="SR359" s="1"/>
      <c r="SS359" s="1"/>
      <c r="ST359" s="1"/>
      <c r="SU359" s="1"/>
      <c r="SV359" s="1"/>
      <c r="SW359" s="1"/>
      <c r="SX359" s="1"/>
      <c r="SY359" s="1"/>
      <c r="SZ359" s="1"/>
      <c r="TA359" s="1"/>
      <c r="TB359" s="1"/>
      <c r="TC359" s="1"/>
      <c r="TD359" s="1"/>
      <c r="TE359" s="1"/>
      <c r="TF359" s="1"/>
      <c r="TG359" s="1"/>
      <c r="TH359" s="1"/>
      <c r="TI359" s="1"/>
      <c r="TJ359" s="1"/>
      <c r="TK359" s="1"/>
      <c r="TL359" s="1"/>
      <c r="TM359" s="1"/>
      <c r="TN359" s="1"/>
      <c r="TO359" s="1"/>
      <c r="TP359" s="1"/>
      <c r="TQ359" s="1"/>
      <c r="TR359" s="1"/>
      <c r="TS359" s="1"/>
      <c r="TT359" s="1"/>
      <c r="TU359" s="1"/>
      <c r="TV359" s="1"/>
      <c r="TW359" s="1"/>
      <c r="TX359" s="1"/>
      <c r="TY359" s="1"/>
      <c r="TZ359" s="1"/>
      <c r="UA359" s="1"/>
      <c r="UB359" s="1"/>
      <c r="UC359" s="1"/>
      <c r="UD359" s="1"/>
      <c r="UE359" s="1"/>
      <c r="UF359" s="1"/>
      <c r="UG359" s="1"/>
      <c r="UH359" s="1"/>
      <c r="UI359" s="1"/>
      <c r="UJ359" s="1"/>
      <c r="UK359" s="1"/>
      <c r="UL359" s="1"/>
      <c r="UM359" s="1"/>
      <c r="UN359" s="1"/>
      <c r="UO359" s="1"/>
      <c r="UP359" s="1"/>
      <c r="UQ359" s="1"/>
      <c r="UR359" s="1"/>
      <c r="US359" s="1"/>
      <c r="UT359" s="1"/>
      <c r="UU359" s="1"/>
      <c r="UV359" s="1"/>
      <c r="UW359" s="1"/>
      <c r="UX359" s="1"/>
      <c r="UY359" s="1"/>
      <c r="UZ359" s="1"/>
      <c r="VA359" s="1"/>
      <c r="VB359" s="1"/>
      <c r="VC359" s="1"/>
      <c r="VD359" s="1"/>
      <c r="VE359" s="1"/>
      <c r="VF359" s="1"/>
      <c r="VG359" s="1"/>
      <c r="VH359" s="1"/>
      <c r="VI359" s="1"/>
      <c r="VJ359" s="1"/>
      <c r="VK359" s="1"/>
      <c r="VL359" s="1"/>
      <c r="VM359" s="1"/>
      <c r="VN359" s="1"/>
      <c r="VO359" s="1"/>
      <c r="VP359" s="1"/>
      <c r="VQ359" s="1"/>
      <c r="VR359" s="1"/>
      <c r="VS359" s="1"/>
      <c r="VT359" s="1"/>
      <c r="VU359" s="1"/>
      <c r="VV359" s="1"/>
      <c r="VW359" s="1"/>
      <c r="VX359" s="1"/>
      <c r="VY359" s="1"/>
      <c r="VZ359" s="1"/>
      <c r="WA359" s="1"/>
      <c r="WB359" s="1"/>
      <c r="WC359" s="1"/>
      <c r="WD359" s="1"/>
      <c r="WE359" s="1"/>
      <c r="WF359" s="1"/>
      <c r="WG359" s="1"/>
      <c r="WH359" s="1"/>
      <c r="WI359" s="1"/>
      <c r="WJ359" s="1"/>
      <c r="WK359" s="1"/>
      <c r="WL359" s="1"/>
      <c r="WM359" s="1"/>
      <c r="WN359" s="1"/>
      <c r="WO359" s="1"/>
      <c r="WP359" s="1"/>
      <c r="WQ359" s="1"/>
      <c r="WR359" s="1"/>
      <c r="WS359" s="1"/>
      <c r="WT359" s="1"/>
      <c r="WU359" s="1"/>
      <c r="WV359" s="1"/>
      <c r="WW359" s="1"/>
      <c r="WX359" s="1"/>
      <c r="WY359" s="1"/>
      <c r="WZ359" s="1"/>
      <c r="XA359" s="1"/>
      <c r="XB359" s="1"/>
      <c r="XC359" s="1"/>
      <c r="XD359" s="1"/>
      <c r="XE359" s="1"/>
      <c r="XF359" s="1"/>
      <c r="XG359" s="1"/>
      <c r="XH359" s="1"/>
      <c r="XI359" s="1"/>
      <c r="XJ359" s="1"/>
      <c r="XK359" s="1"/>
      <c r="XL359" s="1"/>
      <c r="XM359" s="1"/>
      <c r="XN359" s="1"/>
      <c r="XO359" s="1"/>
      <c r="XP359" s="1"/>
      <c r="XQ359" s="1"/>
      <c r="XR359" s="1"/>
      <c r="XS359" s="1"/>
      <c r="XT359" s="1"/>
      <c r="XU359" s="1"/>
      <c r="XV359" s="1"/>
      <c r="XW359" s="1"/>
      <c r="XX359" s="1"/>
      <c r="XY359" s="1"/>
      <c r="XZ359" s="1"/>
      <c r="YA359" s="1"/>
      <c r="YB359" s="1"/>
      <c r="YC359" s="1"/>
      <c r="YD359" s="1"/>
      <c r="YE359" s="1"/>
      <c r="YF359" s="1"/>
      <c r="YG359" s="1"/>
      <c r="YH359" s="1"/>
      <c r="YI359" s="1"/>
      <c r="YJ359" s="1"/>
      <c r="YK359" s="1"/>
      <c r="YL359" s="1"/>
      <c r="YM359" s="1"/>
      <c r="YN359" s="1"/>
      <c r="YO359" s="1"/>
      <c r="YP359" s="1"/>
      <c r="YQ359" s="1"/>
      <c r="YR359" s="1"/>
      <c r="YS359" s="1"/>
      <c r="YT359" s="1"/>
      <c r="YU359" s="1"/>
      <c r="YV359" s="1"/>
      <c r="YW359" s="1"/>
      <c r="YX359" s="1"/>
      <c r="YY359" s="1"/>
      <c r="YZ359" s="1"/>
      <c r="ZA359" s="1"/>
      <c r="ZB359" s="1"/>
      <c r="ZC359" s="1"/>
      <c r="ZD359" s="1"/>
      <c r="ZE359" s="1"/>
      <c r="ZF359" s="1"/>
      <c r="ZG359" s="1"/>
      <c r="ZH359" s="1"/>
      <c r="ZI359" s="1"/>
      <c r="ZJ359" s="1"/>
      <c r="ZK359" s="1"/>
      <c r="ZL359" s="1"/>
      <c r="ZM359" s="1"/>
      <c r="ZN359" s="1"/>
      <c r="ZO359" s="1"/>
      <c r="ZP359" s="1"/>
      <c r="ZQ359" s="1"/>
      <c r="ZR359" s="1"/>
      <c r="ZS359" s="1"/>
      <c r="ZT359" s="1"/>
      <c r="ZU359" s="1"/>
      <c r="ZV359" s="1"/>
      <c r="ZW359" s="1"/>
      <c r="ZX359" s="1"/>
      <c r="ZY359" s="1"/>
      <c r="ZZ359" s="1"/>
      <c r="AAA359" s="1"/>
      <c r="AAB359" s="1"/>
      <c r="AAC359" s="1"/>
      <c r="AAD359" s="1"/>
      <c r="AAE359" s="1"/>
      <c r="AAF359" s="1"/>
      <c r="AAG359" s="1"/>
      <c r="AAH359" s="1"/>
      <c r="AAI359" s="1"/>
      <c r="AAJ359" s="1"/>
      <c r="AAK359" s="1"/>
      <c r="AAL359" s="1"/>
      <c r="AAM359" s="1"/>
      <c r="AAN359" s="1"/>
      <c r="AAO359" s="1"/>
      <c r="AAP359" s="1"/>
      <c r="AAQ359" s="1"/>
      <c r="AAR359" s="1"/>
      <c r="AAS359" s="1"/>
      <c r="AAT359" s="1"/>
      <c r="AAU359" s="1"/>
      <c r="AAV359" s="1"/>
      <c r="AAW359" s="1"/>
      <c r="AAX359" s="1"/>
      <c r="AAY359" s="1"/>
      <c r="AAZ359" s="1"/>
      <c r="ABA359" s="1"/>
      <c r="ABB359" s="1"/>
      <c r="ABC359" s="1"/>
      <c r="ABD359" s="1"/>
      <c r="ABE359" s="1"/>
      <c r="ABF359" s="1"/>
      <c r="ABG359" s="1"/>
      <c r="ABH359" s="1"/>
      <c r="ABI359" s="1"/>
      <c r="ABJ359" s="1"/>
      <c r="ABK359" s="1"/>
      <c r="ABL359" s="1"/>
      <c r="ABM359" s="1"/>
      <c r="ABN359" s="1"/>
      <c r="ABO359" s="1"/>
      <c r="ABP359" s="1"/>
      <c r="ABQ359" s="1"/>
      <c r="ABR359" s="1"/>
      <c r="ABS359" s="1"/>
      <c r="ABT359" s="1"/>
      <c r="ABU359" s="1"/>
      <c r="ABV359" s="1"/>
      <c r="ABW359" s="1"/>
      <c r="ABX359" s="1"/>
      <c r="ABY359" s="1"/>
      <c r="ABZ359" s="1"/>
      <c r="ACA359" s="1"/>
      <c r="ACB359" s="1"/>
      <c r="ACC359" s="1"/>
      <c r="ACD359" s="1"/>
      <c r="ACE359" s="1"/>
      <c r="ACF359" s="1"/>
      <c r="ACG359" s="1"/>
      <c r="ACH359" s="1"/>
      <c r="ACI359" s="1"/>
      <c r="ACJ359" s="1"/>
      <c r="ACK359" s="1"/>
      <c r="ACL359" s="1"/>
      <c r="ACM359" s="1"/>
      <c r="ACN359" s="1"/>
      <c r="ACO359" s="1"/>
      <c r="ACP359" s="1"/>
      <c r="ACQ359" s="1"/>
      <c r="ACR359" s="1"/>
      <c r="ACS359" s="1"/>
      <c r="ACT359" s="1"/>
      <c r="ACU359" s="1"/>
      <c r="ACV359" s="1"/>
      <c r="ACW359" s="1"/>
      <c r="ACX359" s="1"/>
      <c r="ACY359" s="1"/>
      <c r="ACZ359" s="1"/>
      <c r="ADA359" s="1"/>
      <c r="ADB359" s="1"/>
      <c r="ADC359" s="1"/>
    </row>
    <row r="360" spans="2:783">
      <c r="B360" s="1"/>
      <c r="C360" s="1"/>
      <c r="D360" s="1"/>
      <c r="E360" s="1"/>
      <c r="F360" s="1"/>
      <c r="G360" s="1"/>
      <c r="H360" s="1"/>
      <c r="I360" s="1"/>
      <c r="J360" s="1"/>
      <c r="K360" s="1"/>
      <c r="L360" s="1"/>
      <c r="M360" s="1"/>
      <c r="N360" s="1"/>
      <c r="O360" s="1"/>
      <c r="P360" s="1"/>
      <c r="Q360" s="1"/>
      <c r="R360" s="31"/>
      <c r="S360" s="31"/>
      <c r="T360" s="3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c r="RO360" s="1"/>
      <c r="RP360" s="1"/>
      <c r="RQ360" s="1"/>
      <c r="RR360" s="1"/>
      <c r="RS360" s="1"/>
      <c r="RT360" s="1"/>
      <c r="RU360" s="1"/>
      <c r="RV360" s="1"/>
      <c r="RW360" s="1"/>
      <c r="RX360" s="1"/>
      <c r="RY360" s="1"/>
      <c r="RZ360" s="1"/>
      <c r="SA360" s="1"/>
      <c r="SB360" s="1"/>
      <c r="SC360" s="1"/>
      <c r="SD360" s="1"/>
      <c r="SE360" s="1"/>
      <c r="SF360" s="1"/>
      <c r="SG360" s="1"/>
      <c r="SH360" s="1"/>
      <c r="SI360" s="1"/>
      <c r="SJ360" s="1"/>
      <c r="SK360" s="1"/>
      <c r="SL360" s="1"/>
      <c r="SM360" s="1"/>
      <c r="SN360" s="1"/>
      <c r="SO360" s="1"/>
      <c r="SP360" s="1"/>
      <c r="SQ360" s="1"/>
      <c r="SR360" s="1"/>
      <c r="SS360" s="1"/>
      <c r="ST360" s="1"/>
      <c r="SU360" s="1"/>
      <c r="SV360" s="1"/>
      <c r="SW360" s="1"/>
      <c r="SX360" s="1"/>
      <c r="SY360" s="1"/>
      <c r="SZ360" s="1"/>
      <c r="TA360" s="1"/>
      <c r="TB360" s="1"/>
      <c r="TC360" s="1"/>
      <c r="TD360" s="1"/>
      <c r="TE360" s="1"/>
      <c r="TF360" s="1"/>
      <c r="TG360" s="1"/>
      <c r="TH360" s="1"/>
      <c r="TI360" s="1"/>
      <c r="TJ360" s="1"/>
      <c r="TK360" s="1"/>
      <c r="TL360" s="1"/>
      <c r="TM360" s="1"/>
      <c r="TN360" s="1"/>
      <c r="TO360" s="1"/>
      <c r="TP360" s="1"/>
      <c r="TQ360" s="1"/>
      <c r="TR360" s="1"/>
      <c r="TS360" s="1"/>
      <c r="TT360" s="1"/>
      <c r="TU360" s="1"/>
      <c r="TV360" s="1"/>
      <c r="TW360" s="1"/>
      <c r="TX360" s="1"/>
      <c r="TY360" s="1"/>
      <c r="TZ360" s="1"/>
      <c r="UA360" s="1"/>
      <c r="UB360" s="1"/>
      <c r="UC360" s="1"/>
      <c r="UD360" s="1"/>
      <c r="UE360" s="1"/>
      <c r="UF360" s="1"/>
      <c r="UG360" s="1"/>
      <c r="UH360" s="1"/>
      <c r="UI360" s="1"/>
      <c r="UJ360" s="1"/>
      <c r="UK360" s="1"/>
      <c r="UL360" s="1"/>
      <c r="UM360" s="1"/>
      <c r="UN360" s="1"/>
      <c r="UO360" s="1"/>
      <c r="UP360" s="1"/>
      <c r="UQ360" s="1"/>
      <c r="UR360" s="1"/>
      <c r="US360" s="1"/>
      <c r="UT360" s="1"/>
      <c r="UU360" s="1"/>
      <c r="UV360" s="1"/>
      <c r="UW360" s="1"/>
      <c r="UX360" s="1"/>
      <c r="UY360" s="1"/>
      <c r="UZ360" s="1"/>
      <c r="VA360" s="1"/>
      <c r="VB360" s="1"/>
      <c r="VC360" s="1"/>
      <c r="VD360" s="1"/>
      <c r="VE360" s="1"/>
      <c r="VF360" s="1"/>
      <c r="VG360" s="1"/>
      <c r="VH360" s="1"/>
      <c r="VI360" s="1"/>
      <c r="VJ360" s="1"/>
      <c r="VK360" s="1"/>
      <c r="VL360" s="1"/>
      <c r="VM360" s="1"/>
      <c r="VN360" s="1"/>
      <c r="VO360" s="1"/>
      <c r="VP360" s="1"/>
      <c r="VQ360" s="1"/>
      <c r="VR360" s="1"/>
      <c r="VS360" s="1"/>
      <c r="VT360" s="1"/>
      <c r="VU360" s="1"/>
      <c r="VV360" s="1"/>
      <c r="VW360" s="1"/>
      <c r="VX360" s="1"/>
      <c r="VY360" s="1"/>
      <c r="VZ360" s="1"/>
      <c r="WA360" s="1"/>
      <c r="WB360" s="1"/>
      <c r="WC360" s="1"/>
      <c r="WD360" s="1"/>
      <c r="WE360" s="1"/>
      <c r="WF360" s="1"/>
      <c r="WG360" s="1"/>
      <c r="WH360" s="1"/>
      <c r="WI360" s="1"/>
      <c r="WJ360" s="1"/>
      <c r="WK360" s="1"/>
      <c r="WL360" s="1"/>
      <c r="WM360" s="1"/>
      <c r="WN360" s="1"/>
      <c r="WO360" s="1"/>
      <c r="WP360" s="1"/>
      <c r="WQ360" s="1"/>
      <c r="WR360" s="1"/>
      <c r="WS360" s="1"/>
      <c r="WT360" s="1"/>
      <c r="WU360" s="1"/>
      <c r="WV360" s="1"/>
      <c r="WW360" s="1"/>
      <c r="WX360" s="1"/>
      <c r="WY360" s="1"/>
      <c r="WZ360" s="1"/>
      <c r="XA360" s="1"/>
      <c r="XB360" s="1"/>
      <c r="XC360" s="1"/>
      <c r="XD360" s="1"/>
      <c r="XE360" s="1"/>
      <c r="XF360" s="1"/>
      <c r="XG360" s="1"/>
      <c r="XH360" s="1"/>
      <c r="XI360" s="1"/>
      <c r="XJ360" s="1"/>
      <c r="XK360" s="1"/>
      <c r="XL360" s="1"/>
      <c r="XM360" s="1"/>
      <c r="XN360" s="1"/>
      <c r="XO360" s="1"/>
      <c r="XP360" s="1"/>
      <c r="XQ360" s="1"/>
      <c r="XR360" s="1"/>
      <c r="XS360" s="1"/>
      <c r="XT360" s="1"/>
      <c r="XU360" s="1"/>
      <c r="XV360" s="1"/>
      <c r="XW360" s="1"/>
      <c r="XX360" s="1"/>
      <c r="XY360" s="1"/>
      <c r="XZ360" s="1"/>
      <c r="YA360" s="1"/>
      <c r="YB360" s="1"/>
      <c r="YC360" s="1"/>
      <c r="YD360" s="1"/>
      <c r="YE360" s="1"/>
      <c r="YF360" s="1"/>
      <c r="YG360" s="1"/>
      <c r="YH360" s="1"/>
      <c r="YI360" s="1"/>
      <c r="YJ360" s="1"/>
      <c r="YK360" s="1"/>
      <c r="YL360" s="1"/>
      <c r="YM360" s="1"/>
      <c r="YN360" s="1"/>
      <c r="YO360" s="1"/>
      <c r="YP360" s="1"/>
      <c r="YQ360" s="1"/>
      <c r="YR360" s="1"/>
      <c r="YS360" s="1"/>
      <c r="YT360" s="1"/>
      <c r="YU360" s="1"/>
      <c r="YV360" s="1"/>
      <c r="YW360" s="1"/>
      <c r="YX360" s="1"/>
      <c r="YY360" s="1"/>
      <c r="YZ360" s="1"/>
      <c r="ZA360" s="1"/>
      <c r="ZB360" s="1"/>
      <c r="ZC360" s="1"/>
      <c r="ZD360" s="1"/>
      <c r="ZE360" s="1"/>
      <c r="ZF360" s="1"/>
      <c r="ZG360" s="1"/>
      <c r="ZH360" s="1"/>
      <c r="ZI360" s="1"/>
      <c r="ZJ360" s="1"/>
      <c r="ZK360" s="1"/>
      <c r="ZL360" s="1"/>
      <c r="ZM360" s="1"/>
      <c r="ZN360" s="1"/>
      <c r="ZO360" s="1"/>
      <c r="ZP360" s="1"/>
      <c r="ZQ360" s="1"/>
      <c r="ZR360" s="1"/>
      <c r="ZS360" s="1"/>
      <c r="ZT360" s="1"/>
      <c r="ZU360" s="1"/>
      <c r="ZV360" s="1"/>
      <c r="ZW360" s="1"/>
      <c r="ZX360" s="1"/>
      <c r="ZY360" s="1"/>
      <c r="ZZ360" s="1"/>
      <c r="AAA360" s="1"/>
      <c r="AAB360" s="1"/>
      <c r="AAC360" s="1"/>
      <c r="AAD360" s="1"/>
      <c r="AAE360" s="1"/>
      <c r="AAF360" s="1"/>
      <c r="AAG360" s="1"/>
      <c r="AAH360" s="1"/>
      <c r="AAI360" s="1"/>
      <c r="AAJ360" s="1"/>
      <c r="AAK360" s="1"/>
      <c r="AAL360" s="1"/>
      <c r="AAM360" s="1"/>
      <c r="AAN360" s="1"/>
      <c r="AAO360" s="1"/>
      <c r="AAP360" s="1"/>
      <c r="AAQ360" s="1"/>
      <c r="AAR360" s="1"/>
      <c r="AAS360" s="1"/>
      <c r="AAT360" s="1"/>
      <c r="AAU360" s="1"/>
      <c r="AAV360" s="1"/>
      <c r="AAW360" s="1"/>
      <c r="AAX360" s="1"/>
      <c r="AAY360" s="1"/>
      <c r="AAZ360" s="1"/>
      <c r="ABA360" s="1"/>
      <c r="ABB360" s="1"/>
      <c r="ABC360" s="1"/>
      <c r="ABD360" s="1"/>
      <c r="ABE360" s="1"/>
      <c r="ABF360" s="1"/>
      <c r="ABG360" s="1"/>
      <c r="ABH360" s="1"/>
      <c r="ABI360" s="1"/>
      <c r="ABJ360" s="1"/>
      <c r="ABK360" s="1"/>
      <c r="ABL360" s="1"/>
      <c r="ABM360" s="1"/>
      <c r="ABN360" s="1"/>
      <c r="ABO360" s="1"/>
      <c r="ABP360" s="1"/>
      <c r="ABQ360" s="1"/>
      <c r="ABR360" s="1"/>
      <c r="ABS360" s="1"/>
      <c r="ABT360" s="1"/>
      <c r="ABU360" s="1"/>
      <c r="ABV360" s="1"/>
      <c r="ABW360" s="1"/>
      <c r="ABX360" s="1"/>
      <c r="ABY360" s="1"/>
      <c r="ABZ360" s="1"/>
      <c r="ACA360" s="1"/>
      <c r="ACB360" s="1"/>
      <c r="ACC360" s="1"/>
      <c r="ACD360" s="1"/>
      <c r="ACE360" s="1"/>
      <c r="ACF360" s="1"/>
      <c r="ACG360" s="1"/>
      <c r="ACH360" s="1"/>
      <c r="ACI360" s="1"/>
      <c r="ACJ360" s="1"/>
      <c r="ACK360" s="1"/>
      <c r="ACL360" s="1"/>
      <c r="ACM360" s="1"/>
      <c r="ACN360" s="1"/>
      <c r="ACO360" s="1"/>
      <c r="ACP360" s="1"/>
      <c r="ACQ360" s="1"/>
      <c r="ACR360" s="1"/>
      <c r="ACS360" s="1"/>
      <c r="ACT360" s="1"/>
      <c r="ACU360" s="1"/>
      <c r="ACV360" s="1"/>
      <c r="ACW360" s="1"/>
      <c r="ACX360" s="1"/>
      <c r="ACY360" s="1"/>
      <c r="ACZ360" s="1"/>
      <c r="ADA360" s="1"/>
      <c r="ADB360" s="1"/>
      <c r="ADC360" s="1"/>
    </row>
    <row r="361" spans="2:783">
      <c r="B361" s="1"/>
      <c r="C361" s="1"/>
      <c r="D361" s="1"/>
      <c r="E361" s="1"/>
      <c r="F361" s="1"/>
      <c r="G361" s="1"/>
      <c r="H361" s="1"/>
      <c r="I361" s="1"/>
      <c r="J361" s="1"/>
      <c r="K361" s="1"/>
      <c r="L361" s="1"/>
      <c r="M361" s="1"/>
      <c r="N361" s="1"/>
      <c r="O361" s="1"/>
      <c r="P361" s="1"/>
      <c r="Q361" s="1"/>
      <c r="R361" s="31"/>
      <c r="S361" s="31"/>
      <c r="T361" s="3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c r="QK361" s="1"/>
      <c r="QL361" s="1"/>
      <c r="QM361" s="1"/>
      <c r="QN361" s="1"/>
      <c r="QO361" s="1"/>
      <c r="QP361" s="1"/>
      <c r="QQ361" s="1"/>
      <c r="QR361" s="1"/>
      <c r="QS361" s="1"/>
      <c r="QT361" s="1"/>
      <c r="QU361" s="1"/>
      <c r="QV361" s="1"/>
      <c r="QW361" s="1"/>
      <c r="QX361" s="1"/>
      <c r="QY361" s="1"/>
      <c r="QZ361" s="1"/>
      <c r="RA361" s="1"/>
      <c r="RB361" s="1"/>
      <c r="RC361" s="1"/>
      <c r="RD361" s="1"/>
      <c r="RE361" s="1"/>
      <c r="RF361" s="1"/>
      <c r="RG361" s="1"/>
      <c r="RH361" s="1"/>
      <c r="RI361" s="1"/>
      <c r="RJ361" s="1"/>
      <c r="RK361" s="1"/>
      <c r="RL361" s="1"/>
      <c r="RM361" s="1"/>
      <c r="RN361" s="1"/>
      <c r="RO361" s="1"/>
      <c r="RP361" s="1"/>
      <c r="RQ361" s="1"/>
      <c r="RR361" s="1"/>
      <c r="RS361" s="1"/>
      <c r="RT361" s="1"/>
      <c r="RU361" s="1"/>
      <c r="RV361" s="1"/>
      <c r="RW361" s="1"/>
      <c r="RX361" s="1"/>
      <c r="RY361" s="1"/>
      <c r="RZ361" s="1"/>
      <c r="SA361" s="1"/>
      <c r="SB361" s="1"/>
      <c r="SC361" s="1"/>
      <c r="SD361" s="1"/>
      <c r="SE361" s="1"/>
      <c r="SF361" s="1"/>
      <c r="SG361" s="1"/>
      <c r="SH361" s="1"/>
      <c r="SI361" s="1"/>
      <c r="SJ361" s="1"/>
      <c r="SK361" s="1"/>
      <c r="SL361" s="1"/>
      <c r="SM361" s="1"/>
      <c r="SN361" s="1"/>
      <c r="SO361" s="1"/>
      <c r="SP361" s="1"/>
      <c r="SQ361" s="1"/>
      <c r="SR361" s="1"/>
      <c r="SS361" s="1"/>
      <c r="ST361" s="1"/>
      <c r="SU361" s="1"/>
      <c r="SV361" s="1"/>
      <c r="SW361" s="1"/>
      <c r="SX361" s="1"/>
      <c r="SY361" s="1"/>
      <c r="SZ361" s="1"/>
      <c r="TA361" s="1"/>
      <c r="TB361" s="1"/>
      <c r="TC361" s="1"/>
      <c r="TD361" s="1"/>
      <c r="TE361" s="1"/>
      <c r="TF361" s="1"/>
      <c r="TG361" s="1"/>
      <c r="TH361" s="1"/>
      <c r="TI361" s="1"/>
      <c r="TJ361" s="1"/>
      <c r="TK361" s="1"/>
      <c r="TL361" s="1"/>
      <c r="TM361" s="1"/>
      <c r="TN361" s="1"/>
      <c r="TO361" s="1"/>
      <c r="TP361" s="1"/>
      <c r="TQ361" s="1"/>
      <c r="TR361" s="1"/>
      <c r="TS361" s="1"/>
      <c r="TT361" s="1"/>
      <c r="TU361" s="1"/>
      <c r="TV361" s="1"/>
      <c r="TW361" s="1"/>
      <c r="TX361" s="1"/>
      <c r="TY361" s="1"/>
      <c r="TZ361" s="1"/>
      <c r="UA361" s="1"/>
      <c r="UB361" s="1"/>
      <c r="UC361" s="1"/>
      <c r="UD361" s="1"/>
      <c r="UE361" s="1"/>
      <c r="UF361" s="1"/>
      <c r="UG361" s="1"/>
      <c r="UH361" s="1"/>
      <c r="UI361" s="1"/>
      <c r="UJ361" s="1"/>
      <c r="UK361" s="1"/>
      <c r="UL361" s="1"/>
      <c r="UM361" s="1"/>
      <c r="UN361" s="1"/>
      <c r="UO361" s="1"/>
      <c r="UP361" s="1"/>
      <c r="UQ361" s="1"/>
      <c r="UR361" s="1"/>
      <c r="US361" s="1"/>
      <c r="UT361" s="1"/>
      <c r="UU361" s="1"/>
      <c r="UV361" s="1"/>
      <c r="UW361" s="1"/>
      <c r="UX361" s="1"/>
      <c r="UY361" s="1"/>
      <c r="UZ361" s="1"/>
      <c r="VA361" s="1"/>
      <c r="VB361" s="1"/>
      <c r="VC361" s="1"/>
      <c r="VD361" s="1"/>
      <c r="VE361" s="1"/>
      <c r="VF361" s="1"/>
      <c r="VG361" s="1"/>
      <c r="VH361" s="1"/>
      <c r="VI361" s="1"/>
      <c r="VJ361" s="1"/>
      <c r="VK361" s="1"/>
      <c r="VL361" s="1"/>
      <c r="VM361" s="1"/>
      <c r="VN361" s="1"/>
      <c r="VO361" s="1"/>
      <c r="VP361" s="1"/>
      <c r="VQ361" s="1"/>
      <c r="VR361" s="1"/>
      <c r="VS361" s="1"/>
      <c r="VT361" s="1"/>
      <c r="VU361" s="1"/>
      <c r="VV361" s="1"/>
      <c r="VW361" s="1"/>
      <c r="VX361" s="1"/>
      <c r="VY361" s="1"/>
      <c r="VZ361" s="1"/>
      <c r="WA361" s="1"/>
      <c r="WB361" s="1"/>
      <c r="WC361" s="1"/>
      <c r="WD361" s="1"/>
      <c r="WE361" s="1"/>
      <c r="WF361" s="1"/>
      <c r="WG361" s="1"/>
      <c r="WH361" s="1"/>
      <c r="WI361" s="1"/>
      <c r="WJ361" s="1"/>
      <c r="WK361" s="1"/>
      <c r="WL361" s="1"/>
      <c r="WM361" s="1"/>
      <c r="WN361" s="1"/>
      <c r="WO361" s="1"/>
      <c r="WP361" s="1"/>
      <c r="WQ361" s="1"/>
      <c r="WR361" s="1"/>
      <c r="WS361" s="1"/>
      <c r="WT361" s="1"/>
      <c r="WU361" s="1"/>
      <c r="WV361" s="1"/>
      <c r="WW361" s="1"/>
      <c r="WX361" s="1"/>
      <c r="WY361" s="1"/>
      <c r="WZ361" s="1"/>
      <c r="XA361" s="1"/>
      <c r="XB361" s="1"/>
      <c r="XC361" s="1"/>
      <c r="XD361" s="1"/>
      <c r="XE361" s="1"/>
      <c r="XF361" s="1"/>
      <c r="XG361" s="1"/>
      <c r="XH361" s="1"/>
      <c r="XI361" s="1"/>
      <c r="XJ361" s="1"/>
      <c r="XK361" s="1"/>
      <c r="XL361" s="1"/>
      <c r="XM361" s="1"/>
      <c r="XN361" s="1"/>
      <c r="XO361" s="1"/>
      <c r="XP361" s="1"/>
      <c r="XQ361" s="1"/>
      <c r="XR361" s="1"/>
      <c r="XS361" s="1"/>
      <c r="XT361" s="1"/>
      <c r="XU361" s="1"/>
      <c r="XV361" s="1"/>
      <c r="XW361" s="1"/>
      <c r="XX361" s="1"/>
      <c r="XY361" s="1"/>
      <c r="XZ361" s="1"/>
      <c r="YA361" s="1"/>
      <c r="YB361" s="1"/>
      <c r="YC361" s="1"/>
      <c r="YD361" s="1"/>
      <c r="YE361" s="1"/>
      <c r="YF361" s="1"/>
      <c r="YG361" s="1"/>
      <c r="YH361" s="1"/>
      <c r="YI361" s="1"/>
      <c r="YJ361" s="1"/>
      <c r="YK361" s="1"/>
      <c r="YL361" s="1"/>
      <c r="YM361" s="1"/>
      <c r="YN361" s="1"/>
      <c r="YO361" s="1"/>
      <c r="YP361" s="1"/>
      <c r="YQ361" s="1"/>
      <c r="YR361" s="1"/>
      <c r="YS361" s="1"/>
      <c r="YT361" s="1"/>
      <c r="YU361" s="1"/>
      <c r="YV361" s="1"/>
      <c r="YW361" s="1"/>
      <c r="YX361" s="1"/>
      <c r="YY361" s="1"/>
      <c r="YZ361" s="1"/>
      <c r="ZA361" s="1"/>
      <c r="ZB361" s="1"/>
      <c r="ZC361" s="1"/>
      <c r="ZD361" s="1"/>
      <c r="ZE361" s="1"/>
      <c r="ZF361" s="1"/>
      <c r="ZG361" s="1"/>
      <c r="ZH361" s="1"/>
      <c r="ZI361" s="1"/>
      <c r="ZJ361" s="1"/>
      <c r="ZK361" s="1"/>
      <c r="ZL361" s="1"/>
      <c r="ZM361" s="1"/>
      <c r="ZN361" s="1"/>
      <c r="ZO361" s="1"/>
      <c r="ZP361" s="1"/>
      <c r="ZQ361" s="1"/>
      <c r="ZR361" s="1"/>
      <c r="ZS361" s="1"/>
      <c r="ZT361" s="1"/>
      <c r="ZU361" s="1"/>
      <c r="ZV361" s="1"/>
      <c r="ZW361" s="1"/>
      <c r="ZX361" s="1"/>
      <c r="ZY361" s="1"/>
      <c r="ZZ361" s="1"/>
      <c r="AAA361" s="1"/>
      <c r="AAB361" s="1"/>
      <c r="AAC361" s="1"/>
      <c r="AAD361" s="1"/>
      <c r="AAE361" s="1"/>
      <c r="AAF361" s="1"/>
      <c r="AAG361" s="1"/>
      <c r="AAH361" s="1"/>
      <c r="AAI361" s="1"/>
      <c r="AAJ361" s="1"/>
      <c r="AAK361" s="1"/>
      <c r="AAL361" s="1"/>
      <c r="AAM361" s="1"/>
      <c r="AAN361" s="1"/>
      <c r="AAO361" s="1"/>
      <c r="AAP361" s="1"/>
      <c r="AAQ361" s="1"/>
      <c r="AAR361" s="1"/>
      <c r="AAS361" s="1"/>
      <c r="AAT361" s="1"/>
      <c r="AAU361" s="1"/>
      <c r="AAV361" s="1"/>
      <c r="AAW361" s="1"/>
      <c r="AAX361" s="1"/>
      <c r="AAY361" s="1"/>
      <c r="AAZ361" s="1"/>
      <c r="ABA361" s="1"/>
      <c r="ABB361" s="1"/>
      <c r="ABC361" s="1"/>
      <c r="ABD361" s="1"/>
      <c r="ABE361" s="1"/>
      <c r="ABF361" s="1"/>
      <c r="ABG361" s="1"/>
      <c r="ABH361" s="1"/>
      <c r="ABI361" s="1"/>
      <c r="ABJ361" s="1"/>
      <c r="ABK361" s="1"/>
      <c r="ABL361" s="1"/>
      <c r="ABM361" s="1"/>
      <c r="ABN361" s="1"/>
      <c r="ABO361" s="1"/>
      <c r="ABP361" s="1"/>
      <c r="ABQ361" s="1"/>
      <c r="ABR361" s="1"/>
      <c r="ABS361" s="1"/>
      <c r="ABT361" s="1"/>
      <c r="ABU361" s="1"/>
      <c r="ABV361" s="1"/>
      <c r="ABW361" s="1"/>
      <c r="ABX361" s="1"/>
      <c r="ABY361" s="1"/>
      <c r="ABZ361" s="1"/>
      <c r="ACA361" s="1"/>
      <c r="ACB361" s="1"/>
      <c r="ACC361" s="1"/>
      <c r="ACD361" s="1"/>
      <c r="ACE361" s="1"/>
      <c r="ACF361" s="1"/>
      <c r="ACG361" s="1"/>
      <c r="ACH361" s="1"/>
      <c r="ACI361" s="1"/>
      <c r="ACJ361" s="1"/>
      <c r="ACK361" s="1"/>
      <c r="ACL361" s="1"/>
      <c r="ACM361" s="1"/>
      <c r="ACN361" s="1"/>
      <c r="ACO361" s="1"/>
      <c r="ACP361" s="1"/>
      <c r="ACQ361" s="1"/>
      <c r="ACR361" s="1"/>
      <c r="ACS361" s="1"/>
      <c r="ACT361" s="1"/>
      <c r="ACU361" s="1"/>
      <c r="ACV361" s="1"/>
      <c r="ACW361" s="1"/>
      <c r="ACX361" s="1"/>
      <c r="ACY361" s="1"/>
      <c r="ACZ361" s="1"/>
      <c r="ADA361" s="1"/>
      <c r="ADB361" s="1"/>
      <c r="ADC361" s="1"/>
    </row>
    <row r="362" spans="2:783">
      <c r="B362" s="1"/>
      <c r="C362" s="1"/>
      <c r="D362" s="1"/>
      <c r="E362" s="1"/>
      <c r="F362" s="1"/>
      <c r="G362" s="1"/>
      <c r="H362" s="1"/>
      <c r="I362" s="1"/>
      <c r="J362" s="1"/>
      <c r="K362" s="1"/>
      <c r="L362" s="1"/>
      <c r="M362" s="1"/>
      <c r="N362" s="1"/>
      <c r="O362" s="1"/>
      <c r="P362" s="1"/>
      <c r="Q362" s="1"/>
      <c r="R362" s="31"/>
      <c r="S362" s="31"/>
      <c r="T362" s="3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c r="QE362" s="1"/>
      <c r="QF362" s="1"/>
      <c r="QG362" s="1"/>
      <c r="QH362" s="1"/>
      <c r="QI362" s="1"/>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c r="RI362" s="1"/>
      <c r="RJ362" s="1"/>
      <c r="RK362" s="1"/>
      <c r="RL362" s="1"/>
      <c r="RM362" s="1"/>
      <c r="RN362" s="1"/>
      <c r="RO362" s="1"/>
      <c r="RP362" s="1"/>
      <c r="RQ362" s="1"/>
      <c r="RR362" s="1"/>
      <c r="RS362" s="1"/>
      <c r="RT362" s="1"/>
      <c r="RU362" s="1"/>
      <c r="RV362" s="1"/>
      <c r="RW362" s="1"/>
      <c r="RX362" s="1"/>
      <c r="RY362" s="1"/>
      <c r="RZ362" s="1"/>
      <c r="SA362" s="1"/>
      <c r="SB362" s="1"/>
      <c r="SC362" s="1"/>
      <c r="SD362" s="1"/>
      <c r="SE362" s="1"/>
      <c r="SF362" s="1"/>
      <c r="SG362" s="1"/>
      <c r="SH362" s="1"/>
      <c r="SI362" s="1"/>
      <c r="SJ362" s="1"/>
      <c r="SK362" s="1"/>
      <c r="SL362" s="1"/>
      <c r="SM362" s="1"/>
      <c r="SN362" s="1"/>
      <c r="SO362" s="1"/>
      <c r="SP362" s="1"/>
      <c r="SQ362" s="1"/>
      <c r="SR362" s="1"/>
      <c r="SS362" s="1"/>
      <c r="ST362" s="1"/>
      <c r="SU362" s="1"/>
      <c r="SV362" s="1"/>
      <c r="SW362" s="1"/>
      <c r="SX362" s="1"/>
      <c r="SY362" s="1"/>
      <c r="SZ362" s="1"/>
      <c r="TA362" s="1"/>
      <c r="TB362" s="1"/>
      <c r="TC362" s="1"/>
      <c r="TD362" s="1"/>
      <c r="TE362" s="1"/>
      <c r="TF362" s="1"/>
      <c r="TG362" s="1"/>
      <c r="TH362" s="1"/>
      <c r="TI362" s="1"/>
      <c r="TJ362" s="1"/>
      <c r="TK362" s="1"/>
      <c r="TL362" s="1"/>
      <c r="TM362" s="1"/>
      <c r="TN362" s="1"/>
      <c r="TO362" s="1"/>
      <c r="TP362" s="1"/>
      <c r="TQ362" s="1"/>
      <c r="TR362" s="1"/>
      <c r="TS362" s="1"/>
      <c r="TT362" s="1"/>
      <c r="TU362" s="1"/>
      <c r="TV362" s="1"/>
      <c r="TW362" s="1"/>
      <c r="TX362" s="1"/>
      <c r="TY362" s="1"/>
      <c r="TZ362" s="1"/>
      <c r="UA362" s="1"/>
      <c r="UB362" s="1"/>
      <c r="UC362" s="1"/>
      <c r="UD362" s="1"/>
      <c r="UE362" s="1"/>
      <c r="UF362" s="1"/>
      <c r="UG362" s="1"/>
      <c r="UH362" s="1"/>
      <c r="UI362" s="1"/>
      <c r="UJ362" s="1"/>
      <c r="UK362" s="1"/>
      <c r="UL362" s="1"/>
      <c r="UM362" s="1"/>
      <c r="UN362" s="1"/>
      <c r="UO362" s="1"/>
      <c r="UP362" s="1"/>
      <c r="UQ362" s="1"/>
      <c r="UR362" s="1"/>
      <c r="US362" s="1"/>
      <c r="UT362" s="1"/>
      <c r="UU362" s="1"/>
      <c r="UV362" s="1"/>
      <c r="UW362" s="1"/>
      <c r="UX362" s="1"/>
      <c r="UY362" s="1"/>
      <c r="UZ362" s="1"/>
      <c r="VA362" s="1"/>
      <c r="VB362" s="1"/>
      <c r="VC362" s="1"/>
      <c r="VD362" s="1"/>
      <c r="VE362" s="1"/>
      <c r="VF362" s="1"/>
      <c r="VG362" s="1"/>
      <c r="VH362" s="1"/>
      <c r="VI362" s="1"/>
      <c r="VJ362" s="1"/>
      <c r="VK362" s="1"/>
      <c r="VL362" s="1"/>
      <c r="VM362" s="1"/>
      <c r="VN362" s="1"/>
      <c r="VO362" s="1"/>
      <c r="VP362" s="1"/>
      <c r="VQ362" s="1"/>
      <c r="VR362" s="1"/>
      <c r="VS362" s="1"/>
      <c r="VT362" s="1"/>
      <c r="VU362" s="1"/>
      <c r="VV362" s="1"/>
      <c r="VW362" s="1"/>
      <c r="VX362" s="1"/>
      <c r="VY362" s="1"/>
      <c r="VZ362" s="1"/>
      <c r="WA362" s="1"/>
      <c r="WB362" s="1"/>
      <c r="WC362" s="1"/>
      <c r="WD362" s="1"/>
      <c r="WE362" s="1"/>
      <c r="WF362" s="1"/>
      <c r="WG362" s="1"/>
      <c r="WH362" s="1"/>
      <c r="WI362" s="1"/>
      <c r="WJ362" s="1"/>
      <c r="WK362" s="1"/>
      <c r="WL362" s="1"/>
      <c r="WM362" s="1"/>
      <c r="WN362" s="1"/>
      <c r="WO362" s="1"/>
      <c r="WP362" s="1"/>
      <c r="WQ362" s="1"/>
      <c r="WR362" s="1"/>
      <c r="WS362" s="1"/>
      <c r="WT362" s="1"/>
      <c r="WU362" s="1"/>
      <c r="WV362" s="1"/>
      <c r="WW362" s="1"/>
      <c r="WX362" s="1"/>
      <c r="WY362" s="1"/>
      <c r="WZ362" s="1"/>
      <c r="XA362" s="1"/>
      <c r="XB362" s="1"/>
      <c r="XC362" s="1"/>
      <c r="XD362" s="1"/>
      <c r="XE362" s="1"/>
      <c r="XF362" s="1"/>
      <c r="XG362" s="1"/>
      <c r="XH362" s="1"/>
      <c r="XI362" s="1"/>
      <c r="XJ362" s="1"/>
      <c r="XK362" s="1"/>
      <c r="XL362" s="1"/>
      <c r="XM362" s="1"/>
      <c r="XN362" s="1"/>
      <c r="XO362" s="1"/>
      <c r="XP362" s="1"/>
      <c r="XQ362" s="1"/>
      <c r="XR362" s="1"/>
      <c r="XS362" s="1"/>
      <c r="XT362" s="1"/>
      <c r="XU362" s="1"/>
      <c r="XV362" s="1"/>
      <c r="XW362" s="1"/>
      <c r="XX362" s="1"/>
      <c r="XY362" s="1"/>
      <c r="XZ362" s="1"/>
      <c r="YA362" s="1"/>
      <c r="YB362" s="1"/>
      <c r="YC362" s="1"/>
      <c r="YD362" s="1"/>
      <c r="YE362" s="1"/>
      <c r="YF362" s="1"/>
      <c r="YG362" s="1"/>
      <c r="YH362" s="1"/>
      <c r="YI362" s="1"/>
      <c r="YJ362" s="1"/>
      <c r="YK362" s="1"/>
      <c r="YL362" s="1"/>
      <c r="YM362" s="1"/>
      <c r="YN362" s="1"/>
      <c r="YO362" s="1"/>
      <c r="YP362" s="1"/>
      <c r="YQ362" s="1"/>
      <c r="YR362" s="1"/>
      <c r="YS362" s="1"/>
      <c r="YT362" s="1"/>
      <c r="YU362" s="1"/>
      <c r="YV362" s="1"/>
      <c r="YW362" s="1"/>
      <c r="YX362" s="1"/>
      <c r="YY362" s="1"/>
      <c r="YZ362" s="1"/>
      <c r="ZA362" s="1"/>
      <c r="ZB362" s="1"/>
      <c r="ZC362" s="1"/>
      <c r="ZD362" s="1"/>
      <c r="ZE362" s="1"/>
      <c r="ZF362" s="1"/>
      <c r="ZG362" s="1"/>
      <c r="ZH362" s="1"/>
      <c r="ZI362" s="1"/>
      <c r="ZJ362" s="1"/>
      <c r="ZK362" s="1"/>
      <c r="ZL362" s="1"/>
      <c r="ZM362" s="1"/>
      <c r="ZN362" s="1"/>
      <c r="ZO362" s="1"/>
      <c r="ZP362" s="1"/>
      <c r="ZQ362" s="1"/>
      <c r="ZR362" s="1"/>
      <c r="ZS362" s="1"/>
      <c r="ZT362" s="1"/>
      <c r="ZU362" s="1"/>
      <c r="ZV362" s="1"/>
      <c r="ZW362" s="1"/>
      <c r="ZX362" s="1"/>
      <c r="ZY362" s="1"/>
      <c r="ZZ362" s="1"/>
      <c r="AAA362" s="1"/>
      <c r="AAB362" s="1"/>
      <c r="AAC362" s="1"/>
      <c r="AAD362" s="1"/>
      <c r="AAE362" s="1"/>
      <c r="AAF362" s="1"/>
      <c r="AAG362" s="1"/>
      <c r="AAH362" s="1"/>
      <c r="AAI362" s="1"/>
      <c r="AAJ362" s="1"/>
      <c r="AAK362" s="1"/>
      <c r="AAL362" s="1"/>
      <c r="AAM362" s="1"/>
      <c r="AAN362" s="1"/>
      <c r="AAO362" s="1"/>
      <c r="AAP362" s="1"/>
      <c r="AAQ362" s="1"/>
      <c r="AAR362" s="1"/>
      <c r="AAS362" s="1"/>
      <c r="AAT362" s="1"/>
      <c r="AAU362" s="1"/>
      <c r="AAV362" s="1"/>
      <c r="AAW362" s="1"/>
      <c r="AAX362" s="1"/>
      <c r="AAY362" s="1"/>
      <c r="AAZ362" s="1"/>
      <c r="ABA362" s="1"/>
      <c r="ABB362" s="1"/>
      <c r="ABC362" s="1"/>
      <c r="ABD362" s="1"/>
      <c r="ABE362" s="1"/>
      <c r="ABF362" s="1"/>
      <c r="ABG362" s="1"/>
      <c r="ABH362" s="1"/>
      <c r="ABI362" s="1"/>
      <c r="ABJ362" s="1"/>
      <c r="ABK362" s="1"/>
      <c r="ABL362" s="1"/>
      <c r="ABM362" s="1"/>
      <c r="ABN362" s="1"/>
      <c r="ABO362" s="1"/>
      <c r="ABP362" s="1"/>
      <c r="ABQ362" s="1"/>
      <c r="ABR362" s="1"/>
      <c r="ABS362" s="1"/>
      <c r="ABT362" s="1"/>
      <c r="ABU362" s="1"/>
      <c r="ABV362" s="1"/>
      <c r="ABW362" s="1"/>
      <c r="ABX362" s="1"/>
      <c r="ABY362" s="1"/>
      <c r="ABZ362" s="1"/>
      <c r="ACA362" s="1"/>
      <c r="ACB362" s="1"/>
      <c r="ACC362" s="1"/>
      <c r="ACD362" s="1"/>
      <c r="ACE362" s="1"/>
      <c r="ACF362" s="1"/>
      <c r="ACG362" s="1"/>
      <c r="ACH362" s="1"/>
      <c r="ACI362" s="1"/>
      <c r="ACJ362" s="1"/>
      <c r="ACK362" s="1"/>
      <c r="ACL362" s="1"/>
      <c r="ACM362" s="1"/>
      <c r="ACN362" s="1"/>
      <c r="ACO362" s="1"/>
      <c r="ACP362" s="1"/>
      <c r="ACQ362" s="1"/>
      <c r="ACR362" s="1"/>
      <c r="ACS362" s="1"/>
      <c r="ACT362" s="1"/>
      <c r="ACU362" s="1"/>
      <c r="ACV362" s="1"/>
      <c r="ACW362" s="1"/>
      <c r="ACX362" s="1"/>
      <c r="ACY362" s="1"/>
      <c r="ACZ362" s="1"/>
      <c r="ADA362" s="1"/>
      <c r="ADB362" s="1"/>
      <c r="ADC362" s="1"/>
    </row>
    <row r="363" spans="2:783">
      <c r="B363" s="1"/>
      <c r="C363" s="1"/>
      <c r="D363" s="1"/>
      <c r="E363" s="1"/>
      <c r="F363" s="1"/>
      <c r="G363" s="1"/>
      <c r="H363" s="1"/>
      <c r="I363" s="1"/>
      <c r="J363" s="1"/>
      <c r="K363" s="1"/>
      <c r="L363" s="1"/>
      <c r="M363" s="1"/>
      <c r="N363" s="1"/>
      <c r="O363" s="1"/>
      <c r="P363" s="1"/>
      <c r="Q363" s="1"/>
      <c r="R363" s="31"/>
      <c r="S363" s="31"/>
      <c r="T363" s="3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1"/>
      <c r="PF363" s="1"/>
      <c r="PG363" s="1"/>
      <c r="PH363" s="1"/>
      <c r="PI363" s="1"/>
      <c r="PJ363" s="1"/>
      <c r="PK363" s="1"/>
      <c r="PL363" s="1"/>
      <c r="PM363" s="1"/>
      <c r="PN363" s="1"/>
      <c r="PO363" s="1"/>
      <c r="PP363" s="1"/>
      <c r="PQ363" s="1"/>
      <c r="PR363" s="1"/>
      <c r="PS363" s="1"/>
      <c r="PT363" s="1"/>
      <c r="PU363" s="1"/>
      <c r="PV363" s="1"/>
      <c r="PW363" s="1"/>
      <c r="PX363" s="1"/>
      <c r="PY363" s="1"/>
      <c r="PZ363" s="1"/>
      <c r="QA363" s="1"/>
      <c r="QB363" s="1"/>
      <c r="QC363" s="1"/>
      <c r="QD363" s="1"/>
      <c r="QE363" s="1"/>
      <c r="QF363" s="1"/>
      <c r="QG363" s="1"/>
      <c r="QH363" s="1"/>
      <c r="QI363" s="1"/>
      <c r="QJ363" s="1"/>
      <c r="QK363" s="1"/>
      <c r="QL363" s="1"/>
      <c r="QM363" s="1"/>
      <c r="QN363" s="1"/>
      <c r="QO363" s="1"/>
      <c r="QP363" s="1"/>
      <c r="QQ363" s="1"/>
      <c r="QR363" s="1"/>
      <c r="QS363" s="1"/>
      <c r="QT363" s="1"/>
      <c r="QU363" s="1"/>
      <c r="QV363" s="1"/>
      <c r="QW363" s="1"/>
      <c r="QX363" s="1"/>
      <c r="QY363" s="1"/>
      <c r="QZ363" s="1"/>
      <c r="RA363" s="1"/>
      <c r="RB363" s="1"/>
      <c r="RC363" s="1"/>
      <c r="RD363" s="1"/>
      <c r="RE363" s="1"/>
      <c r="RF363" s="1"/>
      <c r="RG363" s="1"/>
      <c r="RH363" s="1"/>
      <c r="RI363" s="1"/>
      <c r="RJ363" s="1"/>
      <c r="RK363" s="1"/>
      <c r="RL363" s="1"/>
      <c r="RM363" s="1"/>
      <c r="RN363" s="1"/>
      <c r="RO363" s="1"/>
      <c r="RP363" s="1"/>
      <c r="RQ363" s="1"/>
      <c r="RR363" s="1"/>
      <c r="RS363" s="1"/>
      <c r="RT363" s="1"/>
      <c r="RU363" s="1"/>
      <c r="RV363" s="1"/>
      <c r="RW363" s="1"/>
      <c r="RX363" s="1"/>
      <c r="RY363" s="1"/>
      <c r="RZ363" s="1"/>
      <c r="SA363" s="1"/>
      <c r="SB363" s="1"/>
      <c r="SC363" s="1"/>
      <c r="SD363" s="1"/>
      <c r="SE363" s="1"/>
      <c r="SF363" s="1"/>
      <c r="SG363" s="1"/>
      <c r="SH363" s="1"/>
      <c r="SI363" s="1"/>
      <c r="SJ363" s="1"/>
      <c r="SK363" s="1"/>
      <c r="SL363" s="1"/>
      <c r="SM363" s="1"/>
      <c r="SN363" s="1"/>
      <c r="SO363" s="1"/>
      <c r="SP363" s="1"/>
      <c r="SQ363" s="1"/>
      <c r="SR363" s="1"/>
      <c r="SS363" s="1"/>
      <c r="ST363" s="1"/>
      <c r="SU363" s="1"/>
      <c r="SV363" s="1"/>
      <c r="SW363" s="1"/>
      <c r="SX363" s="1"/>
      <c r="SY363" s="1"/>
      <c r="SZ363" s="1"/>
      <c r="TA363" s="1"/>
      <c r="TB363" s="1"/>
      <c r="TC363" s="1"/>
      <c r="TD363" s="1"/>
      <c r="TE363" s="1"/>
      <c r="TF363" s="1"/>
      <c r="TG363" s="1"/>
      <c r="TH363" s="1"/>
      <c r="TI363" s="1"/>
      <c r="TJ363" s="1"/>
      <c r="TK363" s="1"/>
      <c r="TL363" s="1"/>
      <c r="TM363" s="1"/>
      <c r="TN363" s="1"/>
      <c r="TO363" s="1"/>
      <c r="TP363" s="1"/>
      <c r="TQ363" s="1"/>
      <c r="TR363" s="1"/>
      <c r="TS363" s="1"/>
      <c r="TT363" s="1"/>
      <c r="TU363" s="1"/>
      <c r="TV363" s="1"/>
      <c r="TW363" s="1"/>
      <c r="TX363" s="1"/>
      <c r="TY363" s="1"/>
      <c r="TZ363" s="1"/>
      <c r="UA363" s="1"/>
      <c r="UB363" s="1"/>
      <c r="UC363" s="1"/>
      <c r="UD363" s="1"/>
      <c r="UE363" s="1"/>
      <c r="UF363" s="1"/>
      <c r="UG363" s="1"/>
      <c r="UH363" s="1"/>
      <c r="UI363" s="1"/>
      <c r="UJ363" s="1"/>
      <c r="UK363" s="1"/>
      <c r="UL363" s="1"/>
      <c r="UM363" s="1"/>
      <c r="UN363" s="1"/>
      <c r="UO363" s="1"/>
      <c r="UP363" s="1"/>
      <c r="UQ363" s="1"/>
      <c r="UR363" s="1"/>
      <c r="US363" s="1"/>
      <c r="UT363" s="1"/>
      <c r="UU363" s="1"/>
      <c r="UV363" s="1"/>
      <c r="UW363" s="1"/>
      <c r="UX363" s="1"/>
      <c r="UY363" s="1"/>
      <c r="UZ363" s="1"/>
      <c r="VA363" s="1"/>
      <c r="VB363" s="1"/>
      <c r="VC363" s="1"/>
      <c r="VD363" s="1"/>
      <c r="VE363" s="1"/>
      <c r="VF363" s="1"/>
      <c r="VG363" s="1"/>
      <c r="VH363" s="1"/>
      <c r="VI363" s="1"/>
      <c r="VJ363" s="1"/>
      <c r="VK363" s="1"/>
      <c r="VL363" s="1"/>
      <c r="VM363" s="1"/>
      <c r="VN363" s="1"/>
      <c r="VO363" s="1"/>
      <c r="VP363" s="1"/>
      <c r="VQ363" s="1"/>
      <c r="VR363" s="1"/>
      <c r="VS363" s="1"/>
      <c r="VT363" s="1"/>
      <c r="VU363" s="1"/>
      <c r="VV363" s="1"/>
      <c r="VW363" s="1"/>
      <c r="VX363" s="1"/>
      <c r="VY363" s="1"/>
      <c r="VZ363" s="1"/>
      <c r="WA363" s="1"/>
      <c r="WB363" s="1"/>
      <c r="WC363" s="1"/>
      <c r="WD363" s="1"/>
      <c r="WE363" s="1"/>
      <c r="WF363" s="1"/>
      <c r="WG363" s="1"/>
      <c r="WH363" s="1"/>
      <c r="WI363" s="1"/>
      <c r="WJ363" s="1"/>
      <c r="WK363" s="1"/>
      <c r="WL363" s="1"/>
      <c r="WM363" s="1"/>
      <c r="WN363" s="1"/>
      <c r="WO363" s="1"/>
      <c r="WP363" s="1"/>
      <c r="WQ363" s="1"/>
      <c r="WR363" s="1"/>
      <c r="WS363" s="1"/>
      <c r="WT363" s="1"/>
      <c r="WU363" s="1"/>
      <c r="WV363" s="1"/>
      <c r="WW363" s="1"/>
      <c r="WX363" s="1"/>
      <c r="WY363" s="1"/>
      <c r="WZ363" s="1"/>
      <c r="XA363" s="1"/>
      <c r="XB363" s="1"/>
      <c r="XC363" s="1"/>
      <c r="XD363" s="1"/>
      <c r="XE363" s="1"/>
      <c r="XF363" s="1"/>
      <c r="XG363" s="1"/>
      <c r="XH363" s="1"/>
      <c r="XI363" s="1"/>
      <c r="XJ363" s="1"/>
      <c r="XK363" s="1"/>
      <c r="XL363" s="1"/>
      <c r="XM363" s="1"/>
      <c r="XN363" s="1"/>
      <c r="XO363" s="1"/>
      <c r="XP363" s="1"/>
      <c r="XQ363" s="1"/>
      <c r="XR363" s="1"/>
      <c r="XS363" s="1"/>
      <c r="XT363" s="1"/>
      <c r="XU363" s="1"/>
      <c r="XV363" s="1"/>
      <c r="XW363" s="1"/>
      <c r="XX363" s="1"/>
      <c r="XY363" s="1"/>
      <c r="XZ363" s="1"/>
      <c r="YA363" s="1"/>
      <c r="YB363" s="1"/>
      <c r="YC363" s="1"/>
      <c r="YD363" s="1"/>
      <c r="YE363" s="1"/>
      <c r="YF363" s="1"/>
      <c r="YG363" s="1"/>
      <c r="YH363" s="1"/>
      <c r="YI363" s="1"/>
      <c r="YJ363" s="1"/>
      <c r="YK363" s="1"/>
      <c r="YL363" s="1"/>
      <c r="YM363" s="1"/>
      <c r="YN363" s="1"/>
      <c r="YO363" s="1"/>
      <c r="YP363" s="1"/>
      <c r="YQ363" s="1"/>
      <c r="YR363" s="1"/>
      <c r="YS363" s="1"/>
      <c r="YT363" s="1"/>
      <c r="YU363" s="1"/>
      <c r="YV363" s="1"/>
      <c r="YW363" s="1"/>
      <c r="YX363" s="1"/>
      <c r="YY363" s="1"/>
      <c r="YZ363" s="1"/>
      <c r="ZA363" s="1"/>
      <c r="ZB363" s="1"/>
      <c r="ZC363" s="1"/>
      <c r="ZD363" s="1"/>
      <c r="ZE363" s="1"/>
      <c r="ZF363" s="1"/>
      <c r="ZG363" s="1"/>
      <c r="ZH363" s="1"/>
      <c r="ZI363" s="1"/>
      <c r="ZJ363" s="1"/>
      <c r="ZK363" s="1"/>
      <c r="ZL363" s="1"/>
      <c r="ZM363" s="1"/>
      <c r="ZN363" s="1"/>
      <c r="ZO363" s="1"/>
      <c r="ZP363" s="1"/>
      <c r="ZQ363" s="1"/>
      <c r="ZR363" s="1"/>
      <c r="ZS363" s="1"/>
      <c r="ZT363" s="1"/>
      <c r="ZU363" s="1"/>
      <c r="ZV363" s="1"/>
      <c r="ZW363" s="1"/>
      <c r="ZX363" s="1"/>
      <c r="ZY363" s="1"/>
      <c r="ZZ363" s="1"/>
      <c r="AAA363" s="1"/>
      <c r="AAB363" s="1"/>
      <c r="AAC363" s="1"/>
      <c r="AAD363" s="1"/>
      <c r="AAE363" s="1"/>
      <c r="AAF363" s="1"/>
      <c r="AAG363" s="1"/>
      <c r="AAH363" s="1"/>
      <c r="AAI363" s="1"/>
      <c r="AAJ363" s="1"/>
      <c r="AAK363" s="1"/>
      <c r="AAL363" s="1"/>
      <c r="AAM363" s="1"/>
      <c r="AAN363" s="1"/>
      <c r="AAO363" s="1"/>
      <c r="AAP363" s="1"/>
      <c r="AAQ363" s="1"/>
      <c r="AAR363" s="1"/>
      <c r="AAS363" s="1"/>
      <c r="AAT363" s="1"/>
      <c r="AAU363" s="1"/>
      <c r="AAV363" s="1"/>
      <c r="AAW363" s="1"/>
      <c r="AAX363" s="1"/>
      <c r="AAY363" s="1"/>
      <c r="AAZ363" s="1"/>
      <c r="ABA363" s="1"/>
      <c r="ABB363" s="1"/>
      <c r="ABC363" s="1"/>
      <c r="ABD363" s="1"/>
      <c r="ABE363" s="1"/>
      <c r="ABF363" s="1"/>
      <c r="ABG363" s="1"/>
      <c r="ABH363" s="1"/>
      <c r="ABI363" s="1"/>
      <c r="ABJ363" s="1"/>
      <c r="ABK363" s="1"/>
      <c r="ABL363" s="1"/>
      <c r="ABM363" s="1"/>
      <c r="ABN363" s="1"/>
      <c r="ABO363" s="1"/>
      <c r="ABP363" s="1"/>
      <c r="ABQ363" s="1"/>
      <c r="ABR363" s="1"/>
      <c r="ABS363" s="1"/>
      <c r="ABT363" s="1"/>
      <c r="ABU363" s="1"/>
      <c r="ABV363" s="1"/>
      <c r="ABW363" s="1"/>
      <c r="ABX363" s="1"/>
      <c r="ABY363" s="1"/>
      <c r="ABZ363" s="1"/>
      <c r="ACA363" s="1"/>
      <c r="ACB363" s="1"/>
      <c r="ACC363" s="1"/>
      <c r="ACD363" s="1"/>
      <c r="ACE363" s="1"/>
      <c r="ACF363" s="1"/>
      <c r="ACG363" s="1"/>
      <c r="ACH363" s="1"/>
      <c r="ACI363" s="1"/>
      <c r="ACJ363" s="1"/>
      <c r="ACK363" s="1"/>
      <c r="ACL363" s="1"/>
      <c r="ACM363" s="1"/>
      <c r="ACN363" s="1"/>
      <c r="ACO363" s="1"/>
      <c r="ACP363" s="1"/>
      <c r="ACQ363" s="1"/>
      <c r="ACR363" s="1"/>
      <c r="ACS363" s="1"/>
      <c r="ACT363" s="1"/>
      <c r="ACU363" s="1"/>
      <c r="ACV363" s="1"/>
      <c r="ACW363" s="1"/>
      <c r="ACX363" s="1"/>
      <c r="ACY363" s="1"/>
      <c r="ACZ363" s="1"/>
      <c r="ADA363" s="1"/>
      <c r="ADB363" s="1"/>
      <c r="ADC363" s="1"/>
    </row>
    <row r="364" spans="2:783">
      <c r="B364" s="1"/>
      <c r="C364" s="1"/>
      <c r="D364" s="1"/>
      <c r="E364" s="1"/>
      <c r="F364" s="1"/>
      <c r="G364" s="1"/>
      <c r="H364" s="1"/>
      <c r="I364" s="1"/>
      <c r="J364" s="1"/>
      <c r="K364" s="1"/>
      <c r="L364" s="1"/>
      <c r="M364" s="1"/>
      <c r="N364" s="1"/>
      <c r="O364" s="1"/>
      <c r="P364" s="1"/>
      <c r="Q364" s="1"/>
      <c r="R364" s="31"/>
      <c r="S364" s="31"/>
      <c r="T364" s="3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c r="OP364" s="1"/>
      <c r="OQ364" s="1"/>
      <c r="OR364" s="1"/>
      <c r="OS364" s="1"/>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c r="PS364" s="1"/>
      <c r="PT364" s="1"/>
      <c r="PU364" s="1"/>
      <c r="PV364" s="1"/>
      <c r="PW364" s="1"/>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c r="QW364" s="1"/>
      <c r="QX364" s="1"/>
      <c r="QY364" s="1"/>
      <c r="QZ364" s="1"/>
      <c r="RA364" s="1"/>
      <c r="RB364" s="1"/>
      <c r="RC364" s="1"/>
      <c r="RD364" s="1"/>
      <c r="RE364" s="1"/>
      <c r="RF364" s="1"/>
      <c r="RG364" s="1"/>
      <c r="RH364" s="1"/>
      <c r="RI364" s="1"/>
      <c r="RJ364" s="1"/>
      <c r="RK364" s="1"/>
      <c r="RL364" s="1"/>
      <c r="RM364" s="1"/>
      <c r="RN364" s="1"/>
      <c r="RO364" s="1"/>
      <c r="RP364" s="1"/>
      <c r="RQ364" s="1"/>
      <c r="RR364" s="1"/>
      <c r="RS364" s="1"/>
      <c r="RT364" s="1"/>
      <c r="RU364" s="1"/>
      <c r="RV364" s="1"/>
      <c r="RW364" s="1"/>
      <c r="RX364" s="1"/>
      <c r="RY364" s="1"/>
      <c r="RZ364" s="1"/>
      <c r="SA364" s="1"/>
      <c r="SB364" s="1"/>
      <c r="SC364" s="1"/>
      <c r="SD364" s="1"/>
      <c r="SE364" s="1"/>
      <c r="SF364" s="1"/>
      <c r="SG364" s="1"/>
      <c r="SH364" s="1"/>
      <c r="SI364" s="1"/>
      <c r="SJ364" s="1"/>
      <c r="SK364" s="1"/>
      <c r="SL364" s="1"/>
      <c r="SM364" s="1"/>
      <c r="SN364" s="1"/>
      <c r="SO364" s="1"/>
      <c r="SP364" s="1"/>
      <c r="SQ364" s="1"/>
      <c r="SR364" s="1"/>
      <c r="SS364" s="1"/>
      <c r="ST364" s="1"/>
      <c r="SU364" s="1"/>
      <c r="SV364" s="1"/>
      <c r="SW364" s="1"/>
      <c r="SX364" s="1"/>
      <c r="SY364" s="1"/>
      <c r="SZ364" s="1"/>
      <c r="TA364" s="1"/>
      <c r="TB364" s="1"/>
      <c r="TC364" s="1"/>
      <c r="TD364" s="1"/>
      <c r="TE364" s="1"/>
      <c r="TF364" s="1"/>
      <c r="TG364" s="1"/>
      <c r="TH364" s="1"/>
      <c r="TI364" s="1"/>
      <c r="TJ364" s="1"/>
      <c r="TK364" s="1"/>
      <c r="TL364" s="1"/>
      <c r="TM364" s="1"/>
      <c r="TN364" s="1"/>
      <c r="TO364" s="1"/>
      <c r="TP364" s="1"/>
      <c r="TQ364" s="1"/>
      <c r="TR364" s="1"/>
      <c r="TS364" s="1"/>
      <c r="TT364" s="1"/>
      <c r="TU364" s="1"/>
      <c r="TV364" s="1"/>
      <c r="TW364" s="1"/>
      <c r="TX364" s="1"/>
      <c r="TY364" s="1"/>
      <c r="TZ364" s="1"/>
      <c r="UA364" s="1"/>
      <c r="UB364" s="1"/>
      <c r="UC364" s="1"/>
      <c r="UD364" s="1"/>
      <c r="UE364" s="1"/>
      <c r="UF364" s="1"/>
      <c r="UG364" s="1"/>
      <c r="UH364" s="1"/>
      <c r="UI364" s="1"/>
      <c r="UJ364" s="1"/>
      <c r="UK364" s="1"/>
      <c r="UL364" s="1"/>
      <c r="UM364" s="1"/>
      <c r="UN364" s="1"/>
      <c r="UO364" s="1"/>
      <c r="UP364" s="1"/>
      <c r="UQ364" s="1"/>
      <c r="UR364" s="1"/>
      <c r="US364" s="1"/>
      <c r="UT364" s="1"/>
      <c r="UU364" s="1"/>
      <c r="UV364" s="1"/>
      <c r="UW364" s="1"/>
      <c r="UX364" s="1"/>
      <c r="UY364" s="1"/>
      <c r="UZ364" s="1"/>
      <c r="VA364" s="1"/>
      <c r="VB364" s="1"/>
      <c r="VC364" s="1"/>
      <c r="VD364" s="1"/>
      <c r="VE364" s="1"/>
      <c r="VF364" s="1"/>
      <c r="VG364" s="1"/>
      <c r="VH364" s="1"/>
      <c r="VI364" s="1"/>
      <c r="VJ364" s="1"/>
      <c r="VK364" s="1"/>
      <c r="VL364" s="1"/>
      <c r="VM364" s="1"/>
      <c r="VN364" s="1"/>
      <c r="VO364" s="1"/>
      <c r="VP364" s="1"/>
      <c r="VQ364" s="1"/>
      <c r="VR364" s="1"/>
      <c r="VS364" s="1"/>
      <c r="VT364" s="1"/>
      <c r="VU364" s="1"/>
      <c r="VV364" s="1"/>
      <c r="VW364" s="1"/>
      <c r="VX364" s="1"/>
      <c r="VY364" s="1"/>
      <c r="VZ364" s="1"/>
      <c r="WA364" s="1"/>
      <c r="WB364" s="1"/>
      <c r="WC364" s="1"/>
      <c r="WD364" s="1"/>
      <c r="WE364" s="1"/>
      <c r="WF364" s="1"/>
      <c r="WG364" s="1"/>
      <c r="WH364" s="1"/>
      <c r="WI364" s="1"/>
      <c r="WJ364" s="1"/>
      <c r="WK364" s="1"/>
      <c r="WL364" s="1"/>
      <c r="WM364" s="1"/>
      <c r="WN364" s="1"/>
      <c r="WO364" s="1"/>
      <c r="WP364" s="1"/>
      <c r="WQ364" s="1"/>
      <c r="WR364" s="1"/>
      <c r="WS364" s="1"/>
      <c r="WT364" s="1"/>
      <c r="WU364" s="1"/>
      <c r="WV364" s="1"/>
      <c r="WW364" s="1"/>
      <c r="WX364" s="1"/>
      <c r="WY364" s="1"/>
      <c r="WZ364" s="1"/>
      <c r="XA364" s="1"/>
      <c r="XB364" s="1"/>
      <c r="XC364" s="1"/>
      <c r="XD364" s="1"/>
      <c r="XE364" s="1"/>
      <c r="XF364" s="1"/>
      <c r="XG364" s="1"/>
      <c r="XH364" s="1"/>
      <c r="XI364" s="1"/>
      <c r="XJ364" s="1"/>
      <c r="XK364" s="1"/>
      <c r="XL364" s="1"/>
      <c r="XM364" s="1"/>
      <c r="XN364" s="1"/>
      <c r="XO364" s="1"/>
      <c r="XP364" s="1"/>
      <c r="XQ364" s="1"/>
      <c r="XR364" s="1"/>
      <c r="XS364" s="1"/>
      <c r="XT364" s="1"/>
      <c r="XU364" s="1"/>
      <c r="XV364" s="1"/>
      <c r="XW364" s="1"/>
      <c r="XX364" s="1"/>
      <c r="XY364" s="1"/>
      <c r="XZ364" s="1"/>
      <c r="YA364" s="1"/>
      <c r="YB364" s="1"/>
      <c r="YC364" s="1"/>
      <c r="YD364" s="1"/>
      <c r="YE364" s="1"/>
      <c r="YF364" s="1"/>
      <c r="YG364" s="1"/>
      <c r="YH364" s="1"/>
      <c r="YI364" s="1"/>
      <c r="YJ364" s="1"/>
      <c r="YK364" s="1"/>
      <c r="YL364" s="1"/>
      <c r="YM364" s="1"/>
      <c r="YN364" s="1"/>
      <c r="YO364" s="1"/>
      <c r="YP364" s="1"/>
      <c r="YQ364" s="1"/>
      <c r="YR364" s="1"/>
      <c r="YS364" s="1"/>
      <c r="YT364" s="1"/>
      <c r="YU364" s="1"/>
      <c r="YV364" s="1"/>
      <c r="YW364" s="1"/>
      <c r="YX364" s="1"/>
      <c r="YY364" s="1"/>
      <c r="YZ364" s="1"/>
      <c r="ZA364" s="1"/>
      <c r="ZB364" s="1"/>
      <c r="ZC364" s="1"/>
      <c r="ZD364" s="1"/>
      <c r="ZE364" s="1"/>
      <c r="ZF364" s="1"/>
      <c r="ZG364" s="1"/>
      <c r="ZH364" s="1"/>
      <c r="ZI364" s="1"/>
      <c r="ZJ364" s="1"/>
      <c r="ZK364" s="1"/>
      <c r="ZL364" s="1"/>
      <c r="ZM364" s="1"/>
      <c r="ZN364" s="1"/>
      <c r="ZO364" s="1"/>
      <c r="ZP364" s="1"/>
      <c r="ZQ364" s="1"/>
      <c r="ZR364" s="1"/>
      <c r="ZS364" s="1"/>
      <c r="ZT364" s="1"/>
      <c r="ZU364" s="1"/>
      <c r="ZV364" s="1"/>
      <c r="ZW364" s="1"/>
      <c r="ZX364" s="1"/>
      <c r="ZY364" s="1"/>
      <c r="ZZ364" s="1"/>
      <c r="AAA364" s="1"/>
      <c r="AAB364" s="1"/>
      <c r="AAC364" s="1"/>
      <c r="AAD364" s="1"/>
      <c r="AAE364" s="1"/>
      <c r="AAF364" s="1"/>
      <c r="AAG364" s="1"/>
      <c r="AAH364" s="1"/>
      <c r="AAI364" s="1"/>
      <c r="AAJ364" s="1"/>
      <c r="AAK364" s="1"/>
      <c r="AAL364" s="1"/>
      <c r="AAM364" s="1"/>
      <c r="AAN364" s="1"/>
      <c r="AAO364" s="1"/>
      <c r="AAP364" s="1"/>
      <c r="AAQ364" s="1"/>
      <c r="AAR364" s="1"/>
      <c r="AAS364" s="1"/>
      <c r="AAT364" s="1"/>
      <c r="AAU364" s="1"/>
      <c r="AAV364" s="1"/>
      <c r="AAW364" s="1"/>
      <c r="AAX364" s="1"/>
      <c r="AAY364" s="1"/>
      <c r="AAZ364" s="1"/>
      <c r="ABA364" s="1"/>
      <c r="ABB364" s="1"/>
      <c r="ABC364" s="1"/>
      <c r="ABD364" s="1"/>
      <c r="ABE364" s="1"/>
      <c r="ABF364" s="1"/>
      <c r="ABG364" s="1"/>
      <c r="ABH364" s="1"/>
      <c r="ABI364" s="1"/>
      <c r="ABJ364" s="1"/>
      <c r="ABK364" s="1"/>
      <c r="ABL364" s="1"/>
      <c r="ABM364" s="1"/>
      <c r="ABN364" s="1"/>
      <c r="ABO364" s="1"/>
      <c r="ABP364" s="1"/>
      <c r="ABQ364" s="1"/>
      <c r="ABR364" s="1"/>
      <c r="ABS364" s="1"/>
      <c r="ABT364" s="1"/>
      <c r="ABU364" s="1"/>
      <c r="ABV364" s="1"/>
      <c r="ABW364" s="1"/>
      <c r="ABX364" s="1"/>
      <c r="ABY364" s="1"/>
      <c r="ABZ364" s="1"/>
      <c r="ACA364" s="1"/>
      <c r="ACB364" s="1"/>
      <c r="ACC364" s="1"/>
      <c r="ACD364" s="1"/>
      <c r="ACE364" s="1"/>
      <c r="ACF364" s="1"/>
      <c r="ACG364" s="1"/>
      <c r="ACH364" s="1"/>
      <c r="ACI364" s="1"/>
      <c r="ACJ364" s="1"/>
      <c r="ACK364" s="1"/>
      <c r="ACL364" s="1"/>
      <c r="ACM364" s="1"/>
      <c r="ACN364" s="1"/>
      <c r="ACO364" s="1"/>
      <c r="ACP364" s="1"/>
      <c r="ACQ364" s="1"/>
      <c r="ACR364" s="1"/>
      <c r="ACS364" s="1"/>
      <c r="ACT364" s="1"/>
      <c r="ACU364" s="1"/>
      <c r="ACV364" s="1"/>
      <c r="ACW364" s="1"/>
      <c r="ACX364" s="1"/>
      <c r="ACY364" s="1"/>
      <c r="ACZ364" s="1"/>
      <c r="ADA364" s="1"/>
      <c r="ADB364" s="1"/>
      <c r="ADC364" s="1"/>
    </row>
    <row r="365" spans="2:783">
      <c r="B365" s="1"/>
      <c r="C365" s="1"/>
      <c r="D365" s="1"/>
      <c r="E365" s="1"/>
      <c r="F365" s="1"/>
      <c r="G365" s="1"/>
      <c r="H365" s="1"/>
      <c r="I365" s="1"/>
      <c r="J365" s="1"/>
      <c r="K365" s="1"/>
      <c r="L365" s="1"/>
      <c r="M365" s="1"/>
      <c r="N365" s="1"/>
      <c r="O365" s="1"/>
      <c r="P365" s="1"/>
      <c r="Q365" s="1"/>
      <c r="R365" s="31"/>
      <c r="S365" s="31"/>
      <c r="T365" s="3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c r="PS365" s="1"/>
      <c r="PT365" s="1"/>
      <c r="PU365" s="1"/>
      <c r="PV365" s="1"/>
      <c r="PW365" s="1"/>
      <c r="PX365" s="1"/>
      <c r="PY365" s="1"/>
      <c r="PZ365" s="1"/>
      <c r="QA365" s="1"/>
      <c r="QB365" s="1"/>
      <c r="QC365" s="1"/>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c r="RC365" s="1"/>
      <c r="RD365" s="1"/>
      <c r="RE365" s="1"/>
      <c r="RF365" s="1"/>
      <c r="RG365" s="1"/>
      <c r="RH365" s="1"/>
      <c r="RI365" s="1"/>
      <c r="RJ365" s="1"/>
      <c r="RK365" s="1"/>
      <c r="RL365" s="1"/>
      <c r="RM365" s="1"/>
      <c r="RN365" s="1"/>
      <c r="RO365" s="1"/>
      <c r="RP365" s="1"/>
      <c r="RQ365" s="1"/>
      <c r="RR365" s="1"/>
      <c r="RS365" s="1"/>
      <c r="RT365" s="1"/>
      <c r="RU365" s="1"/>
      <c r="RV365" s="1"/>
      <c r="RW365" s="1"/>
      <c r="RX365" s="1"/>
      <c r="RY365" s="1"/>
      <c r="RZ365" s="1"/>
      <c r="SA365" s="1"/>
      <c r="SB365" s="1"/>
      <c r="SC365" s="1"/>
      <c r="SD365" s="1"/>
      <c r="SE365" s="1"/>
      <c r="SF365" s="1"/>
      <c r="SG365" s="1"/>
      <c r="SH365" s="1"/>
      <c r="SI365" s="1"/>
      <c r="SJ365" s="1"/>
      <c r="SK365" s="1"/>
      <c r="SL365" s="1"/>
      <c r="SM365" s="1"/>
      <c r="SN365" s="1"/>
      <c r="SO365" s="1"/>
      <c r="SP365" s="1"/>
      <c r="SQ365" s="1"/>
      <c r="SR365" s="1"/>
      <c r="SS365" s="1"/>
      <c r="ST365" s="1"/>
      <c r="SU365" s="1"/>
      <c r="SV365" s="1"/>
      <c r="SW365" s="1"/>
      <c r="SX365" s="1"/>
      <c r="SY365" s="1"/>
      <c r="SZ365" s="1"/>
      <c r="TA365" s="1"/>
      <c r="TB365" s="1"/>
      <c r="TC365" s="1"/>
      <c r="TD365" s="1"/>
      <c r="TE365" s="1"/>
      <c r="TF365" s="1"/>
      <c r="TG365" s="1"/>
      <c r="TH365" s="1"/>
      <c r="TI365" s="1"/>
      <c r="TJ365" s="1"/>
      <c r="TK365" s="1"/>
      <c r="TL365" s="1"/>
      <c r="TM365" s="1"/>
      <c r="TN365" s="1"/>
      <c r="TO365" s="1"/>
      <c r="TP365" s="1"/>
      <c r="TQ365" s="1"/>
      <c r="TR365" s="1"/>
      <c r="TS365" s="1"/>
      <c r="TT365" s="1"/>
      <c r="TU365" s="1"/>
      <c r="TV365" s="1"/>
      <c r="TW365" s="1"/>
      <c r="TX365" s="1"/>
      <c r="TY365" s="1"/>
      <c r="TZ365" s="1"/>
      <c r="UA365" s="1"/>
      <c r="UB365" s="1"/>
      <c r="UC365" s="1"/>
      <c r="UD365" s="1"/>
      <c r="UE365" s="1"/>
      <c r="UF365" s="1"/>
      <c r="UG365" s="1"/>
      <c r="UH365" s="1"/>
      <c r="UI365" s="1"/>
      <c r="UJ365" s="1"/>
      <c r="UK365" s="1"/>
      <c r="UL365" s="1"/>
      <c r="UM365" s="1"/>
      <c r="UN365" s="1"/>
      <c r="UO365" s="1"/>
      <c r="UP365" s="1"/>
      <c r="UQ365" s="1"/>
      <c r="UR365" s="1"/>
      <c r="US365" s="1"/>
      <c r="UT365" s="1"/>
      <c r="UU365" s="1"/>
      <c r="UV365" s="1"/>
      <c r="UW365" s="1"/>
      <c r="UX365" s="1"/>
      <c r="UY365" s="1"/>
      <c r="UZ365" s="1"/>
      <c r="VA365" s="1"/>
      <c r="VB365" s="1"/>
      <c r="VC365" s="1"/>
      <c r="VD365" s="1"/>
      <c r="VE365" s="1"/>
      <c r="VF365" s="1"/>
      <c r="VG365" s="1"/>
      <c r="VH365" s="1"/>
      <c r="VI365" s="1"/>
      <c r="VJ365" s="1"/>
      <c r="VK365" s="1"/>
      <c r="VL365" s="1"/>
      <c r="VM365" s="1"/>
      <c r="VN365" s="1"/>
      <c r="VO365" s="1"/>
      <c r="VP365" s="1"/>
      <c r="VQ365" s="1"/>
      <c r="VR365" s="1"/>
      <c r="VS365" s="1"/>
      <c r="VT365" s="1"/>
      <c r="VU365" s="1"/>
      <c r="VV365" s="1"/>
      <c r="VW365" s="1"/>
      <c r="VX365" s="1"/>
      <c r="VY365" s="1"/>
      <c r="VZ365" s="1"/>
      <c r="WA365" s="1"/>
      <c r="WB365" s="1"/>
      <c r="WC365" s="1"/>
      <c r="WD365" s="1"/>
      <c r="WE365" s="1"/>
      <c r="WF365" s="1"/>
      <c r="WG365" s="1"/>
      <c r="WH365" s="1"/>
      <c r="WI365" s="1"/>
      <c r="WJ365" s="1"/>
      <c r="WK365" s="1"/>
      <c r="WL365" s="1"/>
      <c r="WM365" s="1"/>
      <c r="WN365" s="1"/>
      <c r="WO365" s="1"/>
      <c r="WP365" s="1"/>
      <c r="WQ365" s="1"/>
      <c r="WR365" s="1"/>
      <c r="WS365" s="1"/>
      <c r="WT365" s="1"/>
      <c r="WU365" s="1"/>
      <c r="WV365" s="1"/>
      <c r="WW365" s="1"/>
      <c r="WX365" s="1"/>
      <c r="WY365" s="1"/>
      <c r="WZ365" s="1"/>
      <c r="XA365" s="1"/>
      <c r="XB365" s="1"/>
      <c r="XC365" s="1"/>
      <c r="XD365" s="1"/>
      <c r="XE365" s="1"/>
      <c r="XF365" s="1"/>
      <c r="XG365" s="1"/>
      <c r="XH365" s="1"/>
      <c r="XI365" s="1"/>
      <c r="XJ365" s="1"/>
      <c r="XK365" s="1"/>
      <c r="XL365" s="1"/>
      <c r="XM365" s="1"/>
      <c r="XN365" s="1"/>
      <c r="XO365" s="1"/>
      <c r="XP365" s="1"/>
      <c r="XQ365" s="1"/>
      <c r="XR365" s="1"/>
      <c r="XS365" s="1"/>
      <c r="XT365" s="1"/>
      <c r="XU365" s="1"/>
      <c r="XV365" s="1"/>
      <c r="XW365" s="1"/>
      <c r="XX365" s="1"/>
      <c r="XY365" s="1"/>
      <c r="XZ365" s="1"/>
      <c r="YA365" s="1"/>
      <c r="YB365" s="1"/>
      <c r="YC365" s="1"/>
      <c r="YD365" s="1"/>
      <c r="YE365" s="1"/>
      <c r="YF365" s="1"/>
      <c r="YG365" s="1"/>
      <c r="YH365" s="1"/>
      <c r="YI365" s="1"/>
      <c r="YJ365" s="1"/>
      <c r="YK365" s="1"/>
      <c r="YL365" s="1"/>
      <c r="YM365" s="1"/>
      <c r="YN365" s="1"/>
      <c r="YO365" s="1"/>
      <c r="YP365" s="1"/>
      <c r="YQ365" s="1"/>
      <c r="YR365" s="1"/>
      <c r="YS365" s="1"/>
      <c r="YT365" s="1"/>
      <c r="YU365" s="1"/>
      <c r="YV365" s="1"/>
      <c r="YW365" s="1"/>
      <c r="YX365" s="1"/>
      <c r="YY365" s="1"/>
      <c r="YZ365" s="1"/>
      <c r="ZA365" s="1"/>
      <c r="ZB365" s="1"/>
      <c r="ZC365" s="1"/>
      <c r="ZD365" s="1"/>
      <c r="ZE365" s="1"/>
      <c r="ZF365" s="1"/>
      <c r="ZG365" s="1"/>
      <c r="ZH365" s="1"/>
      <c r="ZI365" s="1"/>
      <c r="ZJ365" s="1"/>
      <c r="ZK365" s="1"/>
      <c r="ZL365" s="1"/>
      <c r="ZM365" s="1"/>
      <c r="ZN365" s="1"/>
      <c r="ZO365" s="1"/>
      <c r="ZP365" s="1"/>
      <c r="ZQ365" s="1"/>
      <c r="ZR365" s="1"/>
      <c r="ZS365" s="1"/>
      <c r="ZT365" s="1"/>
      <c r="ZU365" s="1"/>
      <c r="ZV365" s="1"/>
      <c r="ZW365" s="1"/>
      <c r="ZX365" s="1"/>
      <c r="ZY365" s="1"/>
      <c r="ZZ365" s="1"/>
      <c r="AAA365" s="1"/>
      <c r="AAB365" s="1"/>
      <c r="AAC365" s="1"/>
      <c r="AAD365" s="1"/>
      <c r="AAE365" s="1"/>
      <c r="AAF365" s="1"/>
      <c r="AAG365" s="1"/>
      <c r="AAH365" s="1"/>
      <c r="AAI365" s="1"/>
      <c r="AAJ365" s="1"/>
      <c r="AAK365" s="1"/>
      <c r="AAL365" s="1"/>
      <c r="AAM365" s="1"/>
      <c r="AAN365" s="1"/>
      <c r="AAO365" s="1"/>
      <c r="AAP365" s="1"/>
      <c r="AAQ365" s="1"/>
      <c r="AAR365" s="1"/>
      <c r="AAS365" s="1"/>
      <c r="AAT365" s="1"/>
      <c r="AAU365" s="1"/>
      <c r="AAV365" s="1"/>
      <c r="AAW365" s="1"/>
      <c r="AAX365" s="1"/>
      <c r="AAY365" s="1"/>
      <c r="AAZ365" s="1"/>
      <c r="ABA365" s="1"/>
      <c r="ABB365" s="1"/>
      <c r="ABC365" s="1"/>
      <c r="ABD365" s="1"/>
      <c r="ABE365" s="1"/>
      <c r="ABF365" s="1"/>
      <c r="ABG365" s="1"/>
      <c r="ABH365" s="1"/>
      <c r="ABI365" s="1"/>
      <c r="ABJ365" s="1"/>
      <c r="ABK365" s="1"/>
      <c r="ABL365" s="1"/>
      <c r="ABM365" s="1"/>
      <c r="ABN365" s="1"/>
      <c r="ABO365" s="1"/>
      <c r="ABP365" s="1"/>
      <c r="ABQ365" s="1"/>
      <c r="ABR365" s="1"/>
      <c r="ABS365" s="1"/>
      <c r="ABT365" s="1"/>
      <c r="ABU365" s="1"/>
      <c r="ABV365" s="1"/>
      <c r="ABW365" s="1"/>
      <c r="ABX365" s="1"/>
      <c r="ABY365" s="1"/>
      <c r="ABZ365" s="1"/>
      <c r="ACA365" s="1"/>
      <c r="ACB365" s="1"/>
      <c r="ACC365" s="1"/>
      <c r="ACD365" s="1"/>
      <c r="ACE365" s="1"/>
      <c r="ACF365" s="1"/>
      <c r="ACG365" s="1"/>
      <c r="ACH365" s="1"/>
      <c r="ACI365" s="1"/>
      <c r="ACJ365" s="1"/>
      <c r="ACK365" s="1"/>
      <c r="ACL365" s="1"/>
      <c r="ACM365" s="1"/>
      <c r="ACN365" s="1"/>
      <c r="ACO365" s="1"/>
      <c r="ACP365" s="1"/>
      <c r="ACQ365" s="1"/>
      <c r="ACR365" s="1"/>
      <c r="ACS365" s="1"/>
      <c r="ACT365" s="1"/>
      <c r="ACU365" s="1"/>
      <c r="ACV365" s="1"/>
      <c r="ACW365" s="1"/>
      <c r="ACX365" s="1"/>
      <c r="ACY365" s="1"/>
      <c r="ACZ365" s="1"/>
      <c r="ADA365" s="1"/>
      <c r="ADB365" s="1"/>
      <c r="ADC365" s="1"/>
    </row>
    <row r="366" spans="2:783">
      <c r="B366" s="1"/>
      <c r="C366" s="1"/>
      <c r="D366" s="1"/>
      <c r="E366" s="1"/>
      <c r="F366" s="1"/>
      <c r="G366" s="1"/>
      <c r="H366" s="1"/>
      <c r="I366" s="1"/>
      <c r="J366" s="1"/>
      <c r="K366" s="1"/>
      <c r="L366" s="1"/>
      <c r="M366" s="1"/>
      <c r="N366" s="1"/>
      <c r="O366" s="1"/>
      <c r="P366" s="1"/>
      <c r="Q366" s="1"/>
      <c r="R366" s="31"/>
      <c r="S366" s="31"/>
      <c r="T366" s="3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1"/>
      <c r="PH366" s="1"/>
      <c r="PI366" s="1"/>
      <c r="PJ366" s="1"/>
      <c r="PK366" s="1"/>
      <c r="PL366" s="1"/>
      <c r="PM366" s="1"/>
      <c r="PN366" s="1"/>
      <c r="PO366" s="1"/>
      <c r="PP366" s="1"/>
      <c r="PQ366" s="1"/>
      <c r="PR366" s="1"/>
      <c r="PS366" s="1"/>
      <c r="PT366" s="1"/>
      <c r="PU366" s="1"/>
      <c r="PV366" s="1"/>
      <c r="PW366" s="1"/>
      <c r="PX366" s="1"/>
      <c r="PY366" s="1"/>
      <c r="PZ366" s="1"/>
      <c r="QA366" s="1"/>
      <c r="QB366" s="1"/>
      <c r="QC366" s="1"/>
      <c r="QD366" s="1"/>
      <c r="QE366" s="1"/>
      <c r="QF366" s="1"/>
      <c r="QG366" s="1"/>
      <c r="QH366" s="1"/>
      <c r="QI366" s="1"/>
      <c r="QJ366" s="1"/>
      <c r="QK366" s="1"/>
      <c r="QL366" s="1"/>
      <c r="QM366" s="1"/>
      <c r="QN366" s="1"/>
      <c r="QO366" s="1"/>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c r="RO366" s="1"/>
      <c r="RP366" s="1"/>
      <c r="RQ366" s="1"/>
      <c r="RR366" s="1"/>
      <c r="RS366" s="1"/>
      <c r="RT366" s="1"/>
      <c r="RU366" s="1"/>
      <c r="RV366" s="1"/>
      <c r="RW366" s="1"/>
      <c r="RX366" s="1"/>
      <c r="RY366" s="1"/>
      <c r="RZ366" s="1"/>
      <c r="SA366" s="1"/>
      <c r="SB366" s="1"/>
      <c r="SC366" s="1"/>
      <c r="SD366" s="1"/>
      <c r="SE366" s="1"/>
      <c r="SF366" s="1"/>
      <c r="SG366" s="1"/>
      <c r="SH366" s="1"/>
      <c r="SI366" s="1"/>
      <c r="SJ366" s="1"/>
      <c r="SK366" s="1"/>
      <c r="SL366" s="1"/>
      <c r="SM366" s="1"/>
      <c r="SN366" s="1"/>
      <c r="SO366" s="1"/>
      <c r="SP366" s="1"/>
      <c r="SQ366" s="1"/>
      <c r="SR366" s="1"/>
      <c r="SS366" s="1"/>
      <c r="ST366" s="1"/>
      <c r="SU366" s="1"/>
      <c r="SV366" s="1"/>
      <c r="SW366" s="1"/>
      <c r="SX366" s="1"/>
      <c r="SY366" s="1"/>
      <c r="SZ366" s="1"/>
      <c r="TA366" s="1"/>
      <c r="TB366" s="1"/>
      <c r="TC366" s="1"/>
      <c r="TD366" s="1"/>
      <c r="TE366" s="1"/>
      <c r="TF366" s="1"/>
      <c r="TG366" s="1"/>
      <c r="TH366" s="1"/>
      <c r="TI366" s="1"/>
      <c r="TJ366" s="1"/>
      <c r="TK366" s="1"/>
      <c r="TL366" s="1"/>
      <c r="TM366" s="1"/>
      <c r="TN366" s="1"/>
      <c r="TO366" s="1"/>
      <c r="TP366" s="1"/>
      <c r="TQ366" s="1"/>
      <c r="TR366" s="1"/>
      <c r="TS366" s="1"/>
      <c r="TT366" s="1"/>
      <c r="TU366" s="1"/>
      <c r="TV366" s="1"/>
      <c r="TW366" s="1"/>
      <c r="TX366" s="1"/>
      <c r="TY366" s="1"/>
      <c r="TZ366" s="1"/>
      <c r="UA366" s="1"/>
      <c r="UB366" s="1"/>
      <c r="UC366" s="1"/>
      <c r="UD366" s="1"/>
      <c r="UE366" s="1"/>
      <c r="UF366" s="1"/>
      <c r="UG366" s="1"/>
      <c r="UH366" s="1"/>
      <c r="UI366" s="1"/>
      <c r="UJ366" s="1"/>
      <c r="UK366" s="1"/>
      <c r="UL366" s="1"/>
      <c r="UM366" s="1"/>
      <c r="UN366" s="1"/>
      <c r="UO366" s="1"/>
      <c r="UP366" s="1"/>
      <c r="UQ366" s="1"/>
      <c r="UR366" s="1"/>
      <c r="US366" s="1"/>
      <c r="UT366" s="1"/>
      <c r="UU366" s="1"/>
      <c r="UV366" s="1"/>
      <c r="UW366" s="1"/>
      <c r="UX366" s="1"/>
      <c r="UY366" s="1"/>
      <c r="UZ366" s="1"/>
      <c r="VA366" s="1"/>
      <c r="VB366" s="1"/>
      <c r="VC366" s="1"/>
      <c r="VD366" s="1"/>
      <c r="VE366" s="1"/>
      <c r="VF366" s="1"/>
      <c r="VG366" s="1"/>
      <c r="VH366" s="1"/>
      <c r="VI366" s="1"/>
      <c r="VJ366" s="1"/>
      <c r="VK366" s="1"/>
      <c r="VL366" s="1"/>
      <c r="VM366" s="1"/>
      <c r="VN366" s="1"/>
      <c r="VO366" s="1"/>
      <c r="VP366" s="1"/>
      <c r="VQ366" s="1"/>
      <c r="VR366" s="1"/>
      <c r="VS366" s="1"/>
      <c r="VT366" s="1"/>
      <c r="VU366" s="1"/>
      <c r="VV366" s="1"/>
      <c r="VW366" s="1"/>
      <c r="VX366" s="1"/>
      <c r="VY366" s="1"/>
      <c r="VZ366" s="1"/>
      <c r="WA366" s="1"/>
      <c r="WB366" s="1"/>
      <c r="WC366" s="1"/>
      <c r="WD366" s="1"/>
      <c r="WE366" s="1"/>
      <c r="WF366" s="1"/>
      <c r="WG366" s="1"/>
      <c r="WH366" s="1"/>
      <c r="WI366" s="1"/>
      <c r="WJ366" s="1"/>
      <c r="WK366" s="1"/>
      <c r="WL366" s="1"/>
      <c r="WM366" s="1"/>
      <c r="WN366" s="1"/>
      <c r="WO366" s="1"/>
      <c r="WP366" s="1"/>
      <c r="WQ366" s="1"/>
      <c r="WR366" s="1"/>
      <c r="WS366" s="1"/>
      <c r="WT366" s="1"/>
      <c r="WU366" s="1"/>
      <c r="WV366" s="1"/>
      <c r="WW366" s="1"/>
      <c r="WX366" s="1"/>
      <c r="WY366" s="1"/>
      <c r="WZ366" s="1"/>
      <c r="XA366" s="1"/>
      <c r="XB366" s="1"/>
      <c r="XC366" s="1"/>
      <c r="XD366" s="1"/>
      <c r="XE366" s="1"/>
      <c r="XF366" s="1"/>
      <c r="XG366" s="1"/>
      <c r="XH366" s="1"/>
      <c r="XI366" s="1"/>
      <c r="XJ366" s="1"/>
      <c r="XK366" s="1"/>
      <c r="XL366" s="1"/>
      <c r="XM366" s="1"/>
      <c r="XN366" s="1"/>
      <c r="XO366" s="1"/>
      <c r="XP366" s="1"/>
      <c r="XQ366" s="1"/>
      <c r="XR366" s="1"/>
      <c r="XS366" s="1"/>
      <c r="XT366" s="1"/>
      <c r="XU366" s="1"/>
      <c r="XV366" s="1"/>
      <c r="XW366" s="1"/>
      <c r="XX366" s="1"/>
      <c r="XY366" s="1"/>
      <c r="XZ366" s="1"/>
      <c r="YA366" s="1"/>
      <c r="YB366" s="1"/>
      <c r="YC366" s="1"/>
      <c r="YD366" s="1"/>
      <c r="YE366" s="1"/>
      <c r="YF366" s="1"/>
      <c r="YG366" s="1"/>
      <c r="YH366" s="1"/>
      <c r="YI366" s="1"/>
      <c r="YJ366" s="1"/>
      <c r="YK366" s="1"/>
      <c r="YL366" s="1"/>
      <c r="YM366" s="1"/>
      <c r="YN366" s="1"/>
      <c r="YO366" s="1"/>
      <c r="YP366" s="1"/>
      <c r="YQ366" s="1"/>
      <c r="YR366" s="1"/>
      <c r="YS366" s="1"/>
      <c r="YT366" s="1"/>
      <c r="YU366" s="1"/>
      <c r="YV366" s="1"/>
      <c r="YW366" s="1"/>
      <c r="YX366" s="1"/>
      <c r="YY366" s="1"/>
      <c r="YZ366" s="1"/>
      <c r="ZA366" s="1"/>
      <c r="ZB366" s="1"/>
      <c r="ZC366" s="1"/>
      <c r="ZD366" s="1"/>
      <c r="ZE366" s="1"/>
      <c r="ZF366" s="1"/>
      <c r="ZG366" s="1"/>
      <c r="ZH366" s="1"/>
      <c r="ZI366" s="1"/>
      <c r="ZJ366" s="1"/>
      <c r="ZK366" s="1"/>
      <c r="ZL366" s="1"/>
      <c r="ZM366" s="1"/>
      <c r="ZN366" s="1"/>
      <c r="ZO366" s="1"/>
      <c r="ZP366" s="1"/>
      <c r="ZQ366" s="1"/>
      <c r="ZR366" s="1"/>
      <c r="ZS366" s="1"/>
      <c r="ZT366" s="1"/>
      <c r="ZU366" s="1"/>
      <c r="ZV366" s="1"/>
      <c r="ZW366" s="1"/>
      <c r="ZX366" s="1"/>
      <c r="ZY366" s="1"/>
      <c r="ZZ366" s="1"/>
      <c r="AAA366" s="1"/>
      <c r="AAB366" s="1"/>
      <c r="AAC366" s="1"/>
      <c r="AAD366" s="1"/>
      <c r="AAE366" s="1"/>
      <c r="AAF366" s="1"/>
      <c r="AAG366" s="1"/>
      <c r="AAH366" s="1"/>
      <c r="AAI366" s="1"/>
      <c r="AAJ366" s="1"/>
      <c r="AAK366" s="1"/>
      <c r="AAL366" s="1"/>
      <c r="AAM366" s="1"/>
      <c r="AAN366" s="1"/>
      <c r="AAO366" s="1"/>
      <c r="AAP366" s="1"/>
      <c r="AAQ366" s="1"/>
      <c r="AAR366" s="1"/>
      <c r="AAS366" s="1"/>
      <c r="AAT366" s="1"/>
      <c r="AAU366" s="1"/>
      <c r="AAV366" s="1"/>
      <c r="AAW366" s="1"/>
      <c r="AAX366" s="1"/>
      <c r="AAY366" s="1"/>
      <c r="AAZ366" s="1"/>
      <c r="ABA366" s="1"/>
      <c r="ABB366" s="1"/>
      <c r="ABC366" s="1"/>
      <c r="ABD366" s="1"/>
      <c r="ABE366" s="1"/>
      <c r="ABF366" s="1"/>
      <c r="ABG366" s="1"/>
      <c r="ABH366" s="1"/>
      <c r="ABI366" s="1"/>
      <c r="ABJ366" s="1"/>
      <c r="ABK366" s="1"/>
      <c r="ABL366" s="1"/>
      <c r="ABM366" s="1"/>
      <c r="ABN366" s="1"/>
      <c r="ABO366" s="1"/>
      <c r="ABP366" s="1"/>
      <c r="ABQ366" s="1"/>
      <c r="ABR366" s="1"/>
      <c r="ABS366" s="1"/>
      <c r="ABT366" s="1"/>
      <c r="ABU366" s="1"/>
      <c r="ABV366" s="1"/>
      <c r="ABW366" s="1"/>
      <c r="ABX366" s="1"/>
      <c r="ABY366" s="1"/>
      <c r="ABZ366" s="1"/>
      <c r="ACA366" s="1"/>
      <c r="ACB366" s="1"/>
      <c r="ACC366" s="1"/>
      <c r="ACD366" s="1"/>
      <c r="ACE366" s="1"/>
      <c r="ACF366" s="1"/>
      <c r="ACG366" s="1"/>
      <c r="ACH366" s="1"/>
      <c r="ACI366" s="1"/>
      <c r="ACJ366" s="1"/>
      <c r="ACK366" s="1"/>
      <c r="ACL366" s="1"/>
      <c r="ACM366" s="1"/>
      <c r="ACN366" s="1"/>
      <c r="ACO366" s="1"/>
      <c r="ACP366" s="1"/>
      <c r="ACQ366" s="1"/>
      <c r="ACR366" s="1"/>
      <c r="ACS366" s="1"/>
      <c r="ACT366" s="1"/>
      <c r="ACU366" s="1"/>
      <c r="ACV366" s="1"/>
      <c r="ACW366" s="1"/>
      <c r="ACX366" s="1"/>
      <c r="ACY366" s="1"/>
      <c r="ACZ366" s="1"/>
      <c r="ADA366" s="1"/>
      <c r="ADB366" s="1"/>
      <c r="ADC366" s="1"/>
    </row>
    <row r="367" spans="2:783">
      <c r="B367" s="1"/>
      <c r="C367" s="1"/>
      <c r="D367" s="1"/>
      <c r="E367" s="1"/>
      <c r="F367" s="1"/>
      <c r="G367" s="1"/>
      <c r="H367" s="1"/>
      <c r="I367" s="1"/>
      <c r="J367" s="1"/>
      <c r="K367" s="1"/>
      <c r="L367" s="1"/>
      <c r="M367" s="1"/>
      <c r="N367" s="1"/>
      <c r="O367" s="1"/>
      <c r="P367" s="1"/>
      <c r="Q367" s="1"/>
      <c r="R367" s="31"/>
      <c r="S367" s="31"/>
      <c r="T367" s="3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row>
    <row r="368" spans="2:783">
      <c r="B368" s="1"/>
      <c r="C368" s="1"/>
      <c r="D368" s="1"/>
      <c r="E368" s="1"/>
      <c r="F368" s="1"/>
      <c r="G368" s="1"/>
      <c r="H368" s="1"/>
      <c r="I368" s="1"/>
      <c r="J368" s="1"/>
      <c r="K368" s="1"/>
      <c r="L368" s="1"/>
      <c r="M368" s="1"/>
      <c r="N368" s="1"/>
      <c r="O368" s="1"/>
      <c r="P368" s="1"/>
      <c r="Q368" s="1"/>
      <c r="R368" s="31"/>
      <c r="S368" s="31"/>
      <c r="T368" s="3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row>
    <row r="369" spans="2:783">
      <c r="B369" s="1"/>
      <c r="C369" s="1"/>
      <c r="D369" s="1"/>
      <c r="E369" s="1"/>
      <c r="F369" s="1"/>
      <c r="G369" s="1"/>
      <c r="H369" s="1"/>
      <c r="I369" s="1"/>
      <c r="J369" s="1"/>
      <c r="K369" s="1"/>
      <c r="L369" s="1"/>
      <c r="M369" s="1"/>
      <c r="N369" s="1"/>
      <c r="O369" s="1"/>
      <c r="P369" s="1"/>
      <c r="Q369" s="1"/>
      <c r="R369" s="31"/>
      <c r="S369" s="31"/>
      <c r="T369" s="3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row>
    <row r="370" spans="2:783">
      <c r="B370" s="1"/>
      <c r="C370" s="1"/>
      <c r="D370" s="1"/>
      <c r="E370" s="1"/>
      <c r="F370" s="1"/>
      <c r="G370" s="1"/>
      <c r="H370" s="1"/>
      <c r="I370" s="1"/>
      <c r="J370" s="1"/>
      <c r="K370" s="1"/>
      <c r="L370" s="1"/>
      <c r="M370" s="1"/>
      <c r="N370" s="1"/>
      <c r="O370" s="1"/>
      <c r="P370" s="1"/>
      <c r="Q370" s="1"/>
      <c r="R370" s="31"/>
      <c r="S370" s="31"/>
      <c r="T370" s="3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row>
    <row r="371" spans="2:783">
      <c r="B371" s="1"/>
      <c r="C371" s="1"/>
      <c r="D371" s="1"/>
      <c r="E371" s="1"/>
      <c r="F371" s="1"/>
      <c r="G371" s="1"/>
      <c r="H371" s="1"/>
      <c r="I371" s="1"/>
      <c r="J371" s="1"/>
      <c r="K371" s="1"/>
      <c r="L371" s="1"/>
      <c r="M371" s="1"/>
      <c r="N371" s="1"/>
      <c r="O371" s="1"/>
      <c r="P371" s="1"/>
      <c r="Q371" s="1"/>
      <c r="R371" s="31"/>
      <c r="S371" s="31"/>
      <c r="T371" s="3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row>
    <row r="372" spans="2:783">
      <c r="B372" s="1"/>
      <c r="C372" s="1"/>
      <c r="D372" s="1"/>
      <c r="E372" s="1"/>
      <c r="F372" s="1"/>
      <c r="G372" s="1"/>
      <c r="H372" s="1"/>
      <c r="I372" s="1"/>
      <c r="J372" s="1"/>
      <c r="K372" s="1"/>
      <c r="L372" s="1"/>
      <c r="M372" s="1"/>
      <c r="N372" s="1"/>
      <c r="O372" s="1"/>
      <c r="P372" s="1"/>
      <c r="Q372" s="1"/>
      <c r="R372" s="31"/>
      <c r="S372" s="31"/>
      <c r="T372" s="3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row>
    <row r="373" spans="2:783">
      <c r="B373" s="1"/>
      <c r="C373" s="1"/>
      <c r="D373" s="1"/>
      <c r="E373" s="1"/>
      <c r="F373" s="1"/>
      <c r="G373" s="1"/>
      <c r="H373" s="1"/>
      <c r="I373" s="1"/>
      <c r="J373" s="1"/>
      <c r="K373" s="1"/>
      <c r="L373" s="1"/>
      <c r="M373" s="1"/>
      <c r="N373" s="1"/>
      <c r="O373" s="1"/>
      <c r="P373" s="1"/>
      <c r="Q373" s="1"/>
      <c r="R373" s="31"/>
      <c r="S373" s="31"/>
      <c r="T373" s="3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row>
    <row r="374" spans="2:783">
      <c r="B374" s="1"/>
      <c r="C374" s="1"/>
      <c r="D374" s="1"/>
      <c r="E374" s="1"/>
      <c r="F374" s="1"/>
      <c r="G374" s="1"/>
      <c r="H374" s="1"/>
      <c r="I374" s="1"/>
      <c r="J374" s="1"/>
      <c r="K374" s="1"/>
      <c r="L374" s="1"/>
      <c r="M374" s="1"/>
      <c r="N374" s="1"/>
      <c r="O374" s="1"/>
      <c r="P374" s="1"/>
      <c r="Q374" s="1"/>
      <c r="R374" s="31"/>
      <c r="S374" s="31"/>
      <c r="T374" s="3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c r="ACJ374" s="1"/>
      <c r="ACK374" s="1"/>
      <c r="ACL374" s="1"/>
      <c r="ACM374" s="1"/>
      <c r="ACN374" s="1"/>
      <c r="ACO374" s="1"/>
      <c r="ACP374" s="1"/>
      <c r="ACQ374" s="1"/>
      <c r="ACR374" s="1"/>
      <c r="ACS374" s="1"/>
      <c r="ACT374" s="1"/>
      <c r="ACU374" s="1"/>
      <c r="ACV374" s="1"/>
      <c r="ACW374" s="1"/>
      <c r="ACX374" s="1"/>
      <c r="ACY374" s="1"/>
      <c r="ACZ374" s="1"/>
      <c r="ADA374" s="1"/>
      <c r="ADB374" s="1"/>
      <c r="ADC374" s="1"/>
    </row>
    <row r="375" spans="2:783">
      <c r="B375" s="1"/>
      <c r="C375" s="1"/>
      <c r="D375" s="1"/>
      <c r="E375" s="1"/>
      <c r="F375" s="1"/>
      <c r="G375" s="1"/>
      <c r="H375" s="1"/>
      <c r="I375" s="1"/>
      <c r="J375" s="1"/>
      <c r="K375" s="1"/>
      <c r="L375" s="1"/>
      <c r="M375" s="1"/>
      <c r="N375" s="1"/>
      <c r="O375" s="1"/>
      <c r="P375" s="1"/>
      <c r="Q375" s="1"/>
      <c r="R375" s="31"/>
      <c r="S375" s="31"/>
      <c r="T375" s="3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row>
    <row r="376" spans="2:783">
      <c r="B376" s="1"/>
      <c r="C376" s="1"/>
      <c r="D376" s="1"/>
      <c r="E376" s="1"/>
      <c r="F376" s="1"/>
      <c r="G376" s="1"/>
      <c r="H376" s="1"/>
      <c r="I376" s="1"/>
      <c r="J376" s="1"/>
      <c r="K376" s="1"/>
      <c r="L376" s="1"/>
      <c r="M376" s="1"/>
      <c r="N376" s="1"/>
      <c r="O376" s="1"/>
      <c r="P376" s="1"/>
      <c r="Q376" s="1"/>
      <c r="R376" s="31"/>
      <c r="S376" s="31"/>
      <c r="T376" s="3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1"/>
      <c r="QC376" s="1"/>
      <c r="QD376" s="1"/>
      <c r="QE376" s="1"/>
      <c r="QF376" s="1"/>
      <c r="QG376" s="1"/>
      <c r="QH376" s="1"/>
      <c r="QI376" s="1"/>
      <c r="QJ376" s="1"/>
      <c r="QK376" s="1"/>
      <c r="QL376" s="1"/>
      <c r="QM376" s="1"/>
      <c r="QN376" s="1"/>
      <c r="QO376" s="1"/>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c r="RO376" s="1"/>
      <c r="RP376" s="1"/>
      <c r="RQ376" s="1"/>
      <c r="RR376" s="1"/>
      <c r="RS376" s="1"/>
      <c r="RT376" s="1"/>
      <c r="RU376" s="1"/>
      <c r="RV376" s="1"/>
      <c r="RW376" s="1"/>
      <c r="RX376" s="1"/>
      <c r="RY376" s="1"/>
      <c r="RZ376" s="1"/>
      <c r="SA376" s="1"/>
      <c r="SB376" s="1"/>
      <c r="SC376" s="1"/>
      <c r="SD376" s="1"/>
      <c r="SE376" s="1"/>
      <c r="SF376" s="1"/>
      <c r="SG376" s="1"/>
      <c r="SH376" s="1"/>
      <c r="SI376" s="1"/>
      <c r="SJ376" s="1"/>
      <c r="SK376" s="1"/>
      <c r="SL376" s="1"/>
      <c r="SM376" s="1"/>
      <c r="SN376" s="1"/>
      <c r="SO376" s="1"/>
      <c r="SP376" s="1"/>
      <c r="SQ376" s="1"/>
      <c r="SR376" s="1"/>
      <c r="SS376" s="1"/>
      <c r="ST376" s="1"/>
      <c r="SU376" s="1"/>
      <c r="SV376" s="1"/>
      <c r="SW376" s="1"/>
      <c r="SX376" s="1"/>
      <c r="SY376" s="1"/>
      <c r="SZ376" s="1"/>
      <c r="TA376" s="1"/>
      <c r="TB376" s="1"/>
      <c r="TC376" s="1"/>
      <c r="TD376" s="1"/>
      <c r="TE376" s="1"/>
      <c r="TF376" s="1"/>
      <c r="TG376" s="1"/>
      <c r="TH376" s="1"/>
      <c r="TI376" s="1"/>
      <c r="TJ376" s="1"/>
      <c r="TK376" s="1"/>
      <c r="TL376" s="1"/>
      <c r="TM376" s="1"/>
      <c r="TN376" s="1"/>
      <c r="TO376" s="1"/>
      <c r="TP376" s="1"/>
      <c r="TQ376" s="1"/>
      <c r="TR376" s="1"/>
      <c r="TS376" s="1"/>
      <c r="TT376" s="1"/>
      <c r="TU376" s="1"/>
      <c r="TV376" s="1"/>
      <c r="TW376" s="1"/>
      <c r="TX376" s="1"/>
      <c r="TY376" s="1"/>
      <c r="TZ376" s="1"/>
      <c r="UA376" s="1"/>
      <c r="UB376" s="1"/>
      <c r="UC376" s="1"/>
      <c r="UD376" s="1"/>
      <c r="UE376" s="1"/>
      <c r="UF376" s="1"/>
      <c r="UG376" s="1"/>
      <c r="UH376" s="1"/>
      <c r="UI376" s="1"/>
      <c r="UJ376" s="1"/>
      <c r="UK376" s="1"/>
      <c r="UL376" s="1"/>
      <c r="UM376" s="1"/>
      <c r="UN376" s="1"/>
      <c r="UO376" s="1"/>
      <c r="UP376" s="1"/>
      <c r="UQ376" s="1"/>
      <c r="UR376" s="1"/>
      <c r="US376" s="1"/>
      <c r="UT376" s="1"/>
      <c r="UU376" s="1"/>
      <c r="UV376" s="1"/>
      <c r="UW376" s="1"/>
      <c r="UX376" s="1"/>
      <c r="UY376" s="1"/>
      <c r="UZ376" s="1"/>
      <c r="VA376" s="1"/>
      <c r="VB376" s="1"/>
      <c r="VC376" s="1"/>
      <c r="VD376" s="1"/>
      <c r="VE376" s="1"/>
      <c r="VF376" s="1"/>
      <c r="VG376" s="1"/>
      <c r="VH376" s="1"/>
      <c r="VI376" s="1"/>
      <c r="VJ376" s="1"/>
      <c r="VK376" s="1"/>
      <c r="VL376" s="1"/>
      <c r="VM376" s="1"/>
      <c r="VN376" s="1"/>
      <c r="VO376" s="1"/>
      <c r="VP376" s="1"/>
      <c r="VQ376" s="1"/>
      <c r="VR376" s="1"/>
      <c r="VS376" s="1"/>
      <c r="VT376" s="1"/>
      <c r="VU376" s="1"/>
      <c r="VV376" s="1"/>
      <c r="VW376" s="1"/>
      <c r="VX376" s="1"/>
      <c r="VY376" s="1"/>
      <c r="VZ376" s="1"/>
      <c r="WA376" s="1"/>
      <c r="WB376" s="1"/>
      <c r="WC376" s="1"/>
      <c r="WD376" s="1"/>
      <c r="WE376" s="1"/>
      <c r="WF376" s="1"/>
      <c r="WG376" s="1"/>
      <c r="WH376" s="1"/>
      <c r="WI376" s="1"/>
      <c r="WJ376" s="1"/>
      <c r="WK376" s="1"/>
      <c r="WL376" s="1"/>
      <c r="WM376" s="1"/>
      <c r="WN376" s="1"/>
      <c r="WO376" s="1"/>
      <c r="WP376" s="1"/>
      <c r="WQ376" s="1"/>
      <c r="WR376" s="1"/>
      <c r="WS376" s="1"/>
      <c r="WT376" s="1"/>
      <c r="WU376" s="1"/>
      <c r="WV376" s="1"/>
      <c r="WW376" s="1"/>
      <c r="WX376" s="1"/>
      <c r="WY376" s="1"/>
      <c r="WZ376" s="1"/>
      <c r="XA376" s="1"/>
      <c r="XB376" s="1"/>
      <c r="XC376" s="1"/>
      <c r="XD376" s="1"/>
      <c r="XE376" s="1"/>
      <c r="XF376" s="1"/>
      <c r="XG376" s="1"/>
      <c r="XH376" s="1"/>
      <c r="XI376" s="1"/>
      <c r="XJ376" s="1"/>
      <c r="XK376" s="1"/>
      <c r="XL376" s="1"/>
      <c r="XM376" s="1"/>
      <c r="XN376" s="1"/>
      <c r="XO376" s="1"/>
      <c r="XP376" s="1"/>
      <c r="XQ376" s="1"/>
      <c r="XR376" s="1"/>
      <c r="XS376" s="1"/>
      <c r="XT376" s="1"/>
      <c r="XU376" s="1"/>
      <c r="XV376" s="1"/>
      <c r="XW376" s="1"/>
      <c r="XX376" s="1"/>
      <c r="XY376" s="1"/>
      <c r="XZ376" s="1"/>
      <c r="YA376" s="1"/>
      <c r="YB376" s="1"/>
      <c r="YC376" s="1"/>
      <c r="YD376" s="1"/>
      <c r="YE376" s="1"/>
      <c r="YF376" s="1"/>
      <c r="YG376" s="1"/>
      <c r="YH376" s="1"/>
      <c r="YI376" s="1"/>
      <c r="YJ376" s="1"/>
      <c r="YK376" s="1"/>
      <c r="YL376" s="1"/>
      <c r="YM376" s="1"/>
      <c r="YN376" s="1"/>
      <c r="YO376" s="1"/>
      <c r="YP376" s="1"/>
      <c r="YQ376" s="1"/>
      <c r="YR376" s="1"/>
      <c r="YS376" s="1"/>
      <c r="YT376" s="1"/>
      <c r="YU376" s="1"/>
      <c r="YV376" s="1"/>
      <c r="YW376" s="1"/>
      <c r="YX376" s="1"/>
      <c r="YY376" s="1"/>
      <c r="YZ376" s="1"/>
      <c r="ZA376" s="1"/>
      <c r="ZB376" s="1"/>
      <c r="ZC376" s="1"/>
      <c r="ZD376" s="1"/>
      <c r="ZE376" s="1"/>
      <c r="ZF376" s="1"/>
      <c r="ZG376" s="1"/>
      <c r="ZH376" s="1"/>
      <c r="ZI376" s="1"/>
      <c r="ZJ376" s="1"/>
      <c r="ZK376" s="1"/>
      <c r="ZL376" s="1"/>
      <c r="ZM376" s="1"/>
      <c r="ZN376" s="1"/>
      <c r="ZO376" s="1"/>
      <c r="ZP376" s="1"/>
      <c r="ZQ376" s="1"/>
      <c r="ZR376" s="1"/>
      <c r="ZS376" s="1"/>
      <c r="ZT376" s="1"/>
      <c r="ZU376" s="1"/>
      <c r="ZV376" s="1"/>
      <c r="ZW376" s="1"/>
      <c r="ZX376" s="1"/>
      <c r="ZY376" s="1"/>
      <c r="ZZ376" s="1"/>
      <c r="AAA376" s="1"/>
      <c r="AAB376" s="1"/>
      <c r="AAC376" s="1"/>
      <c r="AAD376" s="1"/>
      <c r="AAE376" s="1"/>
      <c r="AAF376" s="1"/>
      <c r="AAG376" s="1"/>
      <c r="AAH376" s="1"/>
      <c r="AAI376" s="1"/>
      <c r="AAJ376" s="1"/>
      <c r="AAK376" s="1"/>
      <c r="AAL376" s="1"/>
      <c r="AAM376" s="1"/>
      <c r="AAN376" s="1"/>
      <c r="AAO376" s="1"/>
      <c r="AAP376" s="1"/>
      <c r="AAQ376" s="1"/>
      <c r="AAR376" s="1"/>
      <c r="AAS376" s="1"/>
      <c r="AAT376" s="1"/>
      <c r="AAU376" s="1"/>
      <c r="AAV376" s="1"/>
      <c r="AAW376" s="1"/>
      <c r="AAX376" s="1"/>
      <c r="AAY376" s="1"/>
      <c r="AAZ376" s="1"/>
      <c r="ABA376" s="1"/>
      <c r="ABB376" s="1"/>
      <c r="ABC376" s="1"/>
      <c r="ABD376" s="1"/>
      <c r="ABE376" s="1"/>
      <c r="ABF376" s="1"/>
      <c r="ABG376" s="1"/>
      <c r="ABH376" s="1"/>
      <c r="ABI376" s="1"/>
      <c r="ABJ376" s="1"/>
      <c r="ABK376" s="1"/>
      <c r="ABL376" s="1"/>
      <c r="ABM376" s="1"/>
      <c r="ABN376" s="1"/>
      <c r="ABO376" s="1"/>
      <c r="ABP376" s="1"/>
      <c r="ABQ376" s="1"/>
      <c r="ABR376" s="1"/>
      <c r="ABS376" s="1"/>
      <c r="ABT376" s="1"/>
      <c r="ABU376" s="1"/>
      <c r="ABV376" s="1"/>
      <c r="ABW376" s="1"/>
      <c r="ABX376" s="1"/>
      <c r="ABY376" s="1"/>
      <c r="ABZ376" s="1"/>
      <c r="ACA376" s="1"/>
      <c r="ACB376" s="1"/>
      <c r="ACC376" s="1"/>
      <c r="ACD376" s="1"/>
      <c r="ACE376" s="1"/>
      <c r="ACF376" s="1"/>
      <c r="ACG376" s="1"/>
      <c r="ACH376" s="1"/>
      <c r="ACI376" s="1"/>
      <c r="ACJ376" s="1"/>
      <c r="ACK376" s="1"/>
      <c r="ACL376" s="1"/>
      <c r="ACM376" s="1"/>
      <c r="ACN376" s="1"/>
      <c r="ACO376" s="1"/>
      <c r="ACP376" s="1"/>
      <c r="ACQ376" s="1"/>
      <c r="ACR376" s="1"/>
      <c r="ACS376" s="1"/>
      <c r="ACT376" s="1"/>
      <c r="ACU376" s="1"/>
      <c r="ACV376" s="1"/>
      <c r="ACW376" s="1"/>
      <c r="ACX376" s="1"/>
      <c r="ACY376" s="1"/>
      <c r="ACZ376" s="1"/>
      <c r="ADA376" s="1"/>
      <c r="ADB376" s="1"/>
      <c r="ADC376" s="1"/>
    </row>
    <row r="377" spans="2:783">
      <c r="B377" s="1"/>
      <c r="C377" s="1"/>
      <c r="D377" s="1"/>
      <c r="E377" s="1"/>
      <c r="F377" s="1"/>
      <c r="G377" s="1"/>
      <c r="H377" s="1"/>
      <c r="I377" s="1"/>
      <c r="J377" s="1"/>
      <c r="K377" s="1"/>
      <c r="L377" s="1"/>
      <c r="M377" s="1"/>
      <c r="N377" s="1"/>
      <c r="O377" s="1"/>
      <c r="P377" s="1"/>
      <c r="Q377" s="1"/>
      <c r="R377" s="31"/>
      <c r="S377" s="31"/>
      <c r="T377" s="3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c r="QQ377" s="1"/>
      <c r="QR377" s="1"/>
      <c r="QS377" s="1"/>
      <c r="QT377" s="1"/>
      <c r="QU377" s="1"/>
      <c r="QV377" s="1"/>
      <c r="QW377" s="1"/>
      <c r="QX377" s="1"/>
      <c r="QY377" s="1"/>
      <c r="QZ377" s="1"/>
      <c r="RA377" s="1"/>
      <c r="RB377" s="1"/>
      <c r="RC377" s="1"/>
      <c r="RD377" s="1"/>
      <c r="RE377" s="1"/>
      <c r="RF377" s="1"/>
      <c r="RG377" s="1"/>
      <c r="RH377" s="1"/>
      <c r="RI377" s="1"/>
      <c r="RJ377" s="1"/>
      <c r="RK377" s="1"/>
      <c r="RL377" s="1"/>
      <c r="RM377" s="1"/>
      <c r="RN377" s="1"/>
      <c r="RO377" s="1"/>
      <c r="RP377" s="1"/>
      <c r="RQ377" s="1"/>
      <c r="RR377" s="1"/>
      <c r="RS377" s="1"/>
      <c r="RT377" s="1"/>
      <c r="RU377" s="1"/>
      <c r="RV377" s="1"/>
      <c r="RW377" s="1"/>
      <c r="RX377" s="1"/>
      <c r="RY377" s="1"/>
      <c r="RZ377" s="1"/>
      <c r="SA377" s="1"/>
      <c r="SB377" s="1"/>
      <c r="SC377" s="1"/>
      <c r="SD377" s="1"/>
      <c r="SE377" s="1"/>
      <c r="SF377" s="1"/>
      <c r="SG377" s="1"/>
      <c r="SH377" s="1"/>
      <c r="SI377" s="1"/>
      <c r="SJ377" s="1"/>
      <c r="SK377" s="1"/>
      <c r="SL377" s="1"/>
      <c r="SM377" s="1"/>
      <c r="SN377" s="1"/>
      <c r="SO377" s="1"/>
      <c r="SP377" s="1"/>
      <c r="SQ377" s="1"/>
      <c r="SR377" s="1"/>
      <c r="SS377" s="1"/>
      <c r="ST377" s="1"/>
      <c r="SU377" s="1"/>
      <c r="SV377" s="1"/>
      <c r="SW377" s="1"/>
      <c r="SX377" s="1"/>
      <c r="SY377" s="1"/>
      <c r="SZ377" s="1"/>
      <c r="TA377" s="1"/>
      <c r="TB377" s="1"/>
      <c r="TC377" s="1"/>
      <c r="TD377" s="1"/>
      <c r="TE377" s="1"/>
      <c r="TF377" s="1"/>
      <c r="TG377" s="1"/>
      <c r="TH377" s="1"/>
      <c r="TI377" s="1"/>
      <c r="TJ377" s="1"/>
      <c r="TK377" s="1"/>
      <c r="TL377" s="1"/>
      <c r="TM377" s="1"/>
      <c r="TN377" s="1"/>
      <c r="TO377" s="1"/>
      <c r="TP377" s="1"/>
      <c r="TQ377" s="1"/>
      <c r="TR377" s="1"/>
      <c r="TS377" s="1"/>
      <c r="TT377" s="1"/>
      <c r="TU377" s="1"/>
      <c r="TV377" s="1"/>
      <c r="TW377" s="1"/>
      <c r="TX377" s="1"/>
      <c r="TY377" s="1"/>
      <c r="TZ377" s="1"/>
      <c r="UA377" s="1"/>
      <c r="UB377" s="1"/>
      <c r="UC377" s="1"/>
      <c r="UD377" s="1"/>
      <c r="UE377" s="1"/>
      <c r="UF377" s="1"/>
      <c r="UG377" s="1"/>
      <c r="UH377" s="1"/>
      <c r="UI377" s="1"/>
      <c r="UJ377" s="1"/>
      <c r="UK377" s="1"/>
      <c r="UL377" s="1"/>
      <c r="UM377" s="1"/>
      <c r="UN377" s="1"/>
      <c r="UO377" s="1"/>
      <c r="UP377" s="1"/>
      <c r="UQ377" s="1"/>
      <c r="UR377" s="1"/>
      <c r="US377" s="1"/>
      <c r="UT377" s="1"/>
      <c r="UU377" s="1"/>
      <c r="UV377" s="1"/>
      <c r="UW377" s="1"/>
      <c r="UX377" s="1"/>
      <c r="UY377" s="1"/>
      <c r="UZ377" s="1"/>
      <c r="VA377" s="1"/>
      <c r="VB377" s="1"/>
      <c r="VC377" s="1"/>
      <c r="VD377" s="1"/>
      <c r="VE377" s="1"/>
      <c r="VF377" s="1"/>
      <c r="VG377" s="1"/>
      <c r="VH377" s="1"/>
      <c r="VI377" s="1"/>
      <c r="VJ377" s="1"/>
      <c r="VK377" s="1"/>
      <c r="VL377" s="1"/>
      <c r="VM377" s="1"/>
      <c r="VN377" s="1"/>
      <c r="VO377" s="1"/>
      <c r="VP377" s="1"/>
      <c r="VQ377" s="1"/>
      <c r="VR377" s="1"/>
      <c r="VS377" s="1"/>
      <c r="VT377" s="1"/>
      <c r="VU377" s="1"/>
      <c r="VV377" s="1"/>
      <c r="VW377" s="1"/>
      <c r="VX377" s="1"/>
      <c r="VY377" s="1"/>
      <c r="VZ377" s="1"/>
      <c r="WA377" s="1"/>
      <c r="WB377" s="1"/>
      <c r="WC377" s="1"/>
      <c r="WD377" s="1"/>
      <c r="WE377" s="1"/>
      <c r="WF377" s="1"/>
      <c r="WG377" s="1"/>
      <c r="WH377" s="1"/>
      <c r="WI377" s="1"/>
      <c r="WJ377" s="1"/>
      <c r="WK377" s="1"/>
      <c r="WL377" s="1"/>
      <c r="WM377" s="1"/>
      <c r="WN377" s="1"/>
      <c r="WO377" s="1"/>
      <c r="WP377" s="1"/>
      <c r="WQ377" s="1"/>
      <c r="WR377" s="1"/>
      <c r="WS377" s="1"/>
      <c r="WT377" s="1"/>
      <c r="WU377" s="1"/>
      <c r="WV377" s="1"/>
      <c r="WW377" s="1"/>
      <c r="WX377" s="1"/>
      <c r="WY377" s="1"/>
      <c r="WZ377" s="1"/>
      <c r="XA377" s="1"/>
      <c r="XB377" s="1"/>
      <c r="XC377" s="1"/>
      <c r="XD377" s="1"/>
      <c r="XE377" s="1"/>
      <c r="XF377" s="1"/>
      <c r="XG377" s="1"/>
      <c r="XH377" s="1"/>
      <c r="XI377" s="1"/>
      <c r="XJ377" s="1"/>
      <c r="XK377" s="1"/>
      <c r="XL377" s="1"/>
      <c r="XM377" s="1"/>
      <c r="XN377" s="1"/>
      <c r="XO377" s="1"/>
      <c r="XP377" s="1"/>
      <c r="XQ377" s="1"/>
      <c r="XR377" s="1"/>
      <c r="XS377" s="1"/>
      <c r="XT377" s="1"/>
      <c r="XU377" s="1"/>
      <c r="XV377" s="1"/>
      <c r="XW377" s="1"/>
      <c r="XX377" s="1"/>
      <c r="XY377" s="1"/>
      <c r="XZ377" s="1"/>
      <c r="YA377" s="1"/>
      <c r="YB377" s="1"/>
      <c r="YC377" s="1"/>
      <c r="YD377" s="1"/>
      <c r="YE377" s="1"/>
      <c r="YF377" s="1"/>
      <c r="YG377" s="1"/>
      <c r="YH377" s="1"/>
      <c r="YI377" s="1"/>
      <c r="YJ377" s="1"/>
      <c r="YK377" s="1"/>
      <c r="YL377" s="1"/>
      <c r="YM377" s="1"/>
      <c r="YN377" s="1"/>
      <c r="YO377" s="1"/>
      <c r="YP377" s="1"/>
      <c r="YQ377" s="1"/>
      <c r="YR377" s="1"/>
      <c r="YS377" s="1"/>
      <c r="YT377" s="1"/>
      <c r="YU377" s="1"/>
      <c r="YV377" s="1"/>
      <c r="YW377" s="1"/>
      <c r="YX377" s="1"/>
      <c r="YY377" s="1"/>
      <c r="YZ377" s="1"/>
      <c r="ZA377" s="1"/>
      <c r="ZB377" s="1"/>
      <c r="ZC377" s="1"/>
      <c r="ZD377" s="1"/>
      <c r="ZE377" s="1"/>
      <c r="ZF377" s="1"/>
      <c r="ZG377" s="1"/>
      <c r="ZH377" s="1"/>
      <c r="ZI377" s="1"/>
      <c r="ZJ377" s="1"/>
      <c r="ZK377" s="1"/>
      <c r="ZL377" s="1"/>
      <c r="ZM377" s="1"/>
      <c r="ZN377" s="1"/>
      <c r="ZO377" s="1"/>
      <c r="ZP377" s="1"/>
      <c r="ZQ377" s="1"/>
      <c r="ZR377" s="1"/>
      <c r="ZS377" s="1"/>
      <c r="ZT377" s="1"/>
      <c r="ZU377" s="1"/>
      <c r="ZV377" s="1"/>
      <c r="ZW377" s="1"/>
      <c r="ZX377" s="1"/>
      <c r="ZY377" s="1"/>
      <c r="ZZ377" s="1"/>
      <c r="AAA377" s="1"/>
      <c r="AAB377" s="1"/>
      <c r="AAC377" s="1"/>
      <c r="AAD377" s="1"/>
      <c r="AAE377" s="1"/>
      <c r="AAF377" s="1"/>
      <c r="AAG377" s="1"/>
      <c r="AAH377" s="1"/>
      <c r="AAI377" s="1"/>
      <c r="AAJ377" s="1"/>
      <c r="AAK377" s="1"/>
      <c r="AAL377" s="1"/>
      <c r="AAM377" s="1"/>
      <c r="AAN377" s="1"/>
      <c r="AAO377" s="1"/>
      <c r="AAP377" s="1"/>
      <c r="AAQ377" s="1"/>
      <c r="AAR377" s="1"/>
      <c r="AAS377" s="1"/>
      <c r="AAT377" s="1"/>
      <c r="AAU377" s="1"/>
      <c r="AAV377" s="1"/>
      <c r="AAW377" s="1"/>
      <c r="AAX377" s="1"/>
      <c r="AAY377" s="1"/>
      <c r="AAZ377" s="1"/>
      <c r="ABA377" s="1"/>
      <c r="ABB377" s="1"/>
      <c r="ABC377" s="1"/>
      <c r="ABD377" s="1"/>
      <c r="ABE377" s="1"/>
      <c r="ABF377" s="1"/>
      <c r="ABG377" s="1"/>
      <c r="ABH377" s="1"/>
      <c r="ABI377" s="1"/>
      <c r="ABJ377" s="1"/>
      <c r="ABK377" s="1"/>
      <c r="ABL377" s="1"/>
      <c r="ABM377" s="1"/>
      <c r="ABN377" s="1"/>
      <c r="ABO377" s="1"/>
      <c r="ABP377" s="1"/>
      <c r="ABQ377" s="1"/>
      <c r="ABR377" s="1"/>
      <c r="ABS377" s="1"/>
      <c r="ABT377" s="1"/>
      <c r="ABU377" s="1"/>
      <c r="ABV377" s="1"/>
      <c r="ABW377" s="1"/>
      <c r="ABX377" s="1"/>
      <c r="ABY377" s="1"/>
      <c r="ABZ377" s="1"/>
      <c r="ACA377" s="1"/>
      <c r="ACB377" s="1"/>
      <c r="ACC377" s="1"/>
      <c r="ACD377" s="1"/>
      <c r="ACE377" s="1"/>
      <c r="ACF377" s="1"/>
      <c r="ACG377" s="1"/>
      <c r="ACH377" s="1"/>
      <c r="ACI377" s="1"/>
      <c r="ACJ377" s="1"/>
      <c r="ACK377" s="1"/>
      <c r="ACL377" s="1"/>
      <c r="ACM377" s="1"/>
      <c r="ACN377" s="1"/>
      <c r="ACO377" s="1"/>
      <c r="ACP377" s="1"/>
      <c r="ACQ377" s="1"/>
      <c r="ACR377" s="1"/>
      <c r="ACS377" s="1"/>
      <c r="ACT377" s="1"/>
      <c r="ACU377" s="1"/>
      <c r="ACV377" s="1"/>
      <c r="ACW377" s="1"/>
      <c r="ACX377" s="1"/>
      <c r="ACY377" s="1"/>
      <c r="ACZ377" s="1"/>
      <c r="ADA377" s="1"/>
      <c r="ADB377" s="1"/>
      <c r="ADC377" s="1"/>
    </row>
    <row r="378" spans="2:783">
      <c r="B378" s="1"/>
      <c r="C378" s="1"/>
      <c r="D378" s="1"/>
      <c r="E378" s="1"/>
      <c r="F378" s="1"/>
      <c r="G378" s="1"/>
      <c r="H378" s="1"/>
      <c r="I378" s="1"/>
      <c r="J378" s="1"/>
      <c r="K378" s="1"/>
      <c r="L378" s="1"/>
      <c r="M378" s="1"/>
      <c r="N378" s="1"/>
      <c r="O378" s="1"/>
      <c r="P378" s="1"/>
      <c r="Q378" s="1"/>
      <c r="R378" s="31"/>
      <c r="S378" s="31"/>
      <c r="T378" s="3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c r="QQ378" s="1"/>
      <c r="QR378" s="1"/>
      <c r="QS378" s="1"/>
      <c r="QT378" s="1"/>
      <c r="QU378" s="1"/>
      <c r="QV378" s="1"/>
      <c r="QW378" s="1"/>
      <c r="QX378" s="1"/>
      <c r="QY378" s="1"/>
      <c r="QZ378" s="1"/>
      <c r="RA378" s="1"/>
      <c r="RB378" s="1"/>
      <c r="RC378" s="1"/>
      <c r="RD378" s="1"/>
      <c r="RE378" s="1"/>
      <c r="RF378" s="1"/>
      <c r="RG378" s="1"/>
      <c r="RH378" s="1"/>
      <c r="RI378" s="1"/>
      <c r="RJ378" s="1"/>
      <c r="RK378" s="1"/>
      <c r="RL378" s="1"/>
      <c r="RM378" s="1"/>
      <c r="RN378" s="1"/>
      <c r="RO378" s="1"/>
      <c r="RP378" s="1"/>
      <c r="RQ378" s="1"/>
      <c r="RR378" s="1"/>
      <c r="RS378" s="1"/>
      <c r="RT378" s="1"/>
      <c r="RU378" s="1"/>
      <c r="RV378" s="1"/>
      <c r="RW378" s="1"/>
      <c r="RX378" s="1"/>
      <c r="RY378" s="1"/>
      <c r="RZ378" s="1"/>
      <c r="SA378" s="1"/>
      <c r="SB378" s="1"/>
      <c r="SC378" s="1"/>
      <c r="SD378" s="1"/>
      <c r="SE378" s="1"/>
      <c r="SF378" s="1"/>
      <c r="SG378" s="1"/>
      <c r="SH378" s="1"/>
      <c r="SI378" s="1"/>
      <c r="SJ378" s="1"/>
      <c r="SK378" s="1"/>
      <c r="SL378" s="1"/>
      <c r="SM378" s="1"/>
      <c r="SN378" s="1"/>
      <c r="SO378" s="1"/>
      <c r="SP378" s="1"/>
      <c r="SQ378" s="1"/>
      <c r="SR378" s="1"/>
      <c r="SS378" s="1"/>
      <c r="ST378" s="1"/>
      <c r="SU378" s="1"/>
      <c r="SV378" s="1"/>
      <c r="SW378" s="1"/>
      <c r="SX378" s="1"/>
      <c r="SY378" s="1"/>
      <c r="SZ378" s="1"/>
      <c r="TA378" s="1"/>
      <c r="TB378" s="1"/>
      <c r="TC378" s="1"/>
      <c r="TD378" s="1"/>
      <c r="TE378" s="1"/>
      <c r="TF378" s="1"/>
      <c r="TG378" s="1"/>
      <c r="TH378" s="1"/>
      <c r="TI378" s="1"/>
      <c r="TJ378" s="1"/>
      <c r="TK378" s="1"/>
      <c r="TL378" s="1"/>
      <c r="TM378" s="1"/>
      <c r="TN378" s="1"/>
      <c r="TO378" s="1"/>
      <c r="TP378" s="1"/>
      <c r="TQ378" s="1"/>
      <c r="TR378" s="1"/>
      <c r="TS378" s="1"/>
      <c r="TT378" s="1"/>
      <c r="TU378" s="1"/>
      <c r="TV378" s="1"/>
      <c r="TW378" s="1"/>
      <c r="TX378" s="1"/>
      <c r="TY378" s="1"/>
      <c r="TZ378" s="1"/>
      <c r="UA378" s="1"/>
      <c r="UB378" s="1"/>
      <c r="UC378" s="1"/>
      <c r="UD378" s="1"/>
      <c r="UE378" s="1"/>
      <c r="UF378" s="1"/>
      <c r="UG378" s="1"/>
      <c r="UH378" s="1"/>
      <c r="UI378" s="1"/>
      <c r="UJ378" s="1"/>
      <c r="UK378" s="1"/>
      <c r="UL378" s="1"/>
      <c r="UM378" s="1"/>
      <c r="UN378" s="1"/>
      <c r="UO378" s="1"/>
      <c r="UP378" s="1"/>
      <c r="UQ378" s="1"/>
      <c r="UR378" s="1"/>
      <c r="US378" s="1"/>
      <c r="UT378" s="1"/>
      <c r="UU378" s="1"/>
      <c r="UV378" s="1"/>
      <c r="UW378" s="1"/>
      <c r="UX378" s="1"/>
      <c r="UY378" s="1"/>
      <c r="UZ378" s="1"/>
      <c r="VA378" s="1"/>
      <c r="VB378" s="1"/>
      <c r="VC378" s="1"/>
      <c r="VD378" s="1"/>
      <c r="VE378" s="1"/>
      <c r="VF378" s="1"/>
      <c r="VG378" s="1"/>
      <c r="VH378" s="1"/>
      <c r="VI378" s="1"/>
      <c r="VJ378" s="1"/>
      <c r="VK378" s="1"/>
      <c r="VL378" s="1"/>
      <c r="VM378" s="1"/>
      <c r="VN378" s="1"/>
      <c r="VO378" s="1"/>
      <c r="VP378" s="1"/>
      <c r="VQ378" s="1"/>
      <c r="VR378" s="1"/>
      <c r="VS378" s="1"/>
      <c r="VT378" s="1"/>
      <c r="VU378" s="1"/>
      <c r="VV378" s="1"/>
      <c r="VW378" s="1"/>
      <c r="VX378" s="1"/>
      <c r="VY378" s="1"/>
      <c r="VZ378" s="1"/>
      <c r="WA378" s="1"/>
      <c r="WB378" s="1"/>
      <c r="WC378" s="1"/>
      <c r="WD378" s="1"/>
      <c r="WE378" s="1"/>
      <c r="WF378" s="1"/>
      <c r="WG378" s="1"/>
      <c r="WH378" s="1"/>
      <c r="WI378" s="1"/>
      <c r="WJ378" s="1"/>
      <c r="WK378" s="1"/>
      <c r="WL378" s="1"/>
      <c r="WM378" s="1"/>
      <c r="WN378" s="1"/>
      <c r="WO378" s="1"/>
      <c r="WP378" s="1"/>
      <c r="WQ378" s="1"/>
      <c r="WR378" s="1"/>
      <c r="WS378" s="1"/>
      <c r="WT378" s="1"/>
      <c r="WU378" s="1"/>
      <c r="WV378" s="1"/>
      <c r="WW378" s="1"/>
      <c r="WX378" s="1"/>
      <c r="WY378" s="1"/>
      <c r="WZ378" s="1"/>
      <c r="XA378" s="1"/>
      <c r="XB378" s="1"/>
      <c r="XC378" s="1"/>
      <c r="XD378" s="1"/>
      <c r="XE378" s="1"/>
      <c r="XF378" s="1"/>
      <c r="XG378" s="1"/>
      <c r="XH378" s="1"/>
      <c r="XI378" s="1"/>
      <c r="XJ378" s="1"/>
      <c r="XK378" s="1"/>
      <c r="XL378" s="1"/>
      <c r="XM378" s="1"/>
      <c r="XN378" s="1"/>
      <c r="XO378" s="1"/>
      <c r="XP378" s="1"/>
      <c r="XQ378" s="1"/>
      <c r="XR378" s="1"/>
      <c r="XS378" s="1"/>
      <c r="XT378" s="1"/>
      <c r="XU378" s="1"/>
      <c r="XV378" s="1"/>
      <c r="XW378" s="1"/>
      <c r="XX378" s="1"/>
      <c r="XY378" s="1"/>
      <c r="XZ378" s="1"/>
      <c r="YA378" s="1"/>
      <c r="YB378" s="1"/>
      <c r="YC378" s="1"/>
      <c r="YD378" s="1"/>
      <c r="YE378" s="1"/>
      <c r="YF378" s="1"/>
      <c r="YG378" s="1"/>
      <c r="YH378" s="1"/>
      <c r="YI378" s="1"/>
      <c r="YJ378" s="1"/>
      <c r="YK378" s="1"/>
      <c r="YL378" s="1"/>
      <c r="YM378" s="1"/>
      <c r="YN378" s="1"/>
      <c r="YO378" s="1"/>
      <c r="YP378" s="1"/>
      <c r="YQ378" s="1"/>
      <c r="YR378" s="1"/>
      <c r="YS378" s="1"/>
      <c r="YT378" s="1"/>
      <c r="YU378" s="1"/>
      <c r="YV378" s="1"/>
      <c r="YW378" s="1"/>
      <c r="YX378" s="1"/>
      <c r="YY378" s="1"/>
      <c r="YZ378" s="1"/>
      <c r="ZA378" s="1"/>
      <c r="ZB378" s="1"/>
      <c r="ZC378" s="1"/>
      <c r="ZD378" s="1"/>
      <c r="ZE378" s="1"/>
      <c r="ZF378" s="1"/>
      <c r="ZG378" s="1"/>
      <c r="ZH378" s="1"/>
      <c r="ZI378" s="1"/>
      <c r="ZJ378" s="1"/>
      <c r="ZK378" s="1"/>
      <c r="ZL378" s="1"/>
      <c r="ZM378" s="1"/>
      <c r="ZN378" s="1"/>
      <c r="ZO378" s="1"/>
      <c r="ZP378" s="1"/>
      <c r="ZQ378" s="1"/>
      <c r="ZR378" s="1"/>
      <c r="ZS378" s="1"/>
      <c r="ZT378" s="1"/>
      <c r="ZU378" s="1"/>
      <c r="ZV378" s="1"/>
      <c r="ZW378" s="1"/>
      <c r="ZX378" s="1"/>
      <c r="ZY378" s="1"/>
      <c r="ZZ378" s="1"/>
      <c r="AAA378" s="1"/>
      <c r="AAB378" s="1"/>
      <c r="AAC378" s="1"/>
      <c r="AAD378" s="1"/>
      <c r="AAE378" s="1"/>
      <c r="AAF378" s="1"/>
      <c r="AAG378" s="1"/>
      <c r="AAH378" s="1"/>
      <c r="AAI378" s="1"/>
      <c r="AAJ378" s="1"/>
      <c r="AAK378" s="1"/>
      <c r="AAL378" s="1"/>
      <c r="AAM378" s="1"/>
      <c r="AAN378" s="1"/>
      <c r="AAO378" s="1"/>
      <c r="AAP378" s="1"/>
      <c r="AAQ378" s="1"/>
      <c r="AAR378" s="1"/>
      <c r="AAS378" s="1"/>
      <c r="AAT378" s="1"/>
      <c r="AAU378" s="1"/>
      <c r="AAV378" s="1"/>
      <c r="AAW378" s="1"/>
      <c r="AAX378" s="1"/>
      <c r="AAY378" s="1"/>
      <c r="AAZ378" s="1"/>
      <c r="ABA378" s="1"/>
      <c r="ABB378" s="1"/>
      <c r="ABC378" s="1"/>
      <c r="ABD378" s="1"/>
      <c r="ABE378" s="1"/>
      <c r="ABF378" s="1"/>
      <c r="ABG378" s="1"/>
      <c r="ABH378" s="1"/>
      <c r="ABI378" s="1"/>
      <c r="ABJ378" s="1"/>
      <c r="ABK378" s="1"/>
      <c r="ABL378" s="1"/>
      <c r="ABM378" s="1"/>
      <c r="ABN378" s="1"/>
      <c r="ABO378" s="1"/>
      <c r="ABP378" s="1"/>
      <c r="ABQ378" s="1"/>
      <c r="ABR378" s="1"/>
      <c r="ABS378" s="1"/>
      <c r="ABT378" s="1"/>
      <c r="ABU378" s="1"/>
      <c r="ABV378" s="1"/>
      <c r="ABW378" s="1"/>
      <c r="ABX378" s="1"/>
      <c r="ABY378" s="1"/>
      <c r="ABZ378" s="1"/>
      <c r="ACA378" s="1"/>
      <c r="ACB378" s="1"/>
      <c r="ACC378" s="1"/>
      <c r="ACD378" s="1"/>
      <c r="ACE378" s="1"/>
      <c r="ACF378" s="1"/>
      <c r="ACG378" s="1"/>
      <c r="ACH378" s="1"/>
      <c r="ACI378" s="1"/>
      <c r="ACJ378" s="1"/>
      <c r="ACK378" s="1"/>
      <c r="ACL378" s="1"/>
      <c r="ACM378" s="1"/>
      <c r="ACN378" s="1"/>
      <c r="ACO378" s="1"/>
      <c r="ACP378" s="1"/>
      <c r="ACQ378" s="1"/>
      <c r="ACR378" s="1"/>
      <c r="ACS378" s="1"/>
      <c r="ACT378" s="1"/>
      <c r="ACU378" s="1"/>
      <c r="ACV378" s="1"/>
      <c r="ACW378" s="1"/>
      <c r="ACX378" s="1"/>
      <c r="ACY378" s="1"/>
      <c r="ACZ378" s="1"/>
      <c r="ADA378" s="1"/>
      <c r="ADB378" s="1"/>
      <c r="ADC378" s="1"/>
    </row>
    <row r="379" spans="2:783">
      <c r="B379" s="1"/>
      <c r="C379" s="1"/>
      <c r="D379" s="1"/>
      <c r="E379" s="1"/>
      <c r="F379" s="1"/>
      <c r="G379" s="1"/>
      <c r="H379" s="1"/>
      <c r="I379" s="1"/>
      <c r="J379" s="1"/>
      <c r="K379" s="1"/>
      <c r="L379" s="1"/>
      <c r="M379" s="1"/>
      <c r="N379" s="1"/>
      <c r="O379" s="1"/>
      <c r="P379" s="1"/>
      <c r="Q379" s="1"/>
      <c r="R379" s="31"/>
      <c r="S379" s="31"/>
      <c r="T379" s="3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1"/>
      <c r="PH379" s="1"/>
      <c r="PI379" s="1"/>
      <c r="PJ379" s="1"/>
      <c r="PK379" s="1"/>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c r="RI379" s="1"/>
      <c r="RJ379" s="1"/>
      <c r="RK379" s="1"/>
      <c r="RL379" s="1"/>
      <c r="RM379" s="1"/>
      <c r="RN379" s="1"/>
      <c r="RO379" s="1"/>
      <c r="RP379" s="1"/>
      <c r="RQ379" s="1"/>
      <c r="RR379" s="1"/>
      <c r="RS379" s="1"/>
      <c r="RT379" s="1"/>
      <c r="RU379" s="1"/>
      <c r="RV379" s="1"/>
      <c r="RW379" s="1"/>
      <c r="RX379" s="1"/>
      <c r="RY379" s="1"/>
      <c r="RZ379" s="1"/>
      <c r="SA379" s="1"/>
      <c r="SB379" s="1"/>
      <c r="SC379" s="1"/>
      <c r="SD379" s="1"/>
      <c r="SE379" s="1"/>
      <c r="SF379" s="1"/>
      <c r="SG379" s="1"/>
      <c r="SH379" s="1"/>
      <c r="SI379" s="1"/>
      <c r="SJ379" s="1"/>
      <c r="SK379" s="1"/>
      <c r="SL379" s="1"/>
      <c r="SM379" s="1"/>
      <c r="SN379" s="1"/>
      <c r="SO379" s="1"/>
      <c r="SP379" s="1"/>
      <c r="SQ379" s="1"/>
      <c r="SR379" s="1"/>
      <c r="SS379" s="1"/>
      <c r="ST379" s="1"/>
      <c r="SU379" s="1"/>
      <c r="SV379" s="1"/>
      <c r="SW379" s="1"/>
      <c r="SX379" s="1"/>
      <c r="SY379" s="1"/>
      <c r="SZ379" s="1"/>
      <c r="TA379" s="1"/>
      <c r="TB379" s="1"/>
      <c r="TC379" s="1"/>
      <c r="TD379" s="1"/>
      <c r="TE379" s="1"/>
      <c r="TF379" s="1"/>
      <c r="TG379" s="1"/>
      <c r="TH379" s="1"/>
      <c r="TI379" s="1"/>
      <c r="TJ379" s="1"/>
      <c r="TK379" s="1"/>
      <c r="TL379" s="1"/>
      <c r="TM379" s="1"/>
      <c r="TN379" s="1"/>
      <c r="TO379" s="1"/>
      <c r="TP379" s="1"/>
      <c r="TQ379" s="1"/>
      <c r="TR379" s="1"/>
      <c r="TS379" s="1"/>
      <c r="TT379" s="1"/>
      <c r="TU379" s="1"/>
      <c r="TV379" s="1"/>
      <c r="TW379" s="1"/>
      <c r="TX379" s="1"/>
      <c r="TY379" s="1"/>
      <c r="TZ379" s="1"/>
      <c r="UA379" s="1"/>
      <c r="UB379" s="1"/>
      <c r="UC379" s="1"/>
      <c r="UD379" s="1"/>
      <c r="UE379" s="1"/>
      <c r="UF379" s="1"/>
      <c r="UG379" s="1"/>
      <c r="UH379" s="1"/>
      <c r="UI379" s="1"/>
      <c r="UJ379" s="1"/>
      <c r="UK379" s="1"/>
      <c r="UL379" s="1"/>
      <c r="UM379" s="1"/>
      <c r="UN379" s="1"/>
      <c r="UO379" s="1"/>
      <c r="UP379" s="1"/>
      <c r="UQ379" s="1"/>
      <c r="UR379" s="1"/>
      <c r="US379" s="1"/>
      <c r="UT379" s="1"/>
      <c r="UU379" s="1"/>
      <c r="UV379" s="1"/>
      <c r="UW379" s="1"/>
      <c r="UX379" s="1"/>
      <c r="UY379" s="1"/>
      <c r="UZ379" s="1"/>
      <c r="VA379" s="1"/>
      <c r="VB379" s="1"/>
      <c r="VC379" s="1"/>
      <c r="VD379" s="1"/>
      <c r="VE379" s="1"/>
      <c r="VF379" s="1"/>
      <c r="VG379" s="1"/>
      <c r="VH379" s="1"/>
      <c r="VI379" s="1"/>
      <c r="VJ379" s="1"/>
      <c r="VK379" s="1"/>
      <c r="VL379" s="1"/>
      <c r="VM379" s="1"/>
      <c r="VN379" s="1"/>
      <c r="VO379" s="1"/>
      <c r="VP379" s="1"/>
      <c r="VQ379" s="1"/>
      <c r="VR379" s="1"/>
      <c r="VS379" s="1"/>
      <c r="VT379" s="1"/>
      <c r="VU379" s="1"/>
      <c r="VV379" s="1"/>
      <c r="VW379" s="1"/>
      <c r="VX379" s="1"/>
      <c r="VY379" s="1"/>
      <c r="VZ379" s="1"/>
      <c r="WA379" s="1"/>
      <c r="WB379" s="1"/>
      <c r="WC379" s="1"/>
      <c r="WD379" s="1"/>
      <c r="WE379" s="1"/>
      <c r="WF379" s="1"/>
      <c r="WG379" s="1"/>
      <c r="WH379" s="1"/>
      <c r="WI379" s="1"/>
      <c r="WJ379" s="1"/>
      <c r="WK379" s="1"/>
      <c r="WL379" s="1"/>
      <c r="WM379" s="1"/>
      <c r="WN379" s="1"/>
      <c r="WO379" s="1"/>
      <c r="WP379" s="1"/>
      <c r="WQ379" s="1"/>
      <c r="WR379" s="1"/>
      <c r="WS379" s="1"/>
      <c r="WT379" s="1"/>
      <c r="WU379" s="1"/>
      <c r="WV379" s="1"/>
      <c r="WW379" s="1"/>
      <c r="WX379" s="1"/>
      <c r="WY379" s="1"/>
      <c r="WZ379" s="1"/>
      <c r="XA379" s="1"/>
      <c r="XB379" s="1"/>
      <c r="XC379" s="1"/>
      <c r="XD379" s="1"/>
      <c r="XE379" s="1"/>
      <c r="XF379" s="1"/>
      <c r="XG379" s="1"/>
      <c r="XH379" s="1"/>
      <c r="XI379" s="1"/>
      <c r="XJ379" s="1"/>
      <c r="XK379" s="1"/>
      <c r="XL379" s="1"/>
      <c r="XM379" s="1"/>
      <c r="XN379" s="1"/>
      <c r="XO379" s="1"/>
      <c r="XP379" s="1"/>
      <c r="XQ379" s="1"/>
      <c r="XR379" s="1"/>
      <c r="XS379" s="1"/>
      <c r="XT379" s="1"/>
      <c r="XU379" s="1"/>
      <c r="XV379" s="1"/>
      <c r="XW379" s="1"/>
      <c r="XX379" s="1"/>
      <c r="XY379" s="1"/>
      <c r="XZ379" s="1"/>
      <c r="YA379" s="1"/>
      <c r="YB379" s="1"/>
      <c r="YC379" s="1"/>
      <c r="YD379" s="1"/>
      <c r="YE379" s="1"/>
      <c r="YF379" s="1"/>
      <c r="YG379" s="1"/>
      <c r="YH379" s="1"/>
      <c r="YI379" s="1"/>
      <c r="YJ379" s="1"/>
      <c r="YK379" s="1"/>
      <c r="YL379" s="1"/>
      <c r="YM379" s="1"/>
      <c r="YN379" s="1"/>
      <c r="YO379" s="1"/>
      <c r="YP379" s="1"/>
      <c r="YQ379" s="1"/>
      <c r="YR379" s="1"/>
      <c r="YS379" s="1"/>
      <c r="YT379" s="1"/>
      <c r="YU379" s="1"/>
      <c r="YV379" s="1"/>
      <c r="YW379" s="1"/>
      <c r="YX379" s="1"/>
      <c r="YY379" s="1"/>
      <c r="YZ379" s="1"/>
      <c r="ZA379" s="1"/>
      <c r="ZB379" s="1"/>
      <c r="ZC379" s="1"/>
      <c r="ZD379" s="1"/>
      <c r="ZE379" s="1"/>
      <c r="ZF379" s="1"/>
      <c r="ZG379" s="1"/>
      <c r="ZH379" s="1"/>
      <c r="ZI379" s="1"/>
      <c r="ZJ379" s="1"/>
      <c r="ZK379" s="1"/>
      <c r="ZL379" s="1"/>
      <c r="ZM379" s="1"/>
      <c r="ZN379" s="1"/>
      <c r="ZO379" s="1"/>
      <c r="ZP379" s="1"/>
      <c r="ZQ379" s="1"/>
      <c r="ZR379" s="1"/>
      <c r="ZS379" s="1"/>
      <c r="ZT379" s="1"/>
      <c r="ZU379" s="1"/>
      <c r="ZV379" s="1"/>
      <c r="ZW379" s="1"/>
      <c r="ZX379" s="1"/>
      <c r="ZY379" s="1"/>
      <c r="ZZ379" s="1"/>
      <c r="AAA379" s="1"/>
      <c r="AAB379" s="1"/>
      <c r="AAC379" s="1"/>
      <c r="AAD379" s="1"/>
      <c r="AAE379" s="1"/>
      <c r="AAF379" s="1"/>
      <c r="AAG379" s="1"/>
      <c r="AAH379" s="1"/>
      <c r="AAI379" s="1"/>
      <c r="AAJ379" s="1"/>
      <c r="AAK379" s="1"/>
      <c r="AAL379" s="1"/>
      <c r="AAM379" s="1"/>
      <c r="AAN379" s="1"/>
      <c r="AAO379" s="1"/>
      <c r="AAP379" s="1"/>
      <c r="AAQ379" s="1"/>
      <c r="AAR379" s="1"/>
      <c r="AAS379" s="1"/>
      <c r="AAT379" s="1"/>
      <c r="AAU379" s="1"/>
      <c r="AAV379" s="1"/>
      <c r="AAW379" s="1"/>
      <c r="AAX379" s="1"/>
      <c r="AAY379" s="1"/>
      <c r="AAZ379" s="1"/>
      <c r="ABA379" s="1"/>
      <c r="ABB379" s="1"/>
      <c r="ABC379" s="1"/>
      <c r="ABD379" s="1"/>
      <c r="ABE379" s="1"/>
      <c r="ABF379" s="1"/>
      <c r="ABG379" s="1"/>
      <c r="ABH379" s="1"/>
      <c r="ABI379" s="1"/>
      <c r="ABJ379" s="1"/>
      <c r="ABK379" s="1"/>
      <c r="ABL379" s="1"/>
      <c r="ABM379" s="1"/>
      <c r="ABN379" s="1"/>
      <c r="ABO379" s="1"/>
      <c r="ABP379" s="1"/>
      <c r="ABQ379" s="1"/>
      <c r="ABR379" s="1"/>
      <c r="ABS379" s="1"/>
      <c r="ABT379" s="1"/>
      <c r="ABU379" s="1"/>
      <c r="ABV379" s="1"/>
      <c r="ABW379" s="1"/>
      <c r="ABX379" s="1"/>
      <c r="ABY379" s="1"/>
      <c r="ABZ379" s="1"/>
      <c r="ACA379" s="1"/>
      <c r="ACB379" s="1"/>
      <c r="ACC379" s="1"/>
      <c r="ACD379" s="1"/>
      <c r="ACE379" s="1"/>
      <c r="ACF379" s="1"/>
      <c r="ACG379" s="1"/>
      <c r="ACH379" s="1"/>
      <c r="ACI379" s="1"/>
      <c r="ACJ379" s="1"/>
      <c r="ACK379" s="1"/>
      <c r="ACL379" s="1"/>
      <c r="ACM379" s="1"/>
      <c r="ACN379" s="1"/>
      <c r="ACO379" s="1"/>
      <c r="ACP379" s="1"/>
      <c r="ACQ379" s="1"/>
      <c r="ACR379" s="1"/>
      <c r="ACS379" s="1"/>
      <c r="ACT379" s="1"/>
      <c r="ACU379" s="1"/>
      <c r="ACV379" s="1"/>
      <c r="ACW379" s="1"/>
      <c r="ACX379" s="1"/>
      <c r="ACY379" s="1"/>
      <c r="ACZ379" s="1"/>
      <c r="ADA379" s="1"/>
      <c r="ADB379" s="1"/>
      <c r="ADC379" s="1"/>
    </row>
    <row r="380" spans="2:783">
      <c r="B380" s="1"/>
      <c r="C380" s="1"/>
      <c r="D380" s="1"/>
      <c r="E380" s="1"/>
      <c r="F380" s="1"/>
      <c r="G380" s="1"/>
      <c r="H380" s="1"/>
      <c r="I380" s="1"/>
      <c r="J380" s="1"/>
      <c r="K380" s="1"/>
      <c r="L380" s="1"/>
      <c r="M380" s="1"/>
      <c r="N380" s="1"/>
      <c r="O380" s="1"/>
      <c r="P380" s="1"/>
      <c r="Q380" s="1"/>
      <c r="R380" s="31"/>
      <c r="S380" s="31"/>
      <c r="T380" s="3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1"/>
      <c r="QC380" s="1"/>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c r="RI380" s="1"/>
      <c r="RJ380" s="1"/>
      <c r="RK380" s="1"/>
      <c r="RL380" s="1"/>
      <c r="RM380" s="1"/>
      <c r="RN380" s="1"/>
      <c r="RO380" s="1"/>
      <c r="RP380" s="1"/>
      <c r="RQ380" s="1"/>
      <c r="RR380" s="1"/>
      <c r="RS380" s="1"/>
      <c r="RT380" s="1"/>
      <c r="RU380" s="1"/>
      <c r="RV380" s="1"/>
      <c r="RW380" s="1"/>
      <c r="RX380" s="1"/>
      <c r="RY380" s="1"/>
      <c r="RZ380" s="1"/>
      <c r="SA380" s="1"/>
      <c r="SB380" s="1"/>
      <c r="SC380" s="1"/>
      <c r="SD380" s="1"/>
      <c r="SE380" s="1"/>
      <c r="SF380" s="1"/>
      <c r="SG380" s="1"/>
      <c r="SH380" s="1"/>
      <c r="SI380" s="1"/>
      <c r="SJ380" s="1"/>
      <c r="SK380" s="1"/>
      <c r="SL380" s="1"/>
      <c r="SM380" s="1"/>
      <c r="SN380" s="1"/>
      <c r="SO380" s="1"/>
      <c r="SP380" s="1"/>
      <c r="SQ380" s="1"/>
      <c r="SR380" s="1"/>
      <c r="SS380" s="1"/>
      <c r="ST380" s="1"/>
      <c r="SU380" s="1"/>
      <c r="SV380" s="1"/>
      <c r="SW380" s="1"/>
      <c r="SX380" s="1"/>
      <c r="SY380" s="1"/>
      <c r="SZ380" s="1"/>
      <c r="TA380" s="1"/>
      <c r="TB380" s="1"/>
      <c r="TC380" s="1"/>
      <c r="TD380" s="1"/>
      <c r="TE380" s="1"/>
      <c r="TF380" s="1"/>
      <c r="TG380" s="1"/>
      <c r="TH380" s="1"/>
      <c r="TI380" s="1"/>
      <c r="TJ380" s="1"/>
      <c r="TK380" s="1"/>
      <c r="TL380" s="1"/>
      <c r="TM380" s="1"/>
      <c r="TN380" s="1"/>
      <c r="TO380" s="1"/>
      <c r="TP380" s="1"/>
      <c r="TQ380" s="1"/>
      <c r="TR380" s="1"/>
      <c r="TS380" s="1"/>
      <c r="TT380" s="1"/>
      <c r="TU380" s="1"/>
      <c r="TV380" s="1"/>
      <c r="TW380" s="1"/>
      <c r="TX380" s="1"/>
      <c r="TY380" s="1"/>
      <c r="TZ380" s="1"/>
      <c r="UA380" s="1"/>
      <c r="UB380" s="1"/>
      <c r="UC380" s="1"/>
      <c r="UD380" s="1"/>
      <c r="UE380" s="1"/>
      <c r="UF380" s="1"/>
      <c r="UG380" s="1"/>
      <c r="UH380" s="1"/>
      <c r="UI380" s="1"/>
      <c r="UJ380" s="1"/>
      <c r="UK380" s="1"/>
      <c r="UL380" s="1"/>
      <c r="UM380" s="1"/>
      <c r="UN380" s="1"/>
      <c r="UO380" s="1"/>
      <c r="UP380" s="1"/>
      <c r="UQ380" s="1"/>
      <c r="UR380" s="1"/>
      <c r="US380" s="1"/>
      <c r="UT380" s="1"/>
      <c r="UU380" s="1"/>
      <c r="UV380" s="1"/>
      <c r="UW380" s="1"/>
      <c r="UX380" s="1"/>
      <c r="UY380" s="1"/>
      <c r="UZ380" s="1"/>
      <c r="VA380" s="1"/>
      <c r="VB380" s="1"/>
      <c r="VC380" s="1"/>
      <c r="VD380" s="1"/>
      <c r="VE380" s="1"/>
      <c r="VF380" s="1"/>
      <c r="VG380" s="1"/>
      <c r="VH380" s="1"/>
      <c r="VI380" s="1"/>
      <c r="VJ380" s="1"/>
      <c r="VK380" s="1"/>
      <c r="VL380" s="1"/>
      <c r="VM380" s="1"/>
      <c r="VN380" s="1"/>
      <c r="VO380" s="1"/>
      <c r="VP380" s="1"/>
      <c r="VQ380" s="1"/>
      <c r="VR380" s="1"/>
      <c r="VS380" s="1"/>
      <c r="VT380" s="1"/>
      <c r="VU380" s="1"/>
      <c r="VV380" s="1"/>
      <c r="VW380" s="1"/>
      <c r="VX380" s="1"/>
      <c r="VY380" s="1"/>
      <c r="VZ380" s="1"/>
      <c r="WA380" s="1"/>
      <c r="WB380" s="1"/>
      <c r="WC380" s="1"/>
      <c r="WD380" s="1"/>
      <c r="WE380" s="1"/>
      <c r="WF380" s="1"/>
      <c r="WG380" s="1"/>
      <c r="WH380" s="1"/>
      <c r="WI380" s="1"/>
      <c r="WJ380" s="1"/>
      <c r="WK380" s="1"/>
      <c r="WL380" s="1"/>
      <c r="WM380" s="1"/>
      <c r="WN380" s="1"/>
      <c r="WO380" s="1"/>
      <c r="WP380" s="1"/>
      <c r="WQ380" s="1"/>
      <c r="WR380" s="1"/>
      <c r="WS380" s="1"/>
      <c r="WT380" s="1"/>
      <c r="WU380" s="1"/>
      <c r="WV380" s="1"/>
      <c r="WW380" s="1"/>
      <c r="WX380" s="1"/>
      <c r="WY380" s="1"/>
      <c r="WZ380" s="1"/>
      <c r="XA380" s="1"/>
      <c r="XB380" s="1"/>
      <c r="XC380" s="1"/>
      <c r="XD380" s="1"/>
      <c r="XE380" s="1"/>
      <c r="XF380" s="1"/>
      <c r="XG380" s="1"/>
      <c r="XH380" s="1"/>
      <c r="XI380" s="1"/>
      <c r="XJ380" s="1"/>
      <c r="XK380" s="1"/>
      <c r="XL380" s="1"/>
      <c r="XM380" s="1"/>
      <c r="XN380" s="1"/>
      <c r="XO380" s="1"/>
      <c r="XP380" s="1"/>
      <c r="XQ380" s="1"/>
      <c r="XR380" s="1"/>
      <c r="XS380" s="1"/>
      <c r="XT380" s="1"/>
      <c r="XU380" s="1"/>
      <c r="XV380" s="1"/>
      <c r="XW380" s="1"/>
      <c r="XX380" s="1"/>
      <c r="XY380" s="1"/>
      <c r="XZ380" s="1"/>
      <c r="YA380" s="1"/>
      <c r="YB380" s="1"/>
      <c r="YC380" s="1"/>
      <c r="YD380" s="1"/>
      <c r="YE380" s="1"/>
      <c r="YF380" s="1"/>
      <c r="YG380" s="1"/>
      <c r="YH380" s="1"/>
      <c r="YI380" s="1"/>
      <c r="YJ380" s="1"/>
      <c r="YK380" s="1"/>
      <c r="YL380" s="1"/>
      <c r="YM380" s="1"/>
      <c r="YN380" s="1"/>
      <c r="YO380" s="1"/>
      <c r="YP380" s="1"/>
      <c r="YQ380" s="1"/>
      <c r="YR380" s="1"/>
      <c r="YS380" s="1"/>
      <c r="YT380" s="1"/>
      <c r="YU380" s="1"/>
      <c r="YV380" s="1"/>
      <c r="YW380" s="1"/>
      <c r="YX380" s="1"/>
      <c r="YY380" s="1"/>
      <c r="YZ380" s="1"/>
      <c r="ZA380" s="1"/>
      <c r="ZB380" s="1"/>
      <c r="ZC380" s="1"/>
      <c r="ZD380" s="1"/>
      <c r="ZE380" s="1"/>
      <c r="ZF380" s="1"/>
      <c r="ZG380" s="1"/>
      <c r="ZH380" s="1"/>
      <c r="ZI380" s="1"/>
      <c r="ZJ380" s="1"/>
      <c r="ZK380" s="1"/>
      <c r="ZL380" s="1"/>
      <c r="ZM380" s="1"/>
      <c r="ZN380" s="1"/>
      <c r="ZO380" s="1"/>
      <c r="ZP380" s="1"/>
      <c r="ZQ380" s="1"/>
      <c r="ZR380" s="1"/>
      <c r="ZS380" s="1"/>
      <c r="ZT380" s="1"/>
      <c r="ZU380" s="1"/>
      <c r="ZV380" s="1"/>
      <c r="ZW380" s="1"/>
      <c r="ZX380" s="1"/>
      <c r="ZY380" s="1"/>
      <c r="ZZ380" s="1"/>
      <c r="AAA380" s="1"/>
      <c r="AAB380" s="1"/>
      <c r="AAC380" s="1"/>
      <c r="AAD380" s="1"/>
      <c r="AAE380" s="1"/>
      <c r="AAF380" s="1"/>
      <c r="AAG380" s="1"/>
      <c r="AAH380" s="1"/>
      <c r="AAI380" s="1"/>
      <c r="AAJ380" s="1"/>
      <c r="AAK380" s="1"/>
      <c r="AAL380" s="1"/>
      <c r="AAM380" s="1"/>
      <c r="AAN380" s="1"/>
      <c r="AAO380" s="1"/>
      <c r="AAP380" s="1"/>
      <c r="AAQ380" s="1"/>
      <c r="AAR380" s="1"/>
      <c r="AAS380" s="1"/>
      <c r="AAT380" s="1"/>
      <c r="AAU380" s="1"/>
      <c r="AAV380" s="1"/>
      <c r="AAW380" s="1"/>
      <c r="AAX380" s="1"/>
      <c r="AAY380" s="1"/>
      <c r="AAZ380" s="1"/>
      <c r="ABA380" s="1"/>
      <c r="ABB380" s="1"/>
      <c r="ABC380" s="1"/>
      <c r="ABD380" s="1"/>
      <c r="ABE380" s="1"/>
      <c r="ABF380" s="1"/>
      <c r="ABG380" s="1"/>
      <c r="ABH380" s="1"/>
      <c r="ABI380" s="1"/>
      <c r="ABJ380" s="1"/>
      <c r="ABK380" s="1"/>
      <c r="ABL380" s="1"/>
      <c r="ABM380" s="1"/>
      <c r="ABN380" s="1"/>
      <c r="ABO380" s="1"/>
      <c r="ABP380" s="1"/>
      <c r="ABQ380" s="1"/>
      <c r="ABR380" s="1"/>
      <c r="ABS380" s="1"/>
      <c r="ABT380" s="1"/>
      <c r="ABU380" s="1"/>
      <c r="ABV380" s="1"/>
      <c r="ABW380" s="1"/>
      <c r="ABX380" s="1"/>
      <c r="ABY380" s="1"/>
      <c r="ABZ380" s="1"/>
      <c r="ACA380" s="1"/>
      <c r="ACB380" s="1"/>
      <c r="ACC380" s="1"/>
      <c r="ACD380" s="1"/>
      <c r="ACE380" s="1"/>
      <c r="ACF380" s="1"/>
      <c r="ACG380" s="1"/>
      <c r="ACH380" s="1"/>
      <c r="ACI380" s="1"/>
      <c r="ACJ380" s="1"/>
      <c r="ACK380" s="1"/>
      <c r="ACL380" s="1"/>
      <c r="ACM380" s="1"/>
      <c r="ACN380" s="1"/>
      <c r="ACO380" s="1"/>
      <c r="ACP380" s="1"/>
      <c r="ACQ380" s="1"/>
      <c r="ACR380" s="1"/>
      <c r="ACS380" s="1"/>
      <c r="ACT380" s="1"/>
      <c r="ACU380" s="1"/>
      <c r="ACV380" s="1"/>
      <c r="ACW380" s="1"/>
      <c r="ACX380" s="1"/>
      <c r="ACY380" s="1"/>
      <c r="ACZ380" s="1"/>
      <c r="ADA380" s="1"/>
      <c r="ADB380" s="1"/>
      <c r="ADC380" s="1"/>
    </row>
    <row r="381" spans="2:783">
      <c r="B381" s="1"/>
      <c r="C381" s="1"/>
      <c r="D381" s="1"/>
      <c r="E381" s="1"/>
      <c r="F381" s="1"/>
      <c r="G381" s="1"/>
      <c r="H381" s="1"/>
      <c r="I381" s="1"/>
      <c r="J381" s="1"/>
      <c r="K381" s="1"/>
      <c r="L381" s="1"/>
      <c r="M381" s="1"/>
      <c r="N381" s="1"/>
      <c r="O381" s="1"/>
      <c r="P381" s="1"/>
      <c r="Q381" s="1"/>
      <c r="R381" s="31"/>
      <c r="S381" s="31"/>
      <c r="T381" s="3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row>
    <row r="382" spans="2:783">
      <c r="B382" s="1"/>
      <c r="C382" s="1"/>
      <c r="D382" s="1"/>
      <c r="E382" s="1"/>
      <c r="F382" s="1"/>
      <c r="G382" s="1"/>
      <c r="H382" s="1"/>
      <c r="I382" s="1"/>
      <c r="J382" s="1"/>
      <c r="K382" s="1"/>
      <c r="L382" s="1"/>
      <c r="M382" s="1"/>
      <c r="N382" s="1"/>
      <c r="O382" s="1"/>
      <c r="P382" s="1"/>
      <c r="Q382" s="1"/>
      <c r="R382" s="31"/>
      <c r="S382" s="31"/>
      <c r="T382" s="3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1"/>
      <c r="PF382" s="1"/>
      <c r="PG382" s="1"/>
      <c r="PH382" s="1"/>
      <c r="PI382" s="1"/>
      <c r="PJ382" s="1"/>
      <c r="PK382" s="1"/>
      <c r="PL382" s="1"/>
      <c r="PM382" s="1"/>
      <c r="PN382" s="1"/>
      <c r="PO382" s="1"/>
      <c r="PP382" s="1"/>
      <c r="PQ382" s="1"/>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c r="RO382" s="1"/>
      <c r="RP382" s="1"/>
      <c r="RQ382" s="1"/>
      <c r="RR382" s="1"/>
      <c r="RS382" s="1"/>
      <c r="RT382" s="1"/>
      <c r="RU382" s="1"/>
      <c r="RV382" s="1"/>
      <c r="RW382" s="1"/>
      <c r="RX382" s="1"/>
      <c r="RY382" s="1"/>
      <c r="RZ382" s="1"/>
      <c r="SA382" s="1"/>
      <c r="SB382" s="1"/>
      <c r="SC382" s="1"/>
      <c r="SD382" s="1"/>
      <c r="SE382" s="1"/>
      <c r="SF382" s="1"/>
      <c r="SG382" s="1"/>
      <c r="SH382" s="1"/>
      <c r="SI382" s="1"/>
      <c r="SJ382" s="1"/>
      <c r="SK382" s="1"/>
      <c r="SL382" s="1"/>
      <c r="SM382" s="1"/>
      <c r="SN382" s="1"/>
      <c r="SO382" s="1"/>
      <c r="SP382" s="1"/>
      <c r="SQ382" s="1"/>
      <c r="SR382" s="1"/>
      <c r="SS382" s="1"/>
      <c r="ST382" s="1"/>
      <c r="SU382" s="1"/>
      <c r="SV382" s="1"/>
      <c r="SW382" s="1"/>
      <c r="SX382" s="1"/>
      <c r="SY382" s="1"/>
      <c r="SZ382" s="1"/>
      <c r="TA382" s="1"/>
      <c r="TB382" s="1"/>
      <c r="TC382" s="1"/>
      <c r="TD382" s="1"/>
      <c r="TE382" s="1"/>
      <c r="TF382" s="1"/>
      <c r="TG382" s="1"/>
      <c r="TH382" s="1"/>
      <c r="TI382" s="1"/>
      <c r="TJ382" s="1"/>
      <c r="TK382" s="1"/>
      <c r="TL382" s="1"/>
      <c r="TM382" s="1"/>
      <c r="TN382" s="1"/>
      <c r="TO382" s="1"/>
      <c r="TP382" s="1"/>
      <c r="TQ382" s="1"/>
      <c r="TR382" s="1"/>
      <c r="TS382" s="1"/>
      <c r="TT382" s="1"/>
      <c r="TU382" s="1"/>
      <c r="TV382" s="1"/>
      <c r="TW382" s="1"/>
      <c r="TX382" s="1"/>
      <c r="TY382" s="1"/>
      <c r="TZ382" s="1"/>
      <c r="UA382" s="1"/>
      <c r="UB382" s="1"/>
      <c r="UC382" s="1"/>
      <c r="UD382" s="1"/>
      <c r="UE382" s="1"/>
      <c r="UF382" s="1"/>
      <c r="UG382" s="1"/>
      <c r="UH382" s="1"/>
      <c r="UI382" s="1"/>
      <c r="UJ382" s="1"/>
      <c r="UK382" s="1"/>
      <c r="UL382" s="1"/>
      <c r="UM382" s="1"/>
      <c r="UN382" s="1"/>
      <c r="UO382" s="1"/>
      <c r="UP382" s="1"/>
      <c r="UQ382" s="1"/>
      <c r="UR382" s="1"/>
      <c r="US382" s="1"/>
      <c r="UT382" s="1"/>
      <c r="UU382" s="1"/>
      <c r="UV382" s="1"/>
      <c r="UW382" s="1"/>
      <c r="UX382" s="1"/>
      <c r="UY382" s="1"/>
      <c r="UZ382" s="1"/>
      <c r="VA382" s="1"/>
      <c r="VB382" s="1"/>
      <c r="VC382" s="1"/>
      <c r="VD382" s="1"/>
      <c r="VE382" s="1"/>
      <c r="VF382" s="1"/>
      <c r="VG382" s="1"/>
      <c r="VH382" s="1"/>
      <c r="VI382" s="1"/>
      <c r="VJ382" s="1"/>
      <c r="VK382" s="1"/>
      <c r="VL382" s="1"/>
      <c r="VM382" s="1"/>
      <c r="VN382" s="1"/>
      <c r="VO382" s="1"/>
      <c r="VP382" s="1"/>
      <c r="VQ382" s="1"/>
      <c r="VR382" s="1"/>
      <c r="VS382" s="1"/>
      <c r="VT382" s="1"/>
      <c r="VU382" s="1"/>
      <c r="VV382" s="1"/>
      <c r="VW382" s="1"/>
      <c r="VX382" s="1"/>
      <c r="VY382" s="1"/>
      <c r="VZ382" s="1"/>
      <c r="WA382" s="1"/>
      <c r="WB382" s="1"/>
      <c r="WC382" s="1"/>
      <c r="WD382" s="1"/>
      <c r="WE382" s="1"/>
      <c r="WF382" s="1"/>
      <c r="WG382" s="1"/>
      <c r="WH382" s="1"/>
      <c r="WI382" s="1"/>
      <c r="WJ382" s="1"/>
      <c r="WK382" s="1"/>
      <c r="WL382" s="1"/>
      <c r="WM382" s="1"/>
      <c r="WN382" s="1"/>
      <c r="WO382" s="1"/>
      <c r="WP382" s="1"/>
      <c r="WQ382" s="1"/>
      <c r="WR382" s="1"/>
      <c r="WS382" s="1"/>
      <c r="WT382" s="1"/>
      <c r="WU382" s="1"/>
      <c r="WV382" s="1"/>
      <c r="WW382" s="1"/>
      <c r="WX382" s="1"/>
      <c r="WY382" s="1"/>
      <c r="WZ382" s="1"/>
      <c r="XA382" s="1"/>
      <c r="XB382" s="1"/>
      <c r="XC382" s="1"/>
      <c r="XD382" s="1"/>
      <c r="XE382" s="1"/>
      <c r="XF382" s="1"/>
      <c r="XG382" s="1"/>
      <c r="XH382" s="1"/>
      <c r="XI382" s="1"/>
      <c r="XJ382" s="1"/>
      <c r="XK382" s="1"/>
      <c r="XL382" s="1"/>
      <c r="XM382" s="1"/>
      <c r="XN382" s="1"/>
      <c r="XO382" s="1"/>
      <c r="XP382" s="1"/>
      <c r="XQ382" s="1"/>
      <c r="XR382" s="1"/>
      <c r="XS382" s="1"/>
      <c r="XT382" s="1"/>
      <c r="XU382" s="1"/>
      <c r="XV382" s="1"/>
      <c r="XW382" s="1"/>
      <c r="XX382" s="1"/>
      <c r="XY382" s="1"/>
      <c r="XZ382" s="1"/>
      <c r="YA382" s="1"/>
      <c r="YB382" s="1"/>
      <c r="YC382" s="1"/>
      <c r="YD382" s="1"/>
      <c r="YE382" s="1"/>
      <c r="YF382" s="1"/>
      <c r="YG382" s="1"/>
      <c r="YH382" s="1"/>
      <c r="YI382" s="1"/>
      <c r="YJ382" s="1"/>
      <c r="YK382" s="1"/>
      <c r="YL382" s="1"/>
      <c r="YM382" s="1"/>
      <c r="YN382" s="1"/>
      <c r="YO382" s="1"/>
      <c r="YP382" s="1"/>
      <c r="YQ382" s="1"/>
      <c r="YR382" s="1"/>
      <c r="YS382" s="1"/>
      <c r="YT382" s="1"/>
      <c r="YU382" s="1"/>
      <c r="YV382" s="1"/>
      <c r="YW382" s="1"/>
      <c r="YX382" s="1"/>
      <c r="YY382" s="1"/>
      <c r="YZ382" s="1"/>
      <c r="ZA382" s="1"/>
      <c r="ZB382" s="1"/>
      <c r="ZC382" s="1"/>
      <c r="ZD382" s="1"/>
      <c r="ZE382" s="1"/>
      <c r="ZF382" s="1"/>
      <c r="ZG382" s="1"/>
      <c r="ZH382" s="1"/>
      <c r="ZI382" s="1"/>
      <c r="ZJ382" s="1"/>
      <c r="ZK382" s="1"/>
      <c r="ZL382" s="1"/>
      <c r="ZM382" s="1"/>
      <c r="ZN382" s="1"/>
      <c r="ZO382" s="1"/>
      <c r="ZP382" s="1"/>
      <c r="ZQ382" s="1"/>
      <c r="ZR382" s="1"/>
      <c r="ZS382" s="1"/>
      <c r="ZT382" s="1"/>
      <c r="ZU382" s="1"/>
      <c r="ZV382" s="1"/>
      <c r="ZW382" s="1"/>
      <c r="ZX382" s="1"/>
      <c r="ZY382" s="1"/>
      <c r="ZZ382" s="1"/>
      <c r="AAA382" s="1"/>
      <c r="AAB382" s="1"/>
      <c r="AAC382" s="1"/>
      <c r="AAD382" s="1"/>
      <c r="AAE382" s="1"/>
      <c r="AAF382" s="1"/>
      <c r="AAG382" s="1"/>
      <c r="AAH382" s="1"/>
      <c r="AAI382" s="1"/>
      <c r="AAJ382" s="1"/>
      <c r="AAK382" s="1"/>
      <c r="AAL382" s="1"/>
      <c r="AAM382" s="1"/>
      <c r="AAN382" s="1"/>
      <c r="AAO382" s="1"/>
      <c r="AAP382" s="1"/>
      <c r="AAQ382" s="1"/>
      <c r="AAR382" s="1"/>
      <c r="AAS382" s="1"/>
      <c r="AAT382" s="1"/>
      <c r="AAU382" s="1"/>
      <c r="AAV382" s="1"/>
      <c r="AAW382" s="1"/>
      <c r="AAX382" s="1"/>
      <c r="AAY382" s="1"/>
      <c r="AAZ382" s="1"/>
      <c r="ABA382" s="1"/>
      <c r="ABB382" s="1"/>
      <c r="ABC382" s="1"/>
      <c r="ABD382" s="1"/>
      <c r="ABE382" s="1"/>
      <c r="ABF382" s="1"/>
      <c r="ABG382" s="1"/>
      <c r="ABH382" s="1"/>
      <c r="ABI382" s="1"/>
      <c r="ABJ382" s="1"/>
      <c r="ABK382" s="1"/>
      <c r="ABL382" s="1"/>
      <c r="ABM382" s="1"/>
      <c r="ABN382" s="1"/>
      <c r="ABO382" s="1"/>
      <c r="ABP382" s="1"/>
      <c r="ABQ382" s="1"/>
      <c r="ABR382" s="1"/>
      <c r="ABS382" s="1"/>
      <c r="ABT382" s="1"/>
      <c r="ABU382" s="1"/>
      <c r="ABV382" s="1"/>
      <c r="ABW382" s="1"/>
      <c r="ABX382" s="1"/>
      <c r="ABY382" s="1"/>
      <c r="ABZ382" s="1"/>
      <c r="ACA382" s="1"/>
      <c r="ACB382" s="1"/>
      <c r="ACC382" s="1"/>
      <c r="ACD382" s="1"/>
      <c r="ACE382" s="1"/>
      <c r="ACF382" s="1"/>
      <c r="ACG382" s="1"/>
      <c r="ACH382" s="1"/>
      <c r="ACI382" s="1"/>
      <c r="ACJ382" s="1"/>
      <c r="ACK382" s="1"/>
      <c r="ACL382" s="1"/>
      <c r="ACM382" s="1"/>
      <c r="ACN382" s="1"/>
      <c r="ACO382" s="1"/>
      <c r="ACP382" s="1"/>
      <c r="ACQ382" s="1"/>
      <c r="ACR382" s="1"/>
      <c r="ACS382" s="1"/>
      <c r="ACT382" s="1"/>
      <c r="ACU382" s="1"/>
      <c r="ACV382" s="1"/>
      <c r="ACW382" s="1"/>
      <c r="ACX382" s="1"/>
      <c r="ACY382" s="1"/>
      <c r="ACZ382" s="1"/>
      <c r="ADA382" s="1"/>
      <c r="ADB382" s="1"/>
      <c r="ADC382" s="1"/>
    </row>
    <row r="383" spans="2:783">
      <c r="B383" s="1"/>
      <c r="C383" s="1"/>
      <c r="D383" s="1"/>
      <c r="E383" s="1"/>
      <c r="F383" s="1"/>
      <c r="G383" s="1"/>
      <c r="H383" s="1"/>
      <c r="I383" s="1"/>
      <c r="J383" s="1"/>
      <c r="K383" s="1"/>
      <c r="L383" s="1"/>
      <c r="M383" s="1"/>
      <c r="N383" s="1"/>
      <c r="O383" s="1"/>
      <c r="P383" s="1"/>
      <c r="Q383" s="1"/>
      <c r="R383" s="31"/>
      <c r="S383" s="31"/>
      <c r="T383" s="3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c r="PY383" s="1"/>
      <c r="PZ383" s="1"/>
      <c r="QA383" s="1"/>
      <c r="QB383" s="1"/>
      <c r="QC383" s="1"/>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c r="RO383" s="1"/>
      <c r="RP383" s="1"/>
      <c r="RQ383" s="1"/>
      <c r="RR383" s="1"/>
      <c r="RS383" s="1"/>
      <c r="RT383" s="1"/>
      <c r="RU383" s="1"/>
      <c r="RV383" s="1"/>
      <c r="RW383" s="1"/>
      <c r="RX383" s="1"/>
      <c r="RY383" s="1"/>
      <c r="RZ383" s="1"/>
      <c r="SA383" s="1"/>
      <c r="SB383" s="1"/>
      <c r="SC383" s="1"/>
      <c r="SD383" s="1"/>
      <c r="SE383" s="1"/>
      <c r="SF383" s="1"/>
      <c r="SG383" s="1"/>
      <c r="SH383" s="1"/>
      <c r="SI383" s="1"/>
      <c r="SJ383" s="1"/>
      <c r="SK383" s="1"/>
      <c r="SL383" s="1"/>
      <c r="SM383" s="1"/>
      <c r="SN383" s="1"/>
      <c r="SO383" s="1"/>
      <c r="SP383" s="1"/>
      <c r="SQ383" s="1"/>
      <c r="SR383" s="1"/>
      <c r="SS383" s="1"/>
      <c r="ST383" s="1"/>
      <c r="SU383" s="1"/>
      <c r="SV383" s="1"/>
      <c r="SW383" s="1"/>
      <c r="SX383" s="1"/>
      <c r="SY383" s="1"/>
      <c r="SZ383" s="1"/>
      <c r="TA383" s="1"/>
      <c r="TB383" s="1"/>
      <c r="TC383" s="1"/>
      <c r="TD383" s="1"/>
      <c r="TE383" s="1"/>
      <c r="TF383" s="1"/>
      <c r="TG383" s="1"/>
      <c r="TH383" s="1"/>
      <c r="TI383" s="1"/>
      <c r="TJ383" s="1"/>
      <c r="TK383" s="1"/>
      <c r="TL383" s="1"/>
      <c r="TM383" s="1"/>
      <c r="TN383" s="1"/>
      <c r="TO383" s="1"/>
      <c r="TP383" s="1"/>
      <c r="TQ383" s="1"/>
      <c r="TR383" s="1"/>
      <c r="TS383" s="1"/>
      <c r="TT383" s="1"/>
      <c r="TU383" s="1"/>
      <c r="TV383" s="1"/>
      <c r="TW383" s="1"/>
      <c r="TX383" s="1"/>
      <c r="TY383" s="1"/>
      <c r="TZ383" s="1"/>
      <c r="UA383" s="1"/>
      <c r="UB383" s="1"/>
      <c r="UC383" s="1"/>
      <c r="UD383" s="1"/>
      <c r="UE383" s="1"/>
      <c r="UF383" s="1"/>
      <c r="UG383" s="1"/>
      <c r="UH383" s="1"/>
      <c r="UI383" s="1"/>
      <c r="UJ383" s="1"/>
      <c r="UK383" s="1"/>
      <c r="UL383" s="1"/>
      <c r="UM383" s="1"/>
      <c r="UN383" s="1"/>
      <c r="UO383" s="1"/>
      <c r="UP383" s="1"/>
      <c r="UQ383" s="1"/>
      <c r="UR383" s="1"/>
      <c r="US383" s="1"/>
      <c r="UT383" s="1"/>
      <c r="UU383" s="1"/>
      <c r="UV383" s="1"/>
      <c r="UW383" s="1"/>
      <c r="UX383" s="1"/>
      <c r="UY383" s="1"/>
      <c r="UZ383" s="1"/>
      <c r="VA383" s="1"/>
      <c r="VB383" s="1"/>
      <c r="VC383" s="1"/>
      <c r="VD383" s="1"/>
      <c r="VE383" s="1"/>
      <c r="VF383" s="1"/>
      <c r="VG383" s="1"/>
      <c r="VH383" s="1"/>
      <c r="VI383" s="1"/>
      <c r="VJ383" s="1"/>
      <c r="VK383" s="1"/>
      <c r="VL383" s="1"/>
      <c r="VM383" s="1"/>
      <c r="VN383" s="1"/>
      <c r="VO383" s="1"/>
      <c r="VP383" s="1"/>
      <c r="VQ383" s="1"/>
      <c r="VR383" s="1"/>
      <c r="VS383" s="1"/>
      <c r="VT383" s="1"/>
      <c r="VU383" s="1"/>
      <c r="VV383" s="1"/>
      <c r="VW383" s="1"/>
      <c r="VX383" s="1"/>
      <c r="VY383" s="1"/>
      <c r="VZ383" s="1"/>
      <c r="WA383" s="1"/>
      <c r="WB383" s="1"/>
      <c r="WC383" s="1"/>
      <c r="WD383" s="1"/>
      <c r="WE383" s="1"/>
      <c r="WF383" s="1"/>
      <c r="WG383" s="1"/>
      <c r="WH383" s="1"/>
      <c r="WI383" s="1"/>
      <c r="WJ383" s="1"/>
      <c r="WK383" s="1"/>
      <c r="WL383" s="1"/>
      <c r="WM383" s="1"/>
      <c r="WN383" s="1"/>
      <c r="WO383" s="1"/>
      <c r="WP383" s="1"/>
      <c r="WQ383" s="1"/>
      <c r="WR383" s="1"/>
      <c r="WS383" s="1"/>
      <c r="WT383" s="1"/>
      <c r="WU383" s="1"/>
      <c r="WV383" s="1"/>
      <c r="WW383" s="1"/>
      <c r="WX383" s="1"/>
      <c r="WY383" s="1"/>
      <c r="WZ383" s="1"/>
      <c r="XA383" s="1"/>
      <c r="XB383" s="1"/>
      <c r="XC383" s="1"/>
      <c r="XD383" s="1"/>
      <c r="XE383" s="1"/>
      <c r="XF383" s="1"/>
      <c r="XG383" s="1"/>
      <c r="XH383" s="1"/>
      <c r="XI383" s="1"/>
      <c r="XJ383" s="1"/>
      <c r="XK383" s="1"/>
      <c r="XL383" s="1"/>
      <c r="XM383" s="1"/>
      <c r="XN383" s="1"/>
      <c r="XO383" s="1"/>
      <c r="XP383" s="1"/>
      <c r="XQ383" s="1"/>
      <c r="XR383" s="1"/>
      <c r="XS383" s="1"/>
      <c r="XT383" s="1"/>
      <c r="XU383" s="1"/>
      <c r="XV383" s="1"/>
      <c r="XW383" s="1"/>
      <c r="XX383" s="1"/>
      <c r="XY383" s="1"/>
      <c r="XZ383" s="1"/>
      <c r="YA383" s="1"/>
      <c r="YB383" s="1"/>
      <c r="YC383" s="1"/>
      <c r="YD383" s="1"/>
      <c r="YE383" s="1"/>
      <c r="YF383" s="1"/>
      <c r="YG383" s="1"/>
      <c r="YH383" s="1"/>
      <c r="YI383" s="1"/>
      <c r="YJ383" s="1"/>
      <c r="YK383" s="1"/>
      <c r="YL383" s="1"/>
      <c r="YM383" s="1"/>
      <c r="YN383" s="1"/>
      <c r="YO383" s="1"/>
      <c r="YP383" s="1"/>
      <c r="YQ383" s="1"/>
      <c r="YR383" s="1"/>
      <c r="YS383" s="1"/>
      <c r="YT383" s="1"/>
      <c r="YU383" s="1"/>
      <c r="YV383" s="1"/>
      <c r="YW383" s="1"/>
      <c r="YX383" s="1"/>
      <c r="YY383" s="1"/>
      <c r="YZ383" s="1"/>
      <c r="ZA383" s="1"/>
      <c r="ZB383" s="1"/>
      <c r="ZC383" s="1"/>
      <c r="ZD383" s="1"/>
      <c r="ZE383" s="1"/>
      <c r="ZF383" s="1"/>
      <c r="ZG383" s="1"/>
      <c r="ZH383" s="1"/>
      <c r="ZI383" s="1"/>
      <c r="ZJ383" s="1"/>
      <c r="ZK383" s="1"/>
      <c r="ZL383" s="1"/>
      <c r="ZM383" s="1"/>
      <c r="ZN383" s="1"/>
      <c r="ZO383" s="1"/>
      <c r="ZP383" s="1"/>
      <c r="ZQ383" s="1"/>
      <c r="ZR383" s="1"/>
      <c r="ZS383" s="1"/>
      <c r="ZT383" s="1"/>
      <c r="ZU383" s="1"/>
      <c r="ZV383" s="1"/>
      <c r="ZW383" s="1"/>
      <c r="ZX383" s="1"/>
      <c r="ZY383" s="1"/>
      <c r="ZZ383" s="1"/>
      <c r="AAA383" s="1"/>
      <c r="AAB383" s="1"/>
      <c r="AAC383" s="1"/>
      <c r="AAD383" s="1"/>
      <c r="AAE383" s="1"/>
      <c r="AAF383" s="1"/>
      <c r="AAG383" s="1"/>
      <c r="AAH383" s="1"/>
      <c r="AAI383" s="1"/>
      <c r="AAJ383" s="1"/>
      <c r="AAK383" s="1"/>
      <c r="AAL383" s="1"/>
      <c r="AAM383" s="1"/>
      <c r="AAN383" s="1"/>
      <c r="AAO383" s="1"/>
      <c r="AAP383" s="1"/>
      <c r="AAQ383" s="1"/>
      <c r="AAR383" s="1"/>
      <c r="AAS383" s="1"/>
      <c r="AAT383" s="1"/>
      <c r="AAU383" s="1"/>
      <c r="AAV383" s="1"/>
      <c r="AAW383" s="1"/>
      <c r="AAX383" s="1"/>
      <c r="AAY383" s="1"/>
      <c r="AAZ383" s="1"/>
      <c r="ABA383" s="1"/>
      <c r="ABB383" s="1"/>
      <c r="ABC383" s="1"/>
      <c r="ABD383" s="1"/>
      <c r="ABE383" s="1"/>
      <c r="ABF383" s="1"/>
      <c r="ABG383" s="1"/>
      <c r="ABH383" s="1"/>
      <c r="ABI383" s="1"/>
      <c r="ABJ383" s="1"/>
      <c r="ABK383" s="1"/>
      <c r="ABL383" s="1"/>
      <c r="ABM383" s="1"/>
      <c r="ABN383" s="1"/>
      <c r="ABO383" s="1"/>
      <c r="ABP383" s="1"/>
      <c r="ABQ383" s="1"/>
      <c r="ABR383" s="1"/>
      <c r="ABS383" s="1"/>
      <c r="ABT383" s="1"/>
      <c r="ABU383" s="1"/>
      <c r="ABV383" s="1"/>
      <c r="ABW383" s="1"/>
      <c r="ABX383" s="1"/>
      <c r="ABY383" s="1"/>
      <c r="ABZ383" s="1"/>
      <c r="ACA383" s="1"/>
      <c r="ACB383" s="1"/>
      <c r="ACC383" s="1"/>
      <c r="ACD383" s="1"/>
      <c r="ACE383" s="1"/>
      <c r="ACF383" s="1"/>
      <c r="ACG383" s="1"/>
      <c r="ACH383" s="1"/>
      <c r="ACI383" s="1"/>
      <c r="ACJ383" s="1"/>
      <c r="ACK383" s="1"/>
      <c r="ACL383" s="1"/>
      <c r="ACM383" s="1"/>
      <c r="ACN383" s="1"/>
      <c r="ACO383" s="1"/>
      <c r="ACP383" s="1"/>
      <c r="ACQ383" s="1"/>
      <c r="ACR383" s="1"/>
      <c r="ACS383" s="1"/>
      <c r="ACT383" s="1"/>
      <c r="ACU383" s="1"/>
      <c r="ACV383" s="1"/>
      <c r="ACW383" s="1"/>
      <c r="ACX383" s="1"/>
      <c r="ACY383" s="1"/>
      <c r="ACZ383" s="1"/>
      <c r="ADA383" s="1"/>
      <c r="ADB383" s="1"/>
      <c r="ADC383" s="1"/>
    </row>
    <row r="384" spans="2:783">
      <c r="B384" s="1"/>
      <c r="C384" s="1"/>
      <c r="D384" s="1"/>
      <c r="E384" s="1"/>
      <c r="F384" s="1"/>
      <c r="G384" s="1"/>
      <c r="H384" s="1"/>
      <c r="I384" s="1"/>
      <c r="J384" s="1"/>
      <c r="K384" s="1"/>
      <c r="L384" s="1"/>
      <c r="M384" s="1"/>
      <c r="N384" s="1"/>
      <c r="O384" s="1"/>
      <c r="P384" s="1"/>
      <c r="Q384" s="1"/>
      <c r="R384" s="31"/>
      <c r="S384" s="31"/>
      <c r="T384" s="3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c r="RO384" s="1"/>
      <c r="RP384" s="1"/>
      <c r="RQ384" s="1"/>
      <c r="RR384" s="1"/>
      <c r="RS384" s="1"/>
      <c r="RT384" s="1"/>
      <c r="RU384" s="1"/>
      <c r="RV384" s="1"/>
      <c r="RW384" s="1"/>
      <c r="RX384" s="1"/>
      <c r="RY384" s="1"/>
      <c r="RZ384" s="1"/>
      <c r="SA384" s="1"/>
      <c r="SB384" s="1"/>
      <c r="SC384" s="1"/>
      <c r="SD384" s="1"/>
      <c r="SE384" s="1"/>
      <c r="SF384" s="1"/>
      <c r="SG384" s="1"/>
      <c r="SH384" s="1"/>
      <c r="SI384" s="1"/>
      <c r="SJ384" s="1"/>
      <c r="SK384" s="1"/>
      <c r="SL384" s="1"/>
      <c r="SM384" s="1"/>
      <c r="SN384" s="1"/>
      <c r="SO384" s="1"/>
      <c r="SP384" s="1"/>
      <c r="SQ384" s="1"/>
      <c r="SR384" s="1"/>
      <c r="SS384" s="1"/>
      <c r="ST384" s="1"/>
      <c r="SU384" s="1"/>
      <c r="SV384" s="1"/>
      <c r="SW384" s="1"/>
      <c r="SX384" s="1"/>
      <c r="SY384" s="1"/>
      <c r="SZ384" s="1"/>
      <c r="TA384" s="1"/>
      <c r="TB384" s="1"/>
      <c r="TC384" s="1"/>
      <c r="TD384" s="1"/>
      <c r="TE384" s="1"/>
      <c r="TF384" s="1"/>
      <c r="TG384" s="1"/>
      <c r="TH384" s="1"/>
      <c r="TI384" s="1"/>
      <c r="TJ384" s="1"/>
      <c r="TK384" s="1"/>
      <c r="TL384" s="1"/>
      <c r="TM384" s="1"/>
      <c r="TN384" s="1"/>
      <c r="TO384" s="1"/>
      <c r="TP384" s="1"/>
      <c r="TQ384" s="1"/>
      <c r="TR384" s="1"/>
      <c r="TS384" s="1"/>
      <c r="TT384" s="1"/>
      <c r="TU384" s="1"/>
      <c r="TV384" s="1"/>
      <c r="TW384" s="1"/>
      <c r="TX384" s="1"/>
      <c r="TY384" s="1"/>
      <c r="TZ384" s="1"/>
      <c r="UA384" s="1"/>
      <c r="UB384" s="1"/>
      <c r="UC384" s="1"/>
      <c r="UD384" s="1"/>
      <c r="UE384" s="1"/>
      <c r="UF384" s="1"/>
      <c r="UG384" s="1"/>
      <c r="UH384" s="1"/>
      <c r="UI384" s="1"/>
      <c r="UJ384" s="1"/>
      <c r="UK384" s="1"/>
      <c r="UL384" s="1"/>
      <c r="UM384" s="1"/>
      <c r="UN384" s="1"/>
      <c r="UO384" s="1"/>
      <c r="UP384" s="1"/>
      <c r="UQ384" s="1"/>
      <c r="UR384" s="1"/>
      <c r="US384" s="1"/>
      <c r="UT384" s="1"/>
      <c r="UU384" s="1"/>
      <c r="UV384" s="1"/>
      <c r="UW384" s="1"/>
      <c r="UX384" s="1"/>
      <c r="UY384" s="1"/>
      <c r="UZ384" s="1"/>
      <c r="VA384" s="1"/>
      <c r="VB384" s="1"/>
      <c r="VC384" s="1"/>
      <c r="VD384" s="1"/>
      <c r="VE384" s="1"/>
      <c r="VF384" s="1"/>
      <c r="VG384" s="1"/>
      <c r="VH384" s="1"/>
      <c r="VI384" s="1"/>
      <c r="VJ384" s="1"/>
      <c r="VK384" s="1"/>
      <c r="VL384" s="1"/>
      <c r="VM384" s="1"/>
      <c r="VN384" s="1"/>
      <c r="VO384" s="1"/>
      <c r="VP384" s="1"/>
      <c r="VQ384" s="1"/>
      <c r="VR384" s="1"/>
      <c r="VS384" s="1"/>
      <c r="VT384" s="1"/>
      <c r="VU384" s="1"/>
      <c r="VV384" s="1"/>
      <c r="VW384" s="1"/>
      <c r="VX384" s="1"/>
      <c r="VY384" s="1"/>
      <c r="VZ384" s="1"/>
      <c r="WA384" s="1"/>
      <c r="WB384" s="1"/>
      <c r="WC384" s="1"/>
      <c r="WD384" s="1"/>
      <c r="WE384" s="1"/>
      <c r="WF384" s="1"/>
      <c r="WG384" s="1"/>
      <c r="WH384" s="1"/>
      <c r="WI384" s="1"/>
      <c r="WJ384" s="1"/>
      <c r="WK384" s="1"/>
      <c r="WL384" s="1"/>
      <c r="WM384" s="1"/>
      <c r="WN384" s="1"/>
      <c r="WO384" s="1"/>
      <c r="WP384" s="1"/>
      <c r="WQ384" s="1"/>
      <c r="WR384" s="1"/>
      <c r="WS384" s="1"/>
      <c r="WT384" s="1"/>
      <c r="WU384" s="1"/>
      <c r="WV384" s="1"/>
      <c r="WW384" s="1"/>
      <c r="WX384" s="1"/>
      <c r="WY384" s="1"/>
      <c r="WZ384" s="1"/>
      <c r="XA384" s="1"/>
      <c r="XB384" s="1"/>
      <c r="XC384" s="1"/>
      <c r="XD384" s="1"/>
      <c r="XE384" s="1"/>
      <c r="XF384" s="1"/>
      <c r="XG384" s="1"/>
      <c r="XH384" s="1"/>
      <c r="XI384" s="1"/>
      <c r="XJ384" s="1"/>
      <c r="XK384" s="1"/>
      <c r="XL384" s="1"/>
      <c r="XM384" s="1"/>
      <c r="XN384" s="1"/>
      <c r="XO384" s="1"/>
      <c r="XP384" s="1"/>
      <c r="XQ384" s="1"/>
      <c r="XR384" s="1"/>
      <c r="XS384" s="1"/>
      <c r="XT384" s="1"/>
      <c r="XU384" s="1"/>
      <c r="XV384" s="1"/>
      <c r="XW384" s="1"/>
      <c r="XX384" s="1"/>
      <c r="XY384" s="1"/>
      <c r="XZ384" s="1"/>
      <c r="YA384" s="1"/>
      <c r="YB384" s="1"/>
      <c r="YC384" s="1"/>
      <c r="YD384" s="1"/>
      <c r="YE384" s="1"/>
      <c r="YF384" s="1"/>
      <c r="YG384" s="1"/>
      <c r="YH384" s="1"/>
      <c r="YI384" s="1"/>
      <c r="YJ384" s="1"/>
      <c r="YK384" s="1"/>
      <c r="YL384" s="1"/>
      <c r="YM384" s="1"/>
      <c r="YN384" s="1"/>
      <c r="YO384" s="1"/>
      <c r="YP384" s="1"/>
      <c r="YQ384" s="1"/>
      <c r="YR384" s="1"/>
      <c r="YS384" s="1"/>
      <c r="YT384" s="1"/>
      <c r="YU384" s="1"/>
      <c r="YV384" s="1"/>
      <c r="YW384" s="1"/>
      <c r="YX384" s="1"/>
      <c r="YY384" s="1"/>
      <c r="YZ384" s="1"/>
      <c r="ZA384" s="1"/>
      <c r="ZB384" s="1"/>
      <c r="ZC384" s="1"/>
      <c r="ZD384" s="1"/>
      <c r="ZE384" s="1"/>
      <c r="ZF384" s="1"/>
      <c r="ZG384" s="1"/>
      <c r="ZH384" s="1"/>
      <c r="ZI384" s="1"/>
      <c r="ZJ384" s="1"/>
      <c r="ZK384" s="1"/>
      <c r="ZL384" s="1"/>
      <c r="ZM384" s="1"/>
      <c r="ZN384" s="1"/>
      <c r="ZO384" s="1"/>
      <c r="ZP384" s="1"/>
      <c r="ZQ384" s="1"/>
      <c r="ZR384" s="1"/>
      <c r="ZS384" s="1"/>
      <c r="ZT384" s="1"/>
      <c r="ZU384" s="1"/>
      <c r="ZV384" s="1"/>
      <c r="ZW384" s="1"/>
      <c r="ZX384" s="1"/>
      <c r="ZY384" s="1"/>
      <c r="ZZ384" s="1"/>
      <c r="AAA384" s="1"/>
      <c r="AAB384" s="1"/>
      <c r="AAC384" s="1"/>
      <c r="AAD384" s="1"/>
      <c r="AAE384" s="1"/>
      <c r="AAF384" s="1"/>
      <c r="AAG384" s="1"/>
      <c r="AAH384" s="1"/>
      <c r="AAI384" s="1"/>
      <c r="AAJ384" s="1"/>
      <c r="AAK384" s="1"/>
      <c r="AAL384" s="1"/>
      <c r="AAM384" s="1"/>
      <c r="AAN384" s="1"/>
      <c r="AAO384" s="1"/>
      <c r="AAP384" s="1"/>
      <c r="AAQ384" s="1"/>
      <c r="AAR384" s="1"/>
      <c r="AAS384" s="1"/>
      <c r="AAT384" s="1"/>
      <c r="AAU384" s="1"/>
      <c r="AAV384" s="1"/>
      <c r="AAW384" s="1"/>
      <c r="AAX384" s="1"/>
      <c r="AAY384" s="1"/>
      <c r="AAZ384" s="1"/>
      <c r="ABA384" s="1"/>
      <c r="ABB384" s="1"/>
      <c r="ABC384" s="1"/>
      <c r="ABD384" s="1"/>
      <c r="ABE384" s="1"/>
      <c r="ABF384" s="1"/>
      <c r="ABG384" s="1"/>
      <c r="ABH384" s="1"/>
      <c r="ABI384" s="1"/>
      <c r="ABJ384" s="1"/>
      <c r="ABK384" s="1"/>
      <c r="ABL384" s="1"/>
      <c r="ABM384" s="1"/>
      <c r="ABN384" s="1"/>
      <c r="ABO384" s="1"/>
      <c r="ABP384" s="1"/>
      <c r="ABQ384" s="1"/>
      <c r="ABR384" s="1"/>
      <c r="ABS384" s="1"/>
      <c r="ABT384" s="1"/>
      <c r="ABU384" s="1"/>
      <c r="ABV384" s="1"/>
      <c r="ABW384" s="1"/>
      <c r="ABX384" s="1"/>
      <c r="ABY384" s="1"/>
      <c r="ABZ384" s="1"/>
      <c r="ACA384" s="1"/>
      <c r="ACB384" s="1"/>
      <c r="ACC384" s="1"/>
      <c r="ACD384" s="1"/>
      <c r="ACE384" s="1"/>
      <c r="ACF384" s="1"/>
      <c r="ACG384" s="1"/>
      <c r="ACH384" s="1"/>
      <c r="ACI384" s="1"/>
      <c r="ACJ384" s="1"/>
      <c r="ACK384" s="1"/>
      <c r="ACL384" s="1"/>
      <c r="ACM384" s="1"/>
      <c r="ACN384" s="1"/>
      <c r="ACO384" s="1"/>
      <c r="ACP384" s="1"/>
      <c r="ACQ384" s="1"/>
      <c r="ACR384" s="1"/>
      <c r="ACS384" s="1"/>
      <c r="ACT384" s="1"/>
      <c r="ACU384" s="1"/>
      <c r="ACV384" s="1"/>
      <c r="ACW384" s="1"/>
      <c r="ACX384" s="1"/>
      <c r="ACY384" s="1"/>
      <c r="ACZ384" s="1"/>
      <c r="ADA384" s="1"/>
      <c r="ADB384" s="1"/>
      <c r="ADC384" s="1"/>
    </row>
    <row r="385" spans="2:783">
      <c r="B385" s="1"/>
      <c r="C385" s="1"/>
      <c r="D385" s="1"/>
      <c r="E385" s="1"/>
      <c r="F385" s="1"/>
      <c r="G385" s="1"/>
      <c r="H385" s="1"/>
      <c r="I385" s="1"/>
      <c r="J385" s="1"/>
      <c r="K385" s="1"/>
      <c r="L385" s="1"/>
      <c r="M385" s="1"/>
      <c r="N385" s="1"/>
      <c r="O385" s="1"/>
      <c r="P385" s="1"/>
      <c r="Q385" s="1"/>
      <c r="R385" s="31"/>
      <c r="S385" s="31"/>
      <c r="T385" s="3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c r="PY385" s="1"/>
      <c r="PZ385" s="1"/>
      <c r="QA385" s="1"/>
      <c r="QB385" s="1"/>
      <c r="QC385" s="1"/>
      <c r="QD385" s="1"/>
      <c r="QE385" s="1"/>
      <c r="QF385" s="1"/>
      <c r="QG385" s="1"/>
      <c r="QH385" s="1"/>
      <c r="QI385" s="1"/>
      <c r="QJ385" s="1"/>
      <c r="QK385" s="1"/>
      <c r="QL385" s="1"/>
      <c r="QM385" s="1"/>
      <c r="QN385" s="1"/>
      <c r="QO385" s="1"/>
      <c r="QP385" s="1"/>
      <c r="QQ385" s="1"/>
      <c r="QR385" s="1"/>
      <c r="QS385" s="1"/>
      <c r="QT385" s="1"/>
      <c r="QU385" s="1"/>
      <c r="QV385" s="1"/>
      <c r="QW385" s="1"/>
      <c r="QX385" s="1"/>
      <c r="QY385" s="1"/>
      <c r="QZ385" s="1"/>
      <c r="RA385" s="1"/>
      <c r="RB385" s="1"/>
      <c r="RC385" s="1"/>
      <c r="RD385" s="1"/>
      <c r="RE385" s="1"/>
      <c r="RF385" s="1"/>
      <c r="RG385" s="1"/>
      <c r="RH385" s="1"/>
      <c r="RI385" s="1"/>
      <c r="RJ385" s="1"/>
      <c r="RK385" s="1"/>
      <c r="RL385" s="1"/>
      <c r="RM385" s="1"/>
      <c r="RN385" s="1"/>
      <c r="RO385" s="1"/>
      <c r="RP385" s="1"/>
      <c r="RQ385" s="1"/>
      <c r="RR385" s="1"/>
      <c r="RS385" s="1"/>
      <c r="RT385" s="1"/>
      <c r="RU385" s="1"/>
      <c r="RV385" s="1"/>
      <c r="RW385" s="1"/>
      <c r="RX385" s="1"/>
      <c r="RY385" s="1"/>
      <c r="RZ385" s="1"/>
      <c r="SA385" s="1"/>
      <c r="SB385" s="1"/>
      <c r="SC385" s="1"/>
      <c r="SD385" s="1"/>
      <c r="SE385" s="1"/>
      <c r="SF385" s="1"/>
      <c r="SG385" s="1"/>
      <c r="SH385" s="1"/>
      <c r="SI385" s="1"/>
      <c r="SJ385" s="1"/>
      <c r="SK385" s="1"/>
      <c r="SL385" s="1"/>
      <c r="SM385" s="1"/>
      <c r="SN385" s="1"/>
      <c r="SO385" s="1"/>
      <c r="SP385" s="1"/>
      <c r="SQ385" s="1"/>
      <c r="SR385" s="1"/>
      <c r="SS385" s="1"/>
      <c r="ST385" s="1"/>
      <c r="SU385" s="1"/>
      <c r="SV385" s="1"/>
      <c r="SW385" s="1"/>
      <c r="SX385" s="1"/>
      <c r="SY385" s="1"/>
      <c r="SZ385" s="1"/>
      <c r="TA385" s="1"/>
      <c r="TB385" s="1"/>
      <c r="TC385" s="1"/>
      <c r="TD385" s="1"/>
      <c r="TE385" s="1"/>
      <c r="TF385" s="1"/>
      <c r="TG385" s="1"/>
      <c r="TH385" s="1"/>
      <c r="TI385" s="1"/>
      <c r="TJ385" s="1"/>
      <c r="TK385" s="1"/>
      <c r="TL385" s="1"/>
      <c r="TM385" s="1"/>
      <c r="TN385" s="1"/>
      <c r="TO385" s="1"/>
      <c r="TP385" s="1"/>
      <c r="TQ385" s="1"/>
      <c r="TR385" s="1"/>
      <c r="TS385" s="1"/>
      <c r="TT385" s="1"/>
      <c r="TU385" s="1"/>
      <c r="TV385" s="1"/>
      <c r="TW385" s="1"/>
      <c r="TX385" s="1"/>
      <c r="TY385" s="1"/>
      <c r="TZ385" s="1"/>
      <c r="UA385" s="1"/>
      <c r="UB385" s="1"/>
      <c r="UC385" s="1"/>
      <c r="UD385" s="1"/>
      <c r="UE385" s="1"/>
      <c r="UF385" s="1"/>
      <c r="UG385" s="1"/>
      <c r="UH385" s="1"/>
      <c r="UI385" s="1"/>
      <c r="UJ385" s="1"/>
      <c r="UK385" s="1"/>
      <c r="UL385" s="1"/>
      <c r="UM385" s="1"/>
      <c r="UN385" s="1"/>
      <c r="UO385" s="1"/>
      <c r="UP385" s="1"/>
      <c r="UQ385" s="1"/>
      <c r="UR385" s="1"/>
      <c r="US385" s="1"/>
      <c r="UT385" s="1"/>
      <c r="UU385" s="1"/>
      <c r="UV385" s="1"/>
      <c r="UW385" s="1"/>
      <c r="UX385" s="1"/>
      <c r="UY385" s="1"/>
      <c r="UZ385" s="1"/>
      <c r="VA385" s="1"/>
      <c r="VB385" s="1"/>
      <c r="VC385" s="1"/>
      <c r="VD385" s="1"/>
      <c r="VE385" s="1"/>
      <c r="VF385" s="1"/>
      <c r="VG385" s="1"/>
      <c r="VH385" s="1"/>
      <c r="VI385" s="1"/>
      <c r="VJ385" s="1"/>
      <c r="VK385" s="1"/>
      <c r="VL385" s="1"/>
      <c r="VM385" s="1"/>
      <c r="VN385" s="1"/>
      <c r="VO385" s="1"/>
      <c r="VP385" s="1"/>
      <c r="VQ385" s="1"/>
      <c r="VR385" s="1"/>
      <c r="VS385" s="1"/>
      <c r="VT385" s="1"/>
      <c r="VU385" s="1"/>
      <c r="VV385" s="1"/>
      <c r="VW385" s="1"/>
      <c r="VX385" s="1"/>
      <c r="VY385" s="1"/>
      <c r="VZ385" s="1"/>
      <c r="WA385" s="1"/>
      <c r="WB385" s="1"/>
      <c r="WC385" s="1"/>
      <c r="WD385" s="1"/>
      <c r="WE385" s="1"/>
      <c r="WF385" s="1"/>
      <c r="WG385" s="1"/>
      <c r="WH385" s="1"/>
      <c r="WI385" s="1"/>
      <c r="WJ385" s="1"/>
      <c r="WK385" s="1"/>
      <c r="WL385" s="1"/>
      <c r="WM385" s="1"/>
      <c r="WN385" s="1"/>
      <c r="WO385" s="1"/>
      <c r="WP385" s="1"/>
      <c r="WQ385" s="1"/>
      <c r="WR385" s="1"/>
      <c r="WS385" s="1"/>
      <c r="WT385" s="1"/>
      <c r="WU385" s="1"/>
      <c r="WV385" s="1"/>
      <c r="WW385" s="1"/>
      <c r="WX385" s="1"/>
      <c r="WY385" s="1"/>
      <c r="WZ385" s="1"/>
      <c r="XA385" s="1"/>
      <c r="XB385" s="1"/>
      <c r="XC385" s="1"/>
      <c r="XD385" s="1"/>
      <c r="XE385" s="1"/>
      <c r="XF385" s="1"/>
      <c r="XG385" s="1"/>
      <c r="XH385" s="1"/>
      <c r="XI385" s="1"/>
      <c r="XJ385" s="1"/>
      <c r="XK385" s="1"/>
      <c r="XL385" s="1"/>
      <c r="XM385" s="1"/>
      <c r="XN385" s="1"/>
      <c r="XO385" s="1"/>
      <c r="XP385" s="1"/>
      <c r="XQ385" s="1"/>
      <c r="XR385" s="1"/>
      <c r="XS385" s="1"/>
      <c r="XT385" s="1"/>
      <c r="XU385" s="1"/>
      <c r="XV385" s="1"/>
      <c r="XW385" s="1"/>
      <c r="XX385" s="1"/>
      <c r="XY385" s="1"/>
      <c r="XZ385" s="1"/>
      <c r="YA385" s="1"/>
      <c r="YB385" s="1"/>
      <c r="YC385" s="1"/>
      <c r="YD385" s="1"/>
      <c r="YE385" s="1"/>
      <c r="YF385" s="1"/>
      <c r="YG385" s="1"/>
      <c r="YH385" s="1"/>
      <c r="YI385" s="1"/>
      <c r="YJ385" s="1"/>
      <c r="YK385" s="1"/>
      <c r="YL385" s="1"/>
      <c r="YM385" s="1"/>
      <c r="YN385" s="1"/>
      <c r="YO385" s="1"/>
      <c r="YP385" s="1"/>
      <c r="YQ385" s="1"/>
      <c r="YR385" s="1"/>
      <c r="YS385" s="1"/>
      <c r="YT385" s="1"/>
      <c r="YU385" s="1"/>
      <c r="YV385" s="1"/>
      <c r="YW385" s="1"/>
      <c r="YX385" s="1"/>
      <c r="YY385" s="1"/>
      <c r="YZ385" s="1"/>
      <c r="ZA385" s="1"/>
      <c r="ZB385" s="1"/>
      <c r="ZC385" s="1"/>
      <c r="ZD385" s="1"/>
      <c r="ZE385" s="1"/>
      <c r="ZF385" s="1"/>
      <c r="ZG385" s="1"/>
      <c r="ZH385" s="1"/>
      <c r="ZI385" s="1"/>
      <c r="ZJ385" s="1"/>
      <c r="ZK385" s="1"/>
      <c r="ZL385" s="1"/>
      <c r="ZM385" s="1"/>
      <c r="ZN385" s="1"/>
      <c r="ZO385" s="1"/>
      <c r="ZP385" s="1"/>
      <c r="ZQ385" s="1"/>
      <c r="ZR385" s="1"/>
      <c r="ZS385" s="1"/>
      <c r="ZT385" s="1"/>
      <c r="ZU385" s="1"/>
      <c r="ZV385" s="1"/>
      <c r="ZW385" s="1"/>
      <c r="ZX385" s="1"/>
      <c r="ZY385" s="1"/>
      <c r="ZZ385" s="1"/>
      <c r="AAA385" s="1"/>
      <c r="AAB385" s="1"/>
      <c r="AAC385" s="1"/>
      <c r="AAD385" s="1"/>
      <c r="AAE385" s="1"/>
      <c r="AAF385" s="1"/>
      <c r="AAG385" s="1"/>
      <c r="AAH385" s="1"/>
      <c r="AAI385" s="1"/>
      <c r="AAJ385" s="1"/>
      <c r="AAK385" s="1"/>
      <c r="AAL385" s="1"/>
      <c r="AAM385" s="1"/>
      <c r="AAN385" s="1"/>
      <c r="AAO385" s="1"/>
      <c r="AAP385" s="1"/>
      <c r="AAQ385" s="1"/>
      <c r="AAR385" s="1"/>
      <c r="AAS385" s="1"/>
      <c r="AAT385" s="1"/>
      <c r="AAU385" s="1"/>
      <c r="AAV385" s="1"/>
      <c r="AAW385" s="1"/>
      <c r="AAX385" s="1"/>
      <c r="AAY385" s="1"/>
      <c r="AAZ385" s="1"/>
      <c r="ABA385" s="1"/>
      <c r="ABB385" s="1"/>
      <c r="ABC385" s="1"/>
      <c r="ABD385" s="1"/>
      <c r="ABE385" s="1"/>
      <c r="ABF385" s="1"/>
      <c r="ABG385" s="1"/>
      <c r="ABH385" s="1"/>
      <c r="ABI385" s="1"/>
      <c r="ABJ385" s="1"/>
      <c r="ABK385" s="1"/>
      <c r="ABL385" s="1"/>
      <c r="ABM385" s="1"/>
      <c r="ABN385" s="1"/>
      <c r="ABO385" s="1"/>
      <c r="ABP385" s="1"/>
      <c r="ABQ385" s="1"/>
      <c r="ABR385" s="1"/>
      <c r="ABS385" s="1"/>
      <c r="ABT385" s="1"/>
      <c r="ABU385" s="1"/>
      <c r="ABV385" s="1"/>
      <c r="ABW385" s="1"/>
      <c r="ABX385" s="1"/>
      <c r="ABY385" s="1"/>
      <c r="ABZ385" s="1"/>
      <c r="ACA385" s="1"/>
      <c r="ACB385" s="1"/>
      <c r="ACC385" s="1"/>
      <c r="ACD385" s="1"/>
      <c r="ACE385" s="1"/>
      <c r="ACF385" s="1"/>
      <c r="ACG385" s="1"/>
      <c r="ACH385" s="1"/>
      <c r="ACI385" s="1"/>
      <c r="ACJ385" s="1"/>
      <c r="ACK385" s="1"/>
      <c r="ACL385" s="1"/>
      <c r="ACM385" s="1"/>
      <c r="ACN385" s="1"/>
      <c r="ACO385" s="1"/>
      <c r="ACP385" s="1"/>
      <c r="ACQ385" s="1"/>
      <c r="ACR385" s="1"/>
      <c r="ACS385" s="1"/>
      <c r="ACT385" s="1"/>
      <c r="ACU385" s="1"/>
      <c r="ACV385" s="1"/>
      <c r="ACW385" s="1"/>
      <c r="ACX385" s="1"/>
      <c r="ACY385" s="1"/>
      <c r="ACZ385" s="1"/>
      <c r="ADA385" s="1"/>
      <c r="ADB385" s="1"/>
      <c r="ADC385" s="1"/>
    </row>
    <row r="386" spans="2:783">
      <c r="B386" s="1"/>
      <c r="C386" s="1"/>
      <c r="D386" s="1"/>
      <c r="E386" s="1"/>
      <c r="F386" s="1"/>
      <c r="G386" s="1"/>
      <c r="H386" s="1"/>
      <c r="I386" s="1"/>
      <c r="J386" s="1"/>
      <c r="K386" s="1"/>
      <c r="L386" s="1"/>
      <c r="M386" s="1"/>
      <c r="N386" s="1"/>
      <c r="O386" s="1"/>
      <c r="P386" s="1"/>
      <c r="Q386" s="1"/>
      <c r="R386" s="31"/>
      <c r="S386" s="31"/>
      <c r="T386" s="3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1"/>
      <c r="PH386" s="1"/>
      <c r="PI386" s="1"/>
      <c r="PJ386" s="1"/>
      <c r="PK386" s="1"/>
      <c r="PL386" s="1"/>
      <c r="PM386" s="1"/>
      <c r="PN386" s="1"/>
      <c r="PO386" s="1"/>
      <c r="PP386" s="1"/>
      <c r="PQ386" s="1"/>
      <c r="PR386" s="1"/>
      <c r="PS386" s="1"/>
      <c r="PT386" s="1"/>
      <c r="PU386" s="1"/>
      <c r="PV386" s="1"/>
      <c r="PW386" s="1"/>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c r="RI386" s="1"/>
      <c r="RJ386" s="1"/>
      <c r="RK386" s="1"/>
      <c r="RL386" s="1"/>
      <c r="RM386" s="1"/>
      <c r="RN386" s="1"/>
      <c r="RO386" s="1"/>
      <c r="RP386" s="1"/>
      <c r="RQ386" s="1"/>
      <c r="RR386" s="1"/>
      <c r="RS386" s="1"/>
      <c r="RT386" s="1"/>
      <c r="RU386" s="1"/>
      <c r="RV386" s="1"/>
      <c r="RW386" s="1"/>
      <c r="RX386" s="1"/>
      <c r="RY386" s="1"/>
      <c r="RZ386" s="1"/>
      <c r="SA386" s="1"/>
      <c r="SB386" s="1"/>
      <c r="SC386" s="1"/>
      <c r="SD386" s="1"/>
      <c r="SE386" s="1"/>
      <c r="SF386" s="1"/>
      <c r="SG386" s="1"/>
      <c r="SH386" s="1"/>
      <c r="SI386" s="1"/>
      <c r="SJ386" s="1"/>
      <c r="SK386" s="1"/>
      <c r="SL386" s="1"/>
      <c r="SM386" s="1"/>
      <c r="SN386" s="1"/>
      <c r="SO386" s="1"/>
      <c r="SP386" s="1"/>
      <c r="SQ386" s="1"/>
      <c r="SR386" s="1"/>
      <c r="SS386" s="1"/>
      <c r="ST386" s="1"/>
      <c r="SU386" s="1"/>
      <c r="SV386" s="1"/>
      <c r="SW386" s="1"/>
      <c r="SX386" s="1"/>
      <c r="SY386" s="1"/>
      <c r="SZ386" s="1"/>
      <c r="TA386" s="1"/>
      <c r="TB386" s="1"/>
      <c r="TC386" s="1"/>
      <c r="TD386" s="1"/>
      <c r="TE386" s="1"/>
      <c r="TF386" s="1"/>
      <c r="TG386" s="1"/>
      <c r="TH386" s="1"/>
      <c r="TI386" s="1"/>
      <c r="TJ386" s="1"/>
      <c r="TK386" s="1"/>
      <c r="TL386" s="1"/>
      <c r="TM386" s="1"/>
      <c r="TN386" s="1"/>
      <c r="TO386" s="1"/>
      <c r="TP386" s="1"/>
      <c r="TQ386" s="1"/>
      <c r="TR386" s="1"/>
      <c r="TS386" s="1"/>
      <c r="TT386" s="1"/>
      <c r="TU386" s="1"/>
      <c r="TV386" s="1"/>
      <c r="TW386" s="1"/>
      <c r="TX386" s="1"/>
      <c r="TY386" s="1"/>
      <c r="TZ386" s="1"/>
      <c r="UA386" s="1"/>
      <c r="UB386" s="1"/>
      <c r="UC386" s="1"/>
      <c r="UD386" s="1"/>
      <c r="UE386" s="1"/>
      <c r="UF386" s="1"/>
      <c r="UG386" s="1"/>
      <c r="UH386" s="1"/>
      <c r="UI386" s="1"/>
      <c r="UJ386" s="1"/>
      <c r="UK386" s="1"/>
      <c r="UL386" s="1"/>
      <c r="UM386" s="1"/>
      <c r="UN386" s="1"/>
      <c r="UO386" s="1"/>
      <c r="UP386" s="1"/>
      <c r="UQ386" s="1"/>
      <c r="UR386" s="1"/>
      <c r="US386" s="1"/>
      <c r="UT386" s="1"/>
      <c r="UU386" s="1"/>
      <c r="UV386" s="1"/>
      <c r="UW386" s="1"/>
      <c r="UX386" s="1"/>
      <c r="UY386" s="1"/>
      <c r="UZ386" s="1"/>
      <c r="VA386" s="1"/>
      <c r="VB386" s="1"/>
      <c r="VC386" s="1"/>
      <c r="VD386" s="1"/>
      <c r="VE386" s="1"/>
      <c r="VF386" s="1"/>
      <c r="VG386" s="1"/>
      <c r="VH386" s="1"/>
      <c r="VI386" s="1"/>
      <c r="VJ386" s="1"/>
      <c r="VK386" s="1"/>
      <c r="VL386" s="1"/>
      <c r="VM386" s="1"/>
      <c r="VN386" s="1"/>
      <c r="VO386" s="1"/>
      <c r="VP386" s="1"/>
      <c r="VQ386" s="1"/>
      <c r="VR386" s="1"/>
      <c r="VS386" s="1"/>
      <c r="VT386" s="1"/>
      <c r="VU386" s="1"/>
      <c r="VV386" s="1"/>
      <c r="VW386" s="1"/>
      <c r="VX386" s="1"/>
      <c r="VY386" s="1"/>
      <c r="VZ386" s="1"/>
      <c r="WA386" s="1"/>
      <c r="WB386" s="1"/>
      <c r="WC386" s="1"/>
      <c r="WD386" s="1"/>
      <c r="WE386" s="1"/>
      <c r="WF386" s="1"/>
      <c r="WG386" s="1"/>
      <c r="WH386" s="1"/>
      <c r="WI386" s="1"/>
      <c r="WJ386" s="1"/>
      <c r="WK386" s="1"/>
      <c r="WL386" s="1"/>
      <c r="WM386" s="1"/>
      <c r="WN386" s="1"/>
      <c r="WO386" s="1"/>
      <c r="WP386" s="1"/>
      <c r="WQ386" s="1"/>
      <c r="WR386" s="1"/>
      <c r="WS386" s="1"/>
      <c r="WT386" s="1"/>
      <c r="WU386" s="1"/>
      <c r="WV386" s="1"/>
      <c r="WW386" s="1"/>
      <c r="WX386" s="1"/>
      <c r="WY386" s="1"/>
      <c r="WZ386" s="1"/>
      <c r="XA386" s="1"/>
      <c r="XB386" s="1"/>
      <c r="XC386" s="1"/>
      <c r="XD386" s="1"/>
      <c r="XE386" s="1"/>
      <c r="XF386" s="1"/>
      <c r="XG386" s="1"/>
      <c r="XH386" s="1"/>
      <c r="XI386" s="1"/>
      <c r="XJ386" s="1"/>
      <c r="XK386" s="1"/>
      <c r="XL386" s="1"/>
      <c r="XM386" s="1"/>
      <c r="XN386" s="1"/>
      <c r="XO386" s="1"/>
      <c r="XP386" s="1"/>
      <c r="XQ386" s="1"/>
      <c r="XR386" s="1"/>
      <c r="XS386" s="1"/>
      <c r="XT386" s="1"/>
      <c r="XU386" s="1"/>
      <c r="XV386" s="1"/>
      <c r="XW386" s="1"/>
      <c r="XX386" s="1"/>
      <c r="XY386" s="1"/>
      <c r="XZ386" s="1"/>
      <c r="YA386" s="1"/>
      <c r="YB386" s="1"/>
      <c r="YC386" s="1"/>
      <c r="YD386" s="1"/>
      <c r="YE386" s="1"/>
      <c r="YF386" s="1"/>
      <c r="YG386" s="1"/>
      <c r="YH386" s="1"/>
      <c r="YI386" s="1"/>
      <c r="YJ386" s="1"/>
      <c r="YK386" s="1"/>
      <c r="YL386" s="1"/>
      <c r="YM386" s="1"/>
      <c r="YN386" s="1"/>
      <c r="YO386" s="1"/>
      <c r="YP386" s="1"/>
      <c r="YQ386" s="1"/>
      <c r="YR386" s="1"/>
      <c r="YS386" s="1"/>
      <c r="YT386" s="1"/>
      <c r="YU386" s="1"/>
      <c r="YV386" s="1"/>
      <c r="YW386" s="1"/>
      <c r="YX386" s="1"/>
      <c r="YY386" s="1"/>
      <c r="YZ386" s="1"/>
      <c r="ZA386" s="1"/>
      <c r="ZB386" s="1"/>
      <c r="ZC386" s="1"/>
      <c r="ZD386" s="1"/>
      <c r="ZE386" s="1"/>
      <c r="ZF386" s="1"/>
      <c r="ZG386" s="1"/>
      <c r="ZH386" s="1"/>
      <c r="ZI386" s="1"/>
      <c r="ZJ386" s="1"/>
      <c r="ZK386" s="1"/>
      <c r="ZL386" s="1"/>
      <c r="ZM386" s="1"/>
      <c r="ZN386" s="1"/>
      <c r="ZO386" s="1"/>
      <c r="ZP386" s="1"/>
      <c r="ZQ386" s="1"/>
      <c r="ZR386" s="1"/>
      <c r="ZS386" s="1"/>
      <c r="ZT386" s="1"/>
      <c r="ZU386" s="1"/>
      <c r="ZV386" s="1"/>
      <c r="ZW386" s="1"/>
      <c r="ZX386" s="1"/>
      <c r="ZY386" s="1"/>
      <c r="ZZ386" s="1"/>
      <c r="AAA386" s="1"/>
      <c r="AAB386" s="1"/>
      <c r="AAC386" s="1"/>
      <c r="AAD386" s="1"/>
      <c r="AAE386" s="1"/>
      <c r="AAF386" s="1"/>
      <c r="AAG386" s="1"/>
      <c r="AAH386" s="1"/>
      <c r="AAI386" s="1"/>
      <c r="AAJ386" s="1"/>
      <c r="AAK386" s="1"/>
      <c r="AAL386" s="1"/>
      <c r="AAM386" s="1"/>
      <c r="AAN386" s="1"/>
      <c r="AAO386" s="1"/>
      <c r="AAP386" s="1"/>
      <c r="AAQ386" s="1"/>
      <c r="AAR386" s="1"/>
      <c r="AAS386" s="1"/>
      <c r="AAT386" s="1"/>
      <c r="AAU386" s="1"/>
      <c r="AAV386" s="1"/>
      <c r="AAW386" s="1"/>
      <c r="AAX386" s="1"/>
      <c r="AAY386" s="1"/>
      <c r="AAZ386" s="1"/>
      <c r="ABA386" s="1"/>
      <c r="ABB386" s="1"/>
      <c r="ABC386" s="1"/>
      <c r="ABD386" s="1"/>
      <c r="ABE386" s="1"/>
      <c r="ABF386" s="1"/>
      <c r="ABG386" s="1"/>
      <c r="ABH386" s="1"/>
      <c r="ABI386" s="1"/>
      <c r="ABJ386" s="1"/>
      <c r="ABK386" s="1"/>
      <c r="ABL386" s="1"/>
      <c r="ABM386" s="1"/>
      <c r="ABN386" s="1"/>
      <c r="ABO386" s="1"/>
      <c r="ABP386" s="1"/>
      <c r="ABQ386" s="1"/>
      <c r="ABR386" s="1"/>
      <c r="ABS386" s="1"/>
      <c r="ABT386" s="1"/>
      <c r="ABU386" s="1"/>
      <c r="ABV386" s="1"/>
      <c r="ABW386" s="1"/>
      <c r="ABX386" s="1"/>
      <c r="ABY386" s="1"/>
      <c r="ABZ386" s="1"/>
      <c r="ACA386" s="1"/>
      <c r="ACB386" s="1"/>
      <c r="ACC386" s="1"/>
      <c r="ACD386" s="1"/>
      <c r="ACE386" s="1"/>
      <c r="ACF386" s="1"/>
      <c r="ACG386" s="1"/>
      <c r="ACH386" s="1"/>
      <c r="ACI386" s="1"/>
      <c r="ACJ386" s="1"/>
      <c r="ACK386" s="1"/>
      <c r="ACL386" s="1"/>
      <c r="ACM386" s="1"/>
      <c r="ACN386" s="1"/>
      <c r="ACO386" s="1"/>
      <c r="ACP386" s="1"/>
      <c r="ACQ386" s="1"/>
      <c r="ACR386" s="1"/>
      <c r="ACS386" s="1"/>
      <c r="ACT386" s="1"/>
      <c r="ACU386" s="1"/>
      <c r="ACV386" s="1"/>
      <c r="ACW386" s="1"/>
      <c r="ACX386" s="1"/>
      <c r="ACY386" s="1"/>
      <c r="ACZ386" s="1"/>
      <c r="ADA386" s="1"/>
      <c r="ADB386" s="1"/>
      <c r="ADC386" s="1"/>
    </row>
    <row r="387" spans="2:783">
      <c r="B387" s="1"/>
      <c r="C387" s="1"/>
      <c r="D387" s="1"/>
      <c r="E387" s="1"/>
      <c r="F387" s="1"/>
      <c r="G387" s="1"/>
      <c r="H387" s="1"/>
      <c r="I387" s="1"/>
      <c r="J387" s="1"/>
      <c r="K387" s="1"/>
      <c r="L387" s="1"/>
      <c r="M387" s="1"/>
      <c r="N387" s="1"/>
      <c r="O387" s="1"/>
      <c r="P387" s="1"/>
      <c r="Q387" s="1"/>
      <c r="R387" s="31"/>
      <c r="S387" s="31"/>
      <c r="T387" s="3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c r="OP387" s="1"/>
      <c r="OQ387" s="1"/>
      <c r="OR387" s="1"/>
      <c r="OS387" s="1"/>
      <c r="OT387" s="1"/>
      <c r="OU387" s="1"/>
      <c r="OV387" s="1"/>
      <c r="OW387" s="1"/>
      <c r="OX387" s="1"/>
      <c r="OY387" s="1"/>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c r="RO387" s="1"/>
      <c r="RP387" s="1"/>
      <c r="RQ387" s="1"/>
      <c r="RR387" s="1"/>
      <c r="RS387" s="1"/>
      <c r="RT387" s="1"/>
      <c r="RU387" s="1"/>
      <c r="RV387" s="1"/>
      <c r="RW387" s="1"/>
      <c r="RX387" s="1"/>
      <c r="RY387" s="1"/>
      <c r="RZ387" s="1"/>
      <c r="SA387" s="1"/>
      <c r="SB387" s="1"/>
      <c r="SC387" s="1"/>
      <c r="SD387" s="1"/>
      <c r="SE387" s="1"/>
      <c r="SF387" s="1"/>
      <c r="SG387" s="1"/>
      <c r="SH387" s="1"/>
      <c r="SI387" s="1"/>
      <c r="SJ387" s="1"/>
      <c r="SK387" s="1"/>
      <c r="SL387" s="1"/>
      <c r="SM387" s="1"/>
      <c r="SN387" s="1"/>
      <c r="SO387" s="1"/>
      <c r="SP387" s="1"/>
      <c r="SQ387" s="1"/>
      <c r="SR387" s="1"/>
      <c r="SS387" s="1"/>
      <c r="ST387" s="1"/>
      <c r="SU387" s="1"/>
      <c r="SV387" s="1"/>
      <c r="SW387" s="1"/>
      <c r="SX387" s="1"/>
      <c r="SY387" s="1"/>
      <c r="SZ387" s="1"/>
      <c r="TA387" s="1"/>
      <c r="TB387" s="1"/>
      <c r="TC387" s="1"/>
      <c r="TD387" s="1"/>
      <c r="TE387" s="1"/>
      <c r="TF387" s="1"/>
      <c r="TG387" s="1"/>
      <c r="TH387" s="1"/>
      <c r="TI387" s="1"/>
      <c r="TJ387" s="1"/>
      <c r="TK387" s="1"/>
      <c r="TL387" s="1"/>
      <c r="TM387" s="1"/>
      <c r="TN387" s="1"/>
      <c r="TO387" s="1"/>
      <c r="TP387" s="1"/>
      <c r="TQ387" s="1"/>
      <c r="TR387" s="1"/>
      <c r="TS387" s="1"/>
      <c r="TT387" s="1"/>
      <c r="TU387" s="1"/>
      <c r="TV387" s="1"/>
      <c r="TW387" s="1"/>
      <c r="TX387" s="1"/>
      <c r="TY387" s="1"/>
      <c r="TZ387" s="1"/>
      <c r="UA387" s="1"/>
      <c r="UB387" s="1"/>
      <c r="UC387" s="1"/>
      <c r="UD387" s="1"/>
      <c r="UE387" s="1"/>
      <c r="UF387" s="1"/>
      <c r="UG387" s="1"/>
      <c r="UH387" s="1"/>
      <c r="UI387" s="1"/>
      <c r="UJ387" s="1"/>
      <c r="UK387" s="1"/>
      <c r="UL387" s="1"/>
      <c r="UM387" s="1"/>
      <c r="UN387" s="1"/>
      <c r="UO387" s="1"/>
      <c r="UP387" s="1"/>
      <c r="UQ387" s="1"/>
      <c r="UR387" s="1"/>
      <c r="US387" s="1"/>
      <c r="UT387" s="1"/>
      <c r="UU387" s="1"/>
      <c r="UV387" s="1"/>
      <c r="UW387" s="1"/>
      <c r="UX387" s="1"/>
      <c r="UY387" s="1"/>
      <c r="UZ387" s="1"/>
      <c r="VA387" s="1"/>
      <c r="VB387" s="1"/>
      <c r="VC387" s="1"/>
      <c r="VD387" s="1"/>
      <c r="VE387" s="1"/>
      <c r="VF387" s="1"/>
      <c r="VG387" s="1"/>
      <c r="VH387" s="1"/>
      <c r="VI387" s="1"/>
      <c r="VJ387" s="1"/>
      <c r="VK387" s="1"/>
      <c r="VL387" s="1"/>
      <c r="VM387" s="1"/>
      <c r="VN387" s="1"/>
      <c r="VO387" s="1"/>
      <c r="VP387" s="1"/>
      <c r="VQ387" s="1"/>
      <c r="VR387" s="1"/>
      <c r="VS387" s="1"/>
      <c r="VT387" s="1"/>
      <c r="VU387" s="1"/>
      <c r="VV387" s="1"/>
      <c r="VW387" s="1"/>
      <c r="VX387" s="1"/>
      <c r="VY387" s="1"/>
      <c r="VZ387" s="1"/>
      <c r="WA387" s="1"/>
      <c r="WB387" s="1"/>
      <c r="WC387" s="1"/>
      <c r="WD387" s="1"/>
      <c r="WE387" s="1"/>
      <c r="WF387" s="1"/>
      <c r="WG387" s="1"/>
      <c r="WH387" s="1"/>
      <c r="WI387" s="1"/>
      <c r="WJ387" s="1"/>
      <c r="WK387" s="1"/>
      <c r="WL387" s="1"/>
      <c r="WM387" s="1"/>
      <c r="WN387" s="1"/>
      <c r="WO387" s="1"/>
      <c r="WP387" s="1"/>
      <c r="WQ387" s="1"/>
      <c r="WR387" s="1"/>
      <c r="WS387" s="1"/>
      <c r="WT387" s="1"/>
      <c r="WU387" s="1"/>
      <c r="WV387" s="1"/>
      <c r="WW387" s="1"/>
      <c r="WX387" s="1"/>
      <c r="WY387" s="1"/>
      <c r="WZ387" s="1"/>
      <c r="XA387" s="1"/>
      <c r="XB387" s="1"/>
      <c r="XC387" s="1"/>
      <c r="XD387" s="1"/>
      <c r="XE387" s="1"/>
      <c r="XF387" s="1"/>
      <c r="XG387" s="1"/>
      <c r="XH387" s="1"/>
      <c r="XI387" s="1"/>
      <c r="XJ387" s="1"/>
      <c r="XK387" s="1"/>
      <c r="XL387" s="1"/>
      <c r="XM387" s="1"/>
      <c r="XN387" s="1"/>
      <c r="XO387" s="1"/>
      <c r="XP387" s="1"/>
      <c r="XQ387" s="1"/>
      <c r="XR387" s="1"/>
      <c r="XS387" s="1"/>
      <c r="XT387" s="1"/>
      <c r="XU387" s="1"/>
      <c r="XV387" s="1"/>
      <c r="XW387" s="1"/>
      <c r="XX387" s="1"/>
      <c r="XY387" s="1"/>
      <c r="XZ387" s="1"/>
      <c r="YA387" s="1"/>
      <c r="YB387" s="1"/>
      <c r="YC387" s="1"/>
      <c r="YD387" s="1"/>
      <c r="YE387" s="1"/>
      <c r="YF387" s="1"/>
      <c r="YG387" s="1"/>
      <c r="YH387" s="1"/>
      <c r="YI387" s="1"/>
      <c r="YJ387" s="1"/>
      <c r="YK387" s="1"/>
      <c r="YL387" s="1"/>
      <c r="YM387" s="1"/>
      <c r="YN387" s="1"/>
      <c r="YO387" s="1"/>
      <c r="YP387" s="1"/>
      <c r="YQ387" s="1"/>
      <c r="YR387" s="1"/>
      <c r="YS387" s="1"/>
      <c r="YT387" s="1"/>
      <c r="YU387" s="1"/>
      <c r="YV387" s="1"/>
      <c r="YW387" s="1"/>
      <c r="YX387" s="1"/>
      <c r="YY387" s="1"/>
      <c r="YZ387" s="1"/>
      <c r="ZA387" s="1"/>
      <c r="ZB387" s="1"/>
      <c r="ZC387" s="1"/>
      <c r="ZD387" s="1"/>
      <c r="ZE387" s="1"/>
      <c r="ZF387" s="1"/>
      <c r="ZG387" s="1"/>
      <c r="ZH387" s="1"/>
      <c r="ZI387" s="1"/>
      <c r="ZJ387" s="1"/>
      <c r="ZK387" s="1"/>
      <c r="ZL387" s="1"/>
      <c r="ZM387" s="1"/>
      <c r="ZN387" s="1"/>
      <c r="ZO387" s="1"/>
      <c r="ZP387" s="1"/>
      <c r="ZQ387" s="1"/>
      <c r="ZR387" s="1"/>
      <c r="ZS387" s="1"/>
      <c r="ZT387" s="1"/>
      <c r="ZU387" s="1"/>
      <c r="ZV387" s="1"/>
      <c r="ZW387" s="1"/>
      <c r="ZX387" s="1"/>
      <c r="ZY387" s="1"/>
      <c r="ZZ387" s="1"/>
      <c r="AAA387" s="1"/>
      <c r="AAB387" s="1"/>
      <c r="AAC387" s="1"/>
      <c r="AAD387" s="1"/>
      <c r="AAE387" s="1"/>
      <c r="AAF387" s="1"/>
      <c r="AAG387" s="1"/>
      <c r="AAH387" s="1"/>
      <c r="AAI387" s="1"/>
      <c r="AAJ387" s="1"/>
      <c r="AAK387" s="1"/>
      <c r="AAL387" s="1"/>
      <c r="AAM387" s="1"/>
      <c r="AAN387" s="1"/>
      <c r="AAO387" s="1"/>
      <c r="AAP387" s="1"/>
      <c r="AAQ387" s="1"/>
      <c r="AAR387" s="1"/>
      <c r="AAS387" s="1"/>
      <c r="AAT387" s="1"/>
      <c r="AAU387" s="1"/>
      <c r="AAV387" s="1"/>
      <c r="AAW387" s="1"/>
      <c r="AAX387" s="1"/>
      <c r="AAY387" s="1"/>
      <c r="AAZ387" s="1"/>
      <c r="ABA387" s="1"/>
      <c r="ABB387" s="1"/>
      <c r="ABC387" s="1"/>
      <c r="ABD387" s="1"/>
      <c r="ABE387" s="1"/>
      <c r="ABF387" s="1"/>
      <c r="ABG387" s="1"/>
      <c r="ABH387" s="1"/>
      <c r="ABI387" s="1"/>
      <c r="ABJ387" s="1"/>
      <c r="ABK387" s="1"/>
      <c r="ABL387" s="1"/>
      <c r="ABM387" s="1"/>
      <c r="ABN387" s="1"/>
      <c r="ABO387" s="1"/>
      <c r="ABP387" s="1"/>
      <c r="ABQ387" s="1"/>
      <c r="ABR387" s="1"/>
      <c r="ABS387" s="1"/>
      <c r="ABT387" s="1"/>
      <c r="ABU387" s="1"/>
      <c r="ABV387" s="1"/>
      <c r="ABW387" s="1"/>
      <c r="ABX387" s="1"/>
      <c r="ABY387" s="1"/>
      <c r="ABZ387" s="1"/>
      <c r="ACA387" s="1"/>
      <c r="ACB387" s="1"/>
      <c r="ACC387" s="1"/>
      <c r="ACD387" s="1"/>
      <c r="ACE387" s="1"/>
      <c r="ACF387" s="1"/>
      <c r="ACG387" s="1"/>
      <c r="ACH387" s="1"/>
      <c r="ACI387" s="1"/>
      <c r="ACJ387" s="1"/>
      <c r="ACK387" s="1"/>
      <c r="ACL387" s="1"/>
      <c r="ACM387" s="1"/>
      <c r="ACN387" s="1"/>
      <c r="ACO387" s="1"/>
      <c r="ACP387" s="1"/>
      <c r="ACQ387" s="1"/>
      <c r="ACR387" s="1"/>
      <c r="ACS387" s="1"/>
      <c r="ACT387" s="1"/>
      <c r="ACU387" s="1"/>
      <c r="ACV387" s="1"/>
      <c r="ACW387" s="1"/>
      <c r="ACX387" s="1"/>
      <c r="ACY387" s="1"/>
      <c r="ACZ387" s="1"/>
      <c r="ADA387" s="1"/>
      <c r="ADB387" s="1"/>
      <c r="ADC387" s="1"/>
    </row>
    <row r="388" spans="2:783">
      <c r="B388" s="1"/>
      <c r="C388" s="1"/>
      <c r="D388" s="1"/>
      <c r="E388" s="1"/>
      <c r="F388" s="1"/>
      <c r="G388" s="1"/>
      <c r="H388" s="1"/>
      <c r="I388" s="1"/>
      <c r="J388" s="1"/>
      <c r="K388" s="1"/>
      <c r="L388" s="1"/>
      <c r="M388" s="1"/>
      <c r="N388" s="1"/>
      <c r="O388" s="1"/>
      <c r="P388" s="1"/>
      <c r="Q388" s="1"/>
      <c r="R388" s="31"/>
      <c r="S388" s="31"/>
      <c r="T388" s="3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1"/>
      <c r="PF388" s="1"/>
      <c r="PG388" s="1"/>
      <c r="PH388" s="1"/>
      <c r="PI388" s="1"/>
      <c r="PJ388" s="1"/>
      <c r="PK388" s="1"/>
      <c r="PL388" s="1"/>
      <c r="PM388" s="1"/>
      <c r="PN388" s="1"/>
      <c r="PO388" s="1"/>
      <c r="PP388" s="1"/>
      <c r="PQ388" s="1"/>
      <c r="PR388" s="1"/>
      <c r="PS388" s="1"/>
      <c r="PT388" s="1"/>
      <c r="PU388" s="1"/>
      <c r="PV388" s="1"/>
      <c r="PW388" s="1"/>
      <c r="PX388" s="1"/>
      <c r="PY388" s="1"/>
      <c r="PZ388" s="1"/>
      <c r="QA388" s="1"/>
      <c r="QB388" s="1"/>
      <c r="QC388" s="1"/>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c r="RO388" s="1"/>
      <c r="RP388" s="1"/>
      <c r="RQ388" s="1"/>
      <c r="RR388" s="1"/>
      <c r="RS388" s="1"/>
      <c r="RT388" s="1"/>
      <c r="RU388" s="1"/>
      <c r="RV388" s="1"/>
      <c r="RW388" s="1"/>
      <c r="RX388" s="1"/>
      <c r="RY388" s="1"/>
      <c r="RZ388" s="1"/>
      <c r="SA388" s="1"/>
      <c r="SB388" s="1"/>
      <c r="SC388" s="1"/>
      <c r="SD388" s="1"/>
      <c r="SE388" s="1"/>
      <c r="SF388" s="1"/>
      <c r="SG388" s="1"/>
      <c r="SH388" s="1"/>
      <c r="SI388" s="1"/>
      <c r="SJ388" s="1"/>
      <c r="SK388" s="1"/>
      <c r="SL388" s="1"/>
      <c r="SM388" s="1"/>
      <c r="SN388" s="1"/>
      <c r="SO388" s="1"/>
      <c r="SP388" s="1"/>
      <c r="SQ388" s="1"/>
      <c r="SR388" s="1"/>
      <c r="SS388" s="1"/>
      <c r="ST388" s="1"/>
      <c r="SU388" s="1"/>
      <c r="SV388" s="1"/>
      <c r="SW388" s="1"/>
      <c r="SX388" s="1"/>
      <c r="SY388" s="1"/>
      <c r="SZ388" s="1"/>
      <c r="TA388" s="1"/>
      <c r="TB388" s="1"/>
      <c r="TC388" s="1"/>
      <c r="TD388" s="1"/>
      <c r="TE388" s="1"/>
      <c r="TF388" s="1"/>
      <c r="TG388" s="1"/>
      <c r="TH388" s="1"/>
      <c r="TI388" s="1"/>
      <c r="TJ388" s="1"/>
      <c r="TK388" s="1"/>
      <c r="TL388" s="1"/>
      <c r="TM388" s="1"/>
      <c r="TN388" s="1"/>
      <c r="TO388" s="1"/>
      <c r="TP388" s="1"/>
      <c r="TQ388" s="1"/>
      <c r="TR388" s="1"/>
      <c r="TS388" s="1"/>
      <c r="TT388" s="1"/>
      <c r="TU388" s="1"/>
      <c r="TV388" s="1"/>
      <c r="TW388" s="1"/>
      <c r="TX388" s="1"/>
      <c r="TY388" s="1"/>
      <c r="TZ388" s="1"/>
      <c r="UA388" s="1"/>
      <c r="UB388" s="1"/>
      <c r="UC388" s="1"/>
      <c r="UD388" s="1"/>
      <c r="UE388" s="1"/>
      <c r="UF388" s="1"/>
      <c r="UG388" s="1"/>
      <c r="UH388" s="1"/>
      <c r="UI388" s="1"/>
      <c r="UJ388" s="1"/>
      <c r="UK388" s="1"/>
      <c r="UL388" s="1"/>
      <c r="UM388" s="1"/>
      <c r="UN388" s="1"/>
      <c r="UO388" s="1"/>
      <c r="UP388" s="1"/>
      <c r="UQ388" s="1"/>
      <c r="UR388" s="1"/>
      <c r="US388" s="1"/>
      <c r="UT388" s="1"/>
      <c r="UU388" s="1"/>
      <c r="UV388" s="1"/>
      <c r="UW388" s="1"/>
      <c r="UX388" s="1"/>
      <c r="UY388" s="1"/>
      <c r="UZ388" s="1"/>
      <c r="VA388" s="1"/>
      <c r="VB388" s="1"/>
      <c r="VC388" s="1"/>
      <c r="VD388" s="1"/>
      <c r="VE388" s="1"/>
      <c r="VF388" s="1"/>
      <c r="VG388" s="1"/>
      <c r="VH388" s="1"/>
      <c r="VI388" s="1"/>
      <c r="VJ388" s="1"/>
      <c r="VK388" s="1"/>
      <c r="VL388" s="1"/>
      <c r="VM388" s="1"/>
      <c r="VN388" s="1"/>
      <c r="VO388" s="1"/>
      <c r="VP388" s="1"/>
      <c r="VQ388" s="1"/>
      <c r="VR388" s="1"/>
      <c r="VS388" s="1"/>
      <c r="VT388" s="1"/>
      <c r="VU388" s="1"/>
      <c r="VV388" s="1"/>
      <c r="VW388" s="1"/>
      <c r="VX388" s="1"/>
      <c r="VY388" s="1"/>
      <c r="VZ388" s="1"/>
      <c r="WA388" s="1"/>
      <c r="WB388" s="1"/>
      <c r="WC388" s="1"/>
      <c r="WD388" s="1"/>
      <c r="WE388" s="1"/>
      <c r="WF388" s="1"/>
      <c r="WG388" s="1"/>
      <c r="WH388" s="1"/>
      <c r="WI388" s="1"/>
      <c r="WJ388" s="1"/>
      <c r="WK388" s="1"/>
      <c r="WL388" s="1"/>
      <c r="WM388" s="1"/>
      <c r="WN388" s="1"/>
      <c r="WO388" s="1"/>
      <c r="WP388" s="1"/>
      <c r="WQ388" s="1"/>
      <c r="WR388" s="1"/>
      <c r="WS388" s="1"/>
      <c r="WT388" s="1"/>
      <c r="WU388" s="1"/>
      <c r="WV388" s="1"/>
      <c r="WW388" s="1"/>
      <c r="WX388" s="1"/>
      <c r="WY388" s="1"/>
      <c r="WZ388" s="1"/>
      <c r="XA388" s="1"/>
      <c r="XB388" s="1"/>
      <c r="XC388" s="1"/>
      <c r="XD388" s="1"/>
      <c r="XE388" s="1"/>
      <c r="XF388" s="1"/>
      <c r="XG388" s="1"/>
      <c r="XH388" s="1"/>
      <c r="XI388" s="1"/>
      <c r="XJ388" s="1"/>
      <c r="XK388" s="1"/>
      <c r="XL388" s="1"/>
      <c r="XM388" s="1"/>
      <c r="XN388" s="1"/>
      <c r="XO388" s="1"/>
      <c r="XP388" s="1"/>
      <c r="XQ388" s="1"/>
      <c r="XR388" s="1"/>
      <c r="XS388" s="1"/>
      <c r="XT388" s="1"/>
      <c r="XU388" s="1"/>
      <c r="XV388" s="1"/>
      <c r="XW388" s="1"/>
      <c r="XX388" s="1"/>
      <c r="XY388" s="1"/>
      <c r="XZ388" s="1"/>
      <c r="YA388" s="1"/>
      <c r="YB388" s="1"/>
      <c r="YC388" s="1"/>
      <c r="YD388" s="1"/>
      <c r="YE388" s="1"/>
      <c r="YF388" s="1"/>
      <c r="YG388" s="1"/>
      <c r="YH388" s="1"/>
      <c r="YI388" s="1"/>
      <c r="YJ388" s="1"/>
      <c r="YK388" s="1"/>
      <c r="YL388" s="1"/>
      <c r="YM388" s="1"/>
      <c r="YN388" s="1"/>
      <c r="YO388" s="1"/>
      <c r="YP388" s="1"/>
      <c r="YQ388" s="1"/>
      <c r="YR388" s="1"/>
      <c r="YS388" s="1"/>
      <c r="YT388" s="1"/>
      <c r="YU388" s="1"/>
      <c r="YV388" s="1"/>
      <c r="YW388" s="1"/>
      <c r="YX388" s="1"/>
      <c r="YY388" s="1"/>
      <c r="YZ388" s="1"/>
      <c r="ZA388" s="1"/>
      <c r="ZB388" s="1"/>
      <c r="ZC388" s="1"/>
      <c r="ZD388" s="1"/>
      <c r="ZE388" s="1"/>
      <c r="ZF388" s="1"/>
      <c r="ZG388" s="1"/>
      <c r="ZH388" s="1"/>
      <c r="ZI388" s="1"/>
      <c r="ZJ388" s="1"/>
      <c r="ZK388" s="1"/>
      <c r="ZL388" s="1"/>
      <c r="ZM388" s="1"/>
      <c r="ZN388" s="1"/>
      <c r="ZO388" s="1"/>
      <c r="ZP388" s="1"/>
      <c r="ZQ388" s="1"/>
      <c r="ZR388" s="1"/>
      <c r="ZS388" s="1"/>
      <c r="ZT388" s="1"/>
      <c r="ZU388" s="1"/>
      <c r="ZV388" s="1"/>
      <c r="ZW388" s="1"/>
      <c r="ZX388" s="1"/>
      <c r="ZY388" s="1"/>
      <c r="ZZ388" s="1"/>
      <c r="AAA388" s="1"/>
      <c r="AAB388" s="1"/>
      <c r="AAC388" s="1"/>
      <c r="AAD388" s="1"/>
      <c r="AAE388" s="1"/>
      <c r="AAF388" s="1"/>
      <c r="AAG388" s="1"/>
      <c r="AAH388" s="1"/>
      <c r="AAI388" s="1"/>
      <c r="AAJ388" s="1"/>
      <c r="AAK388" s="1"/>
      <c r="AAL388" s="1"/>
      <c r="AAM388" s="1"/>
      <c r="AAN388" s="1"/>
      <c r="AAO388" s="1"/>
      <c r="AAP388" s="1"/>
      <c r="AAQ388" s="1"/>
      <c r="AAR388" s="1"/>
      <c r="AAS388" s="1"/>
      <c r="AAT388" s="1"/>
      <c r="AAU388" s="1"/>
      <c r="AAV388" s="1"/>
      <c r="AAW388" s="1"/>
      <c r="AAX388" s="1"/>
      <c r="AAY388" s="1"/>
      <c r="AAZ388" s="1"/>
      <c r="ABA388" s="1"/>
      <c r="ABB388" s="1"/>
      <c r="ABC388" s="1"/>
      <c r="ABD388" s="1"/>
      <c r="ABE388" s="1"/>
      <c r="ABF388" s="1"/>
      <c r="ABG388" s="1"/>
      <c r="ABH388" s="1"/>
      <c r="ABI388" s="1"/>
      <c r="ABJ388" s="1"/>
      <c r="ABK388" s="1"/>
      <c r="ABL388" s="1"/>
      <c r="ABM388" s="1"/>
      <c r="ABN388" s="1"/>
      <c r="ABO388" s="1"/>
      <c r="ABP388" s="1"/>
      <c r="ABQ388" s="1"/>
      <c r="ABR388" s="1"/>
      <c r="ABS388" s="1"/>
      <c r="ABT388" s="1"/>
      <c r="ABU388" s="1"/>
      <c r="ABV388" s="1"/>
      <c r="ABW388" s="1"/>
      <c r="ABX388" s="1"/>
      <c r="ABY388" s="1"/>
      <c r="ABZ388" s="1"/>
      <c r="ACA388" s="1"/>
      <c r="ACB388" s="1"/>
      <c r="ACC388" s="1"/>
      <c r="ACD388" s="1"/>
      <c r="ACE388" s="1"/>
      <c r="ACF388" s="1"/>
      <c r="ACG388" s="1"/>
      <c r="ACH388" s="1"/>
      <c r="ACI388" s="1"/>
      <c r="ACJ388" s="1"/>
      <c r="ACK388" s="1"/>
      <c r="ACL388" s="1"/>
      <c r="ACM388" s="1"/>
      <c r="ACN388" s="1"/>
      <c r="ACO388" s="1"/>
      <c r="ACP388" s="1"/>
      <c r="ACQ388" s="1"/>
      <c r="ACR388" s="1"/>
      <c r="ACS388" s="1"/>
      <c r="ACT388" s="1"/>
      <c r="ACU388" s="1"/>
      <c r="ACV388" s="1"/>
      <c r="ACW388" s="1"/>
      <c r="ACX388" s="1"/>
      <c r="ACY388" s="1"/>
      <c r="ACZ388" s="1"/>
      <c r="ADA388" s="1"/>
      <c r="ADB388" s="1"/>
      <c r="ADC388" s="1"/>
    </row>
    <row r="389" spans="2:783">
      <c r="B389" s="1"/>
      <c r="C389" s="1"/>
      <c r="D389" s="1"/>
      <c r="E389" s="1"/>
      <c r="F389" s="1"/>
      <c r="G389" s="1"/>
      <c r="H389" s="1"/>
      <c r="I389" s="1"/>
      <c r="J389" s="1"/>
      <c r="K389" s="1"/>
      <c r="L389" s="1"/>
      <c r="M389" s="1"/>
      <c r="N389" s="1"/>
      <c r="O389" s="1"/>
      <c r="P389" s="1"/>
      <c r="Q389" s="1"/>
      <c r="R389" s="31"/>
      <c r="S389" s="31"/>
      <c r="T389" s="3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c r="QE389" s="1"/>
      <c r="QF389" s="1"/>
      <c r="QG389" s="1"/>
      <c r="QH389" s="1"/>
      <c r="QI389" s="1"/>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c r="RO389" s="1"/>
      <c r="RP389" s="1"/>
      <c r="RQ389" s="1"/>
      <c r="RR389" s="1"/>
      <c r="RS389" s="1"/>
      <c r="RT389" s="1"/>
      <c r="RU389" s="1"/>
      <c r="RV389" s="1"/>
      <c r="RW389" s="1"/>
      <c r="RX389" s="1"/>
      <c r="RY389" s="1"/>
      <c r="RZ389" s="1"/>
      <c r="SA389" s="1"/>
      <c r="SB389" s="1"/>
      <c r="SC389" s="1"/>
      <c r="SD389" s="1"/>
      <c r="SE389" s="1"/>
      <c r="SF389" s="1"/>
      <c r="SG389" s="1"/>
      <c r="SH389" s="1"/>
      <c r="SI389" s="1"/>
      <c r="SJ389" s="1"/>
      <c r="SK389" s="1"/>
      <c r="SL389" s="1"/>
      <c r="SM389" s="1"/>
      <c r="SN389" s="1"/>
      <c r="SO389" s="1"/>
      <c r="SP389" s="1"/>
      <c r="SQ389" s="1"/>
      <c r="SR389" s="1"/>
      <c r="SS389" s="1"/>
      <c r="ST389" s="1"/>
      <c r="SU389" s="1"/>
      <c r="SV389" s="1"/>
      <c r="SW389" s="1"/>
      <c r="SX389" s="1"/>
      <c r="SY389" s="1"/>
      <c r="SZ389" s="1"/>
      <c r="TA389" s="1"/>
      <c r="TB389" s="1"/>
      <c r="TC389" s="1"/>
      <c r="TD389" s="1"/>
      <c r="TE389" s="1"/>
      <c r="TF389" s="1"/>
      <c r="TG389" s="1"/>
      <c r="TH389" s="1"/>
      <c r="TI389" s="1"/>
      <c r="TJ389" s="1"/>
      <c r="TK389" s="1"/>
      <c r="TL389" s="1"/>
      <c r="TM389" s="1"/>
      <c r="TN389" s="1"/>
      <c r="TO389" s="1"/>
      <c r="TP389" s="1"/>
      <c r="TQ389" s="1"/>
      <c r="TR389" s="1"/>
      <c r="TS389" s="1"/>
      <c r="TT389" s="1"/>
      <c r="TU389" s="1"/>
      <c r="TV389" s="1"/>
      <c r="TW389" s="1"/>
      <c r="TX389" s="1"/>
      <c r="TY389" s="1"/>
      <c r="TZ389" s="1"/>
      <c r="UA389" s="1"/>
      <c r="UB389" s="1"/>
      <c r="UC389" s="1"/>
      <c r="UD389" s="1"/>
      <c r="UE389" s="1"/>
      <c r="UF389" s="1"/>
      <c r="UG389" s="1"/>
      <c r="UH389" s="1"/>
      <c r="UI389" s="1"/>
      <c r="UJ389" s="1"/>
      <c r="UK389" s="1"/>
      <c r="UL389" s="1"/>
      <c r="UM389" s="1"/>
      <c r="UN389" s="1"/>
      <c r="UO389" s="1"/>
      <c r="UP389" s="1"/>
      <c r="UQ389" s="1"/>
      <c r="UR389" s="1"/>
      <c r="US389" s="1"/>
      <c r="UT389" s="1"/>
      <c r="UU389" s="1"/>
      <c r="UV389" s="1"/>
      <c r="UW389" s="1"/>
      <c r="UX389" s="1"/>
      <c r="UY389" s="1"/>
      <c r="UZ389" s="1"/>
      <c r="VA389" s="1"/>
      <c r="VB389" s="1"/>
      <c r="VC389" s="1"/>
      <c r="VD389" s="1"/>
      <c r="VE389" s="1"/>
      <c r="VF389" s="1"/>
      <c r="VG389" s="1"/>
      <c r="VH389" s="1"/>
      <c r="VI389" s="1"/>
      <c r="VJ389" s="1"/>
      <c r="VK389" s="1"/>
      <c r="VL389" s="1"/>
      <c r="VM389" s="1"/>
      <c r="VN389" s="1"/>
      <c r="VO389" s="1"/>
      <c r="VP389" s="1"/>
      <c r="VQ389" s="1"/>
      <c r="VR389" s="1"/>
      <c r="VS389" s="1"/>
      <c r="VT389" s="1"/>
      <c r="VU389" s="1"/>
      <c r="VV389" s="1"/>
      <c r="VW389" s="1"/>
      <c r="VX389" s="1"/>
      <c r="VY389" s="1"/>
      <c r="VZ389" s="1"/>
      <c r="WA389" s="1"/>
      <c r="WB389" s="1"/>
      <c r="WC389" s="1"/>
      <c r="WD389" s="1"/>
      <c r="WE389" s="1"/>
      <c r="WF389" s="1"/>
      <c r="WG389" s="1"/>
      <c r="WH389" s="1"/>
      <c r="WI389" s="1"/>
      <c r="WJ389" s="1"/>
      <c r="WK389" s="1"/>
      <c r="WL389" s="1"/>
      <c r="WM389" s="1"/>
      <c r="WN389" s="1"/>
      <c r="WO389" s="1"/>
      <c r="WP389" s="1"/>
      <c r="WQ389" s="1"/>
      <c r="WR389" s="1"/>
      <c r="WS389" s="1"/>
      <c r="WT389" s="1"/>
      <c r="WU389" s="1"/>
      <c r="WV389" s="1"/>
      <c r="WW389" s="1"/>
      <c r="WX389" s="1"/>
      <c r="WY389" s="1"/>
      <c r="WZ389" s="1"/>
      <c r="XA389" s="1"/>
      <c r="XB389" s="1"/>
      <c r="XC389" s="1"/>
      <c r="XD389" s="1"/>
      <c r="XE389" s="1"/>
      <c r="XF389" s="1"/>
      <c r="XG389" s="1"/>
      <c r="XH389" s="1"/>
      <c r="XI389" s="1"/>
      <c r="XJ389" s="1"/>
      <c r="XK389" s="1"/>
      <c r="XL389" s="1"/>
      <c r="XM389" s="1"/>
      <c r="XN389" s="1"/>
      <c r="XO389" s="1"/>
      <c r="XP389" s="1"/>
      <c r="XQ389" s="1"/>
      <c r="XR389" s="1"/>
      <c r="XS389" s="1"/>
      <c r="XT389" s="1"/>
      <c r="XU389" s="1"/>
      <c r="XV389" s="1"/>
      <c r="XW389" s="1"/>
      <c r="XX389" s="1"/>
      <c r="XY389" s="1"/>
      <c r="XZ389" s="1"/>
      <c r="YA389" s="1"/>
      <c r="YB389" s="1"/>
      <c r="YC389" s="1"/>
      <c r="YD389" s="1"/>
      <c r="YE389" s="1"/>
      <c r="YF389" s="1"/>
      <c r="YG389" s="1"/>
      <c r="YH389" s="1"/>
      <c r="YI389" s="1"/>
      <c r="YJ389" s="1"/>
      <c r="YK389" s="1"/>
      <c r="YL389" s="1"/>
      <c r="YM389" s="1"/>
      <c r="YN389" s="1"/>
      <c r="YO389" s="1"/>
      <c r="YP389" s="1"/>
      <c r="YQ389" s="1"/>
      <c r="YR389" s="1"/>
      <c r="YS389" s="1"/>
      <c r="YT389" s="1"/>
      <c r="YU389" s="1"/>
      <c r="YV389" s="1"/>
      <c r="YW389" s="1"/>
      <c r="YX389" s="1"/>
      <c r="YY389" s="1"/>
      <c r="YZ389" s="1"/>
      <c r="ZA389" s="1"/>
      <c r="ZB389" s="1"/>
      <c r="ZC389" s="1"/>
      <c r="ZD389" s="1"/>
      <c r="ZE389" s="1"/>
      <c r="ZF389" s="1"/>
      <c r="ZG389" s="1"/>
      <c r="ZH389" s="1"/>
      <c r="ZI389" s="1"/>
      <c r="ZJ389" s="1"/>
      <c r="ZK389" s="1"/>
      <c r="ZL389" s="1"/>
      <c r="ZM389" s="1"/>
      <c r="ZN389" s="1"/>
      <c r="ZO389" s="1"/>
      <c r="ZP389" s="1"/>
      <c r="ZQ389" s="1"/>
      <c r="ZR389" s="1"/>
      <c r="ZS389" s="1"/>
      <c r="ZT389" s="1"/>
      <c r="ZU389" s="1"/>
      <c r="ZV389" s="1"/>
      <c r="ZW389" s="1"/>
      <c r="ZX389" s="1"/>
      <c r="ZY389" s="1"/>
      <c r="ZZ389" s="1"/>
      <c r="AAA389" s="1"/>
      <c r="AAB389" s="1"/>
      <c r="AAC389" s="1"/>
      <c r="AAD389" s="1"/>
      <c r="AAE389" s="1"/>
      <c r="AAF389" s="1"/>
      <c r="AAG389" s="1"/>
      <c r="AAH389" s="1"/>
      <c r="AAI389" s="1"/>
      <c r="AAJ389" s="1"/>
      <c r="AAK389" s="1"/>
      <c r="AAL389" s="1"/>
      <c r="AAM389" s="1"/>
      <c r="AAN389" s="1"/>
      <c r="AAO389" s="1"/>
      <c r="AAP389" s="1"/>
      <c r="AAQ389" s="1"/>
      <c r="AAR389" s="1"/>
      <c r="AAS389" s="1"/>
      <c r="AAT389" s="1"/>
      <c r="AAU389" s="1"/>
      <c r="AAV389" s="1"/>
      <c r="AAW389" s="1"/>
      <c r="AAX389" s="1"/>
      <c r="AAY389" s="1"/>
      <c r="AAZ389" s="1"/>
      <c r="ABA389" s="1"/>
      <c r="ABB389" s="1"/>
      <c r="ABC389" s="1"/>
      <c r="ABD389" s="1"/>
      <c r="ABE389" s="1"/>
      <c r="ABF389" s="1"/>
      <c r="ABG389" s="1"/>
      <c r="ABH389" s="1"/>
      <c r="ABI389" s="1"/>
      <c r="ABJ389" s="1"/>
      <c r="ABK389" s="1"/>
      <c r="ABL389" s="1"/>
      <c r="ABM389" s="1"/>
      <c r="ABN389" s="1"/>
      <c r="ABO389" s="1"/>
      <c r="ABP389" s="1"/>
      <c r="ABQ389" s="1"/>
      <c r="ABR389" s="1"/>
      <c r="ABS389" s="1"/>
      <c r="ABT389" s="1"/>
      <c r="ABU389" s="1"/>
      <c r="ABV389" s="1"/>
      <c r="ABW389" s="1"/>
      <c r="ABX389" s="1"/>
      <c r="ABY389" s="1"/>
      <c r="ABZ389" s="1"/>
      <c r="ACA389" s="1"/>
      <c r="ACB389" s="1"/>
      <c r="ACC389" s="1"/>
      <c r="ACD389" s="1"/>
      <c r="ACE389" s="1"/>
      <c r="ACF389" s="1"/>
      <c r="ACG389" s="1"/>
      <c r="ACH389" s="1"/>
      <c r="ACI389" s="1"/>
      <c r="ACJ389" s="1"/>
      <c r="ACK389" s="1"/>
      <c r="ACL389" s="1"/>
      <c r="ACM389" s="1"/>
      <c r="ACN389" s="1"/>
      <c r="ACO389" s="1"/>
      <c r="ACP389" s="1"/>
      <c r="ACQ389" s="1"/>
      <c r="ACR389" s="1"/>
      <c r="ACS389" s="1"/>
      <c r="ACT389" s="1"/>
      <c r="ACU389" s="1"/>
      <c r="ACV389" s="1"/>
      <c r="ACW389" s="1"/>
      <c r="ACX389" s="1"/>
      <c r="ACY389" s="1"/>
      <c r="ACZ389" s="1"/>
      <c r="ADA389" s="1"/>
      <c r="ADB389" s="1"/>
      <c r="ADC389" s="1"/>
    </row>
    <row r="390" spans="2:783">
      <c r="B390" s="1"/>
      <c r="C390" s="1"/>
      <c r="D390" s="1"/>
      <c r="E390" s="1"/>
      <c r="F390" s="1"/>
      <c r="G390" s="1"/>
      <c r="H390" s="1"/>
      <c r="I390" s="1"/>
      <c r="J390" s="1"/>
      <c r="K390" s="1"/>
      <c r="L390" s="1"/>
      <c r="M390" s="1"/>
      <c r="N390" s="1"/>
      <c r="O390" s="1"/>
      <c r="P390" s="1"/>
      <c r="Q390" s="1"/>
      <c r="R390" s="31"/>
      <c r="S390" s="31"/>
      <c r="T390" s="3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c r="PS390" s="1"/>
      <c r="PT390" s="1"/>
      <c r="PU390" s="1"/>
      <c r="PV390" s="1"/>
      <c r="PW390" s="1"/>
      <c r="PX390" s="1"/>
      <c r="PY390" s="1"/>
      <c r="PZ390" s="1"/>
      <c r="QA390" s="1"/>
      <c r="QB390" s="1"/>
      <c r="QC390" s="1"/>
      <c r="QD390" s="1"/>
      <c r="QE390" s="1"/>
      <c r="QF390" s="1"/>
      <c r="QG390" s="1"/>
      <c r="QH390" s="1"/>
      <c r="QI390" s="1"/>
      <c r="QJ390" s="1"/>
      <c r="QK390" s="1"/>
      <c r="QL390" s="1"/>
      <c r="QM390" s="1"/>
      <c r="QN390" s="1"/>
      <c r="QO390" s="1"/>
      <c r="QP390" s="1"/>
      <c r="QQ390" s="1"/>
      <c r="QR390" s="1"/>
      <c r="QS390" s="1"/>
      <c r="QT390" s="1"/>
      <c r="QU390" s="1"/>
      <c r="QV390" s="1"/>
      <c r="QW390" s="1"/>
      <c r="QX390" s="1"/>
      <c r="QY390" s="1"/>
      <c r="QZ390" s="1"/>
      <c r="RA390" s="1"/>
      <c r="RB390" s="1"/>
      <c r="RC390" s="1"/>
      <c r="RD390" s="1"/>
      <c r="RE390" s="1"/>
      <c r="RF390" s="1"/>
      <c r="RG390" s="1"/>
      <c r="RH390" s="1"/>
      <c r="RI390" s="1"/>
      <c r="RJ390" s="1"/>
      <c r="RK390" s="1"/>
      <c r="RL390" s="1"/>
      <c r="RM390" s="1"/>
      <c r="RN390" s="1"/>
      <c r="RO390" s="1"/>
      <c r="RP390" s="1"/>
      <c r="RQ390" s="1"/>
      <c r="RR390" s="1"/>
      <c r="RS390" s="1"/>
      <c r="RT390" s="1"/>
      <c r="RU390" s="1"/>
      <c r="RV390" s="1"/>
      <c r="RW390" s="1"/>
      <c r="RX390" s="1"/>
      <c r="RY390" s="1"/>
      <c r="RZ390" s="1"/>
      <c r="SA390" s="1"/>
      <c r="SB390" s="1"/>
      <c r="SC390" s="1"/>
      <c r="SD390" s="1"/>
      <c r="SE390" s="1"/>
      <c r="SF390" s="1"/>
      <c r="SG390" s="1"/>
      <c r="SH390" s="1"/>
      <c r="SI390" s="1"/>
      <c r="SJ390" s="1"/>
      <c r="SK390" s="1"/>
      <c r="SL390" s="1"/>
      <c r="SM390" s="1"/>
      <c r="SN390" s="1"/>
      <c r="SO390" s="1"/>
      <c r="SP390" s="1"/>
      <c r="SQ390" s="1"/>
      <c r="SR390" s="1"/>
      <c r="SS390" s="1"/>
      <c r="ST390" s="1"/>
      <c r="SU390" s="1"/>
      <c r="SV390" s="1"/>
      <c r="SW390" s="1"/>
      <c r="SX390" s="1"/>
      <c r="SY390" s="1"/>
      <c r="SZ390" s="1"/>
      <c r="TA390" s="1"/>
      <c r="TB390" s="1"/>
      <c r="TC390" s="1"/>
      <c r="TD390" s="1"/>
      <c r="TE390" s="1"/>
      <c r="TF390" s="1"/>
      <c r="TG390" s="1"/>
      <c r="TH390" s="1"/>
      <c r="TI390" s="1"/>
      <c r="TJ390" s="1"/>
      <c r="TK390" s="1"/>
      <c r="TL390" s="1"/>
      <c r="TM390" s="1"/>
      <c r="TN390" s="1"/>
      <c r="TO390" s="1"/>
      <c r="TP390" s="1"/>
      <c r="TQ390" s="1"/>
      <c r="TR390" s="1"/>
      <c r="TS390" s="1"/>
      <c r="TT390" s="1"/>
      <c r="TU390" s="1"/>
      <c r="TV390" s="1"/>
      <c r="TW390" s="1"/>
      <c r="TX390" s="1"/>
      <c r="TY390" s="1"/>
      <c r="TZ390" s="1"/>
      <c r="UA390" s="1"/>
      <c r="UB390" s="1"/>
      <c r="UC390" s="1"/>
      <c r="UD390" s="1"/>
      <c r="UE390" s="1"/>
      <c r="UF390" s="1"/>
      <c r="UG390" s="1"/>
      <c r="UH390" s="1"/>
      <c r="UI390" s="1"/>
      <c r="UJ390" s="1"/>
      <c r="UK390" s="1"/>
      <c r="UL390" s="1"/>
      <c r="UM390" s="1"/>
      <c r="UN390" s="1"/>
      <c r="UO390" s="1"/>
      <c r="UP390" s="1"/>
      <c r="UQ390" s="1"/>
      <c r="UR390" s="1"/>
      <c r="US390" s="1"/>
      <c r="UT390" s="1"/>
      <c r="UU390" s="1"/>
      <c r="UV390" s="1"/>
      <c r="UW390" s="1"/>
      <c r="UX390" s="1"/>
      <c r="UY390" s="1"/>
      <c r="UZ390" s="1"/>
      <c r="VA390" s="1"/>
      <c r="VB390" s="1"/>
      <c r="VC390" s="1"/>
      <c r="VD390" s="1"/>
      <c r="VE390" s="1"/>
      <c r="VF390" s="1"/>
      <c r="VG390" s="1"/>
      <c r="VH390" s="1"/>
      <c r="VI390" s="1"/>
      <c r="VJ390" s="1"/>
      <c r="VK390" s="1"/>
      <c r="VL390" s="1"/>
      <c r="VM390" s="1"/>
      <c r="VN390" s="1"/>
      <c r="VO390" s="1"/>
      <c r="VP390" s="1"/>
      <c r="VQ390" s="1"/>
      <c r="VR390" s="1"/>
      <c r="VS390" s="1"/>
      <c r="VT390" s="1"/>
      <c r="VU390" s="1"/>
      <c r="VV390" s="1"/>
      <c r="VW390" s="1"/>
      <c r="VX390" s="1"/>
      <c r="VY390" s="1"/>
      <c r="VZ390" s="1"/>
      <c r="WA390" s="1"/>
      <c r="WB390" s="1"/>
      <c r="WC390" s="1"/>
      <c r="WD390" s="1"/>
      <c r="WE390" s="1"/>
      <c r="WF390" s="1"/>
      <c r="WG390" s="1"/>
      <c r="WH390" s="1"/>
      <c r="WI390" s="1"/>
      <c r="WJ390" s="1"/>
      <c r="WK390" s="1"/>
      <c r="WL390" s="1"/>
      <c r="WM390" s="1"/>
      <c r="WN390" s="1"/>
      <c r="WO390" s="1"/>
      <c r="WP390" s="1"/>
      <c r="WQ390" s="1"/>
      <c r="WR390" s="1"/>
      <c r="WS390" s="1"/>
      <c r="WT390" s="1"/>
      <c r="WU390" s="1"/>
      <c r="WV390" s="1"/>
      <c r="WW390" s="1"/>
      <c r="WX390" s="1"/>
      <c r="WY390" s="1"/>
      <c r="WZ390" s="1"/>
      <c r="XA390" s="1"/>
      <c r="XB390" s="1"/>
      <c r="XC390" s="1"/>
      <c r="XD390" s="1"/>
      <c r="XE390" s="1"/>
      <c r="XF390" s="1"/>
      <c r="XG390" s="1"/>
      <c r="XH390" s="1"/>
      <c r="XI390" s="1"/>
      <c r="XJ390" s="1"/>
      <c r="XK390" s="1"/>
      <c r="XL390" s="1"/>
      <c r="XM390" s="1"/>
      <c r="XN390" s="1"/>
      <c r="XO390" s="1"/>
      <c r="XP390" s="1"/>
      <c r="XQ390" s="1"/>
      <c r="XR390" s="1"/>
      <c r="XS390" s="1"/>
      <c r="XT390" s="1"/>
      <c r="XU390" s="1"/>
      <c r="XV390" s="1"/>
      <c r="XW390" s="1"/>
      <c r="XX390" s="1"/>
      <c r="XY390" s="1"/>
      <c r="XZ390" s="1"/>
      <c r="YA390" s="1"/>
      <c r="YB390" s="1"/>
      <c r="YC390" s="1"/>
      <c r="YD390" s="1"/>
      <c r="YE390" s="1"/>
      <c r="YF390" s="1"/>
      <c r="YG390" s="1"/>
      <c r="YH390" s="1"/>
      <c r="YI390" s="1"/>
      <c r="YJ390" s="1"/>
      <c r="YK390" s="1"/>
      <c r="YL390" s="1"/>
      <c r="YM390" s="1"/>
      <c r="YN390" s="1"/>
      <c r="YO390" s="1"/>
      <c r="YP390" s="1"/>
      <c r="YQ390" s="1"/>
      <c r="YR390" s="1"/>
      <c r="YS390" s="1"/>
      <c r="YT390" s="1"/>
      <c r="YU390" s="1"/>
      <c r="YV390" s="1"/>
      <c r="YW390" s="1"/>
      <c r="YX390" s="1"/>
      <c r="YY390" s="1"/>
      <c r="YZ390" s="1"/>
      <c r="ZA390" s="1"/>
      <c r="ZB390" s="1"/>
      <c r="ZC390" s="1"/>
      <c r="ZD390" s="1"/>
      <c r="ZE390" s="1"/>
      <c r="ZF390" s="1"/>
      <c r="ZG390" s="1"/>
      <c r="ZH390" s="1"/>
      <c r="ZI390" s="1"/>
      <c r="ZJ390" s="1"/>
      <c r="ZK390" s="1"/>
      <c r="ZL390" s="1"/>
      <c r="ZM390" s="1"/>
      <c r="ZN390" s="1"/>
      <c r="ZO390" s="1"/>
      <c r="ZP390" s="1"/>
      <c r="ZQ390" s="1"/>
      <c r="ZR390" s="1"/>
      <c r="ZS390" s="1"/>
      <c r="ZT390" s="1"/>
      <c r="ZU390" s="1"/>
      <c r="ZV390" s="1"/>
      <c r="ZW390" s="1"/>
      <c r="ZX390" s="1"/>
      <c r="ZY390" s="1"/>
      <c r="ZZ390" s="1"/>
      <c r="AAA390" s="1"/>
      <c r="AAB390" s="1"/>
      <c r="AAC390" s="1"/>
      <c r="AAD390" s="1"/>
      <c r="AAE390" s="1"/>
      <c r="AAF390" s="1"/>
      <c r="AAG390" s="1"/>
      <c r="AAH390" s="1"/>
      <c r="AAI390" s="1"/>
      <c r="AAJ390" s="1"/>
      <c r="AAK390" s="1"/>
      <c r="AAL390" s="1"/>
      <c r="AAM390" s="1"/>
      <c r="AAN390" s="1"/>
      <c r="AAO390" s="1"/>
      <c r="AAP390" s="1"/>
      <c r="AAQ390" s="1"/>
      <c r="AAR390" s="1"/>
      <c r="AAS390" s="1"/>
      <c r="AAT390" s="1"/>
      <c r="AAU390" s="1"/>
      <c r="AAV390" s="1"/>
      <c r="AAW390" s="1"/>
      <c r="AAX390" s="1"/>
      <c r="AAY390" s="1"/>
      <c r="AAZ390" s="1"/>
      <c r="ABA390" s="1"/>
      <c r="ABB390" s="1"/>
      <c r="ABC390" s="1"/>
      <c r="ABD390" s="1"/>
      <c r="ABE390" s="1"/>
      <c r="ABF390" s="1"/>
      <c r="ABG390" s="1"/>
      <c r="ABH390" s="1"/>
      <c r="ABI390" s="1"/>
      <c r="ABJ390" s="1"/>
      <c r="ABK390" s="1"/>
      <c r="ABL390" s="1"/>
      <c r="ABM390" s="1"/>
      <c r="ABN390" s="1"/>
      <c r="ABO390" s="1"/>
      <c r="ABP390" s="1"/>
      <c r="ABQ390" s="1"/>
      <c r="ABR390" s="1"/>
      <c r="ABS390" s="1"/>
      <c r="ABT390" s="1"/>
      <c r="ABU390" s="1"/>
      <c r="ABV390" s="1"/>
      <c r="ABW390" s="1"/>
      <c r="ABX390" s="1"/>
      <c r="ABY390" s="1"/>
      <c r="ABZ390" s="1"/>
      <c r="ACA390" s="1"/>
      <c r="ACB390" s="1"/>
      <c r="ACC390" s="1"/>
      <c r="ACD390" s="1"/>
      <c r="ACE390" s="1"/>
      <c r="ACF390" s="1"/>
      <c r="ACG390" s="1"/>
      <c r="ACH390" s="1"/>
      <c r="ACI390" s="1"/>
      <c r="ACJ390" s="1"/>
      <c r="ACK390" s="1"/>
      <c r="ACL390" s="1"/>
      <c r="ACM390" s="1"/>
      <c r="ACN390" s="1"/>
      <c r="ACO390" s="1"/>
      <c r="ACP390" s="1"/>
      <c r="ACQ390" s="1"/>
      <c r="ACR390" s="1"/>
      <c r="ACS390" s="1"/>
      <c r="ACT390" s="1"/>
      <c r="ACU390" s="1"/>
      <c r="ACV390" s="1"/>
      <c r="ACW390" s="1"/>
      <c r="ACX390" s="1"/>
      <c r="ACY390" s="1"/>
      <c r="ACZ390" s="1"/>
      <c r="ADA390" s="1"/>
      <c r="ADB390" s="1"/>
      <c r="ADC390" s="1"/>
    </row>
    <row r="391" spans="2:783">
      <c r="B391" s="1"/>
      <c r="C391" s="1"/>
      <c r="D391" s="1"/>
      <c r="E391" s="1"/>
      <c r="F391" s="1"/>
      <c r="G391" s="1"/>
      <c r="H391" s="1"/>
      <c r="I391" s="1"/>
      <c r="J391" s="1"/>
      <c r="K391" s="1"/>
      <c r="L391" s="1"/>
      <c r="M391" s="1"/>
      <c r="N391" s="1"/>
      <c r="O391" s="1"/>
      <c r="P391" s="1"/>
      <c r="Q391" s="1"/>
      <c r="R391" s="31"/>
      <c r="S391" s="31"/>
      <c r="T391" s="3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c r="QE391" s="1"/>
      <c r="QF391" s="1"/>
      <c r="QG391" s="1"/>
      <c r="QH391" s="1"/>
      <c r="QI391" s="1"/>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c r="RO391" s="1"/>
      <c r="RP391" s="1"/>
      <c r="RQ391" s="1"/>
      <c r="RR391" s="1"/>
      <c r="RS391" s="1"/>
      <c r="RT391" s="1"/>
      <c r="RU391" s="1"/>
      <c r="RV391" s="1"/>
      <c r="RW391" s="1"/>
      <c r="RX391" s="1"/>
      <c r="RY391" s="1"/>
      <c r="RZ391" s="1"/>
      <c r="SA391" s="1"/>
      <c r="SB391" s="1"/>
      <c r="SC391" s="1"/>
      <c r="SD391" s="1"/>
      <c r="SE391" s="1"/>
      <c r="SF391" s="1"/>
      <c r="SG391" s="1"/>
      <c r="SH391" s="1"/>
      <c r="SI391" s="1"/>
      <c r="SJ391" s="1"/>
      <c r="SK391" s="1"/>
      <c r="SL391" s="1"/>
      <c r="SM391" s="1"/>
      <c r="SN391" s="1"/>
      <c r="SO391" s="1"/>
      <c r="SP391" s="1"/>
      <c r="SQ391" s="1"/>
      <c r="SR391" s="1"/>
      <c r="SS391" s="1"/>
      <c r="ST391" s="1"/>
      <c r="SU391" s="1"/>
      <c r="SV391" s="1"/>
      <c r="SW391" s="1"/>
      <c r="SX391" s="1"/>
      <c r="SY391" s="1"/>
      <c r="SZ391" s="1"/>
      <c r="TA391" s="1"/>
      <c r="TB391" s="1"/>
      <c r="TC391" s="1"/>
      <c r="TD391" s="1"/>
      <c r="TE391" s="1"/>
      <c r="TF391" s="1"/>
      <c r="TG391" s="1"/>
      <c r="TH391" s="1"/>
      <c r="TI391" s="1"/>
      <c r="TJ391" s="1"/>
      <c r="TK391" s="1"/>
      <c r="TL391" s="1"/>
      <c r="TM391" s="1"/>
      <c r="TN391" s="1"/>
      <c r="TO391" s="1"/>
      <c r="TP391" s="1"/>
      <c r="TQ391" s="1"/>
      <c r="TR391" s="1"/>
      <c r="TS391" s="1"/>
      <c r="TT391" s="1"/>
      <c r="TU391" s="1"/>
      <c r="TV391" s="1"/>
      <c r="TW391" s="1"/>
      <c r="TX391" s="1"/>
      <c r="TY391" s="1"/>
      <c r="TZ391" s="1"/>
      <c r="UA391" s="1"/>
      <c r="UB391" s="1"/>
      <c r="UC391" s="1"/>
      <c r="UD391" s="1"/>
      <c r="UE391" s="1"/>
      <c r="UF391" s="1"/>
      <c r="UG391" s="1"/>
      <c r="UH391" s="1"/>
      <c r="UI391" s="1"/>
      <c r="UJ391" s="1"/>
      <c r="UK391" s="1"/>
      <c r="UL391" s="1"/>
      <c r="UM391" s="1"/>
      <c r="UN391" s="1"/>
      <c r="UO391" s="1"/>
      <c r="UP391" s="1"/>
      <c r="UQ391" s="1"/>
      <c r="UR391" s="1"/>
      <c r="US391" s="1"/>
      <c r="UT391" s="1"/>
      <c r="UU391" s="1"/>
      <c r="UV391" s="1"/>
      <c r="UW391" s="1"/>
      <c r="UX391" s="1"/>
      <c r="UY391" s="1"/>
      <c r="UZ391" s="1"/>
      <c r="VA391" s="1"/>
      <c r="VB391" s="1"/>
      <c r="VC391" s="1"/>
      <c r="VD391" s="1"/>
      <c r="VE391" s="1"/>
      <c r="VF391" s="1"/>
      <c r="VG391" s="1"/>
      <c r="VH391" s="1"/>
      <c r="VI391" s="1"/>
      <c r="VJ391" s="1"/>
      <c r="VK391" s="1"/>
      <c r="VL391" s="1"/>
      <c r="VM391" s="1"/>
      <c r="VN391" s="1"/>
      <c r="VO391" s="1"/>
      <c r="VP391" s="1"/>
      <c r="VQ391" s="1"/>
      <c r="VR391" s="1"/>
      <c r="VS391" s="1"/>
      <c r="VT391" s="1"/>
      <c r="VU391" s="1"/>
      <c r="VV391" s="1"/>
      <c r="VW391" s="1"/>
      <c r="VX391" s="1"/>
      <c r="VY391" s="1"/>
      <c r="VZ391" s="1"/>
      <c r="WA391" s="1"/>
      <c r="WB391" s="1"/>
      <c r="WC391" s="1"/>
      <c r="WD391" s="1"/>
      <c r="WE391" s="1"/>
      <c r="WF391" s="1"/>
      <c r="WG391" s="1"/>
      <c r="WH391" s="1"/>
      <c r="WI391" s="1"/>
      <c r="WJ391" s="1"/>
      <c r="WK391" s="1"/>
      <c r="WL391" s="1"/>
      <c r="WM391" s="1"/>
      <c r="WN391" s="1"/>
      <c r="WO391" s="1"/>
      <c r="WP391" s="1"/>
      <c r="WQ391" s="1"/>
      <c r="WR391" s="1"/>
      <c r="WS391" s="1"/>
      <c r="WT391" s="1"/>
      <c r="WU391" s="1"/>
      <c r="WV391" s="1"/>
      <c r="WW391" s="1"/>
      <c r="WX391" s="1"/>
      <c r="WY391" s="1"/>
      <c r="WZ391" s="1"/>
      <c r="XA391" s="1"/>
      <c r="XB391" s="1"/>
      <c r="XC391" s="1"/>
      <c r="XD391" s="1"/>
      <c r="XE391" s="1"/>
      <c r="XF391" s="1"/>
      <c r="XG391" s="1"/>
      <c r="XH391" s="1"/>
      <c r="XI391" s="1"/>
      <c r="XJ391" s="1"/>
      <c r="XK391" s="1"/>
      <c r="XL391" s="1"/>
      <c r="XM391" s="1"/>
      <c r="XN391" s="1"/>
      <c r="XO391" s="1"/>
      <c r="XP391" s="1"/>
      <c r="XQ391" s="1"/>
      <c r="XR391" s="1"/>
      <c r="XS391" s="1"/>
      <c r="XT391" s="1"/>
      <c r="XU391" s="1"/>
      <c r="XV391" s="1"/>
      <c r="XW391" s="1"/>
      <c r="XX391" s="1"/>
      <c r="XY391" s="1"/>
      <c r="XZ391" s="1"/>
      <c r="YA391" s="1"/>
      <c r="YB391" s="1"/>
      <c r="YC391" s="1"/>
      <c r="YD391" s="1"/>
      <c r="YE391" s="1"/>
      <c r="YF391" s="1"/>
      <c r="YG391" s="1"/>
      <c r="YH391" s="1"/>
      <c r="YI391" s="1"/>
      <c r="YJ391" s="1"/>
      <c r="YK391" s="1"/>
      <c r="YL391" s="1"/>
      <c r="YM391" s="1"/>
      <c r="YN391" s="1"/>
      <c r="YO391" s="1"/>
      <c r="YP391" s="1"/>
      <c r="YQ391" s="1"/>
      <c r="YR391" s="1"/>
      <c r="YS391" s="1"/>
      <c r="YT391" s="1"/>
      <c r="YU391" s="1"/>
      <c r="YV391" s="1"/>
      <c r="YW391" s="1"/>
      <c r="YX391" s="1"/>
      <c r="YY391" s="1"/>
      <c r="YZ391" s="1"/>
      <c r="ZA391" s="1"/>
      <c r="ZB391" s="1"/>
      <c r="ZC391" s="1"/>
      <c r="ZD391" s="1"/>
      <c r="ZE391" s="1"/>
      <c r="ZF391" s="1"/>
      <c r="ZG391" s="1"/>
      <c r="ZH391" s="1"/>
      <c r="ZI391" s="1"/>
      <c r="ZJ391" s="1"/>
      <c r="ZK391" s="1"/>
      <c r="ZL391" s="1"/>
      <c r="ZM391" s="1"/>
      <c r="ZN391" s="1"/>
      <c r="ZO391" s="1"/>
      <c r="ZP391" s="1"/>
      <c r="ZQ391" s="1"/>
      <c r="ZR391" s="1"/>
      <c r="ZS391" s="1"/>
      <c r="ZT391" s="1"/>
      <c r="ZU391" s="1"/>
      <c r="ZV391" s="1"/>
      <c r="ZW391" s="1"/>
      <c r="ZX391" s="1"/>
      <c r="ZY391" s="1"/>
      <c r="ZZ391" s="1"/>
      <c r="AAA391" s="1"/>
      <c r="AAB391" s="1"/>
      <c r="AAC391" s="1"/>
      <c r="AAD391" s="1"/>
      <c r="AAE391" s="1"/>
      <c r="AAF391" s="1"/>
      <c r="AAG391" s="1"/>
      <c r="AAH391" s="1"/>
      <c r="AAI391" s="1"/>
      <c r="AAJ391" s="1"/>
      <c r="AAK391" s="1"/>
      <c r="AAL391" s="1"/>
      <c r="AAM391" s="1"/>
      <c r="AAN391" s="1"/>
      <c r="AAO391" s="1"/>
      <c r="AAP391" s="1"/>
      <c r="AAQ391" s="1"/>
      <c r="AAR391" s="1"/>
      <c r="AAS391" s="1"/>
      <c r="AAT391" s="1"/>
      <c r="AAU391" s="1"/>
      <c r="AAV391" s="1"/>
      <c r="AAW391" s="1"/>
      <c r="AAX391" s="1"/>
      <c r="AAY391" s="1"/>
      <c r="AAZ391" s="1"/>
      <c r="ABA391" s="1"/>
      <c r="ABB391" s="1"/>
      <c r="ABC391" s="1"/>
      <c r="ABD391" s="1"/>
      <c r="ABE391" s="1"/>
      <c r="ABF391" s="1"/>
      <c r="ABG391" s="1"/>
      <c r="ABH391" s="1"/>
      <c r="ABI391" s="1"/>
      <c r="ABJ391" s="1"/>
      <c r="ABK391" s="1"/>
      <c r="ABL391" s="1"/>
      <c r="ABM391" s="1"/>
      <c r="ABN391" s="1"/>
      <c r="ABO391" s="1"/>
      <c r="ABP391" s="1"/>
      <c r="ABQ391" s="1"/>
      <c r="ABR391" s="1"/>
      <c r="ABS391" s="1"/>
      <c r="ABT391" s="1"/>
      <c r="ABU391" s="1"/>
      <c r="ABV391" s="1"/>
      <c r="ABW391" s="1"/>
      <c r="ABX391" s="1"/>
      <c r="ABY391" s="1"/>
      <c r="ABZ391" s="1"/>
      <c r="ACA391" s="1"/>
      <c r="ACB391" s="1"/>
      <c r="ACC391" s="1"/>
      <c r="ACD391" s="1"/>
      <c r="ACE391" s="1"/>
      <c r="ACF391" s="1"/>
      <c r="ACG391" s="1"/>
      <c r="ACH391" s="1"/>
      <c r="ACI391" s="1"/>
      <c r="ACJ391" s="1"/>
      <c r="ACK391" s="1"/>
      <c r="ACL391" s="1"/>
      <c r="ACM391" s="1"/>
      <c r="ACN391" s="1"/>
      <c r="ACO391" s="1"/>
      <c r="ACP391" s="1"/>
      <c r="ACQ391" s="1"/>
      <c r="ACR391" s="1"/>
      <c r="ACS391" s="1"/>
      <c r="ACT391" s="1"/>
      <c r="ACU391" s="1"/>
      <c r="ACV391" s="1"/>
      <c r="ACW391" s="1"/>
      <c r="ACX391" s="1"/>
      <c r="ACY391" s="1"/>
      <c r="ACZ391" s="1"/>
      <c r="ADA391" s="1"/>
      <c r="ADB391" s="1"/>
      <c r="ADC391" s="1"/>
    </row>
    <row r="392" spans="2:783">
      <c r="B392" s="1"/>
      <c r="C392" s="1"/>
      <c r="D392" s="1"/>
      <c r="E392" s="1"/>
      <c r="F392" s="1"/>
      <c r="G392" s="1"/>
      <c r="H392" s="1"/>
      <c r="I392" s="1"/>
      <c r="J392" s="1"/>
      <c r="K392" s="1"/>
      <c r="L392" s="1"/>
      <c r="M392" s="1"/>
      <c r="N392" s="1"/>
      <c r="O392" s="1"/>
      <c r="P392" s="1"/>
      <c r="Q392" s="1"/>
      <c r="R392" s="31"/>
      <c r="S392" s="31"/>
      <c r="T392" s="3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1"/>
      <c r="PH392" s="1"/>
      <c r="PI392" s="1"/>
      <c r="PJ392" s="1"/>
      <c r="PK392" s="1"/>
      <c r="PL392" s="1"/>
      <c r="PM392" s="1"/>
      <c r="PN392" s="1"/>
      <c r="PO392" s="1"/>
      <c r="PP392" s="1"/>
      <c r="PQ392" s="1"/>
      <c r="PR392" s="1"/>
      <c r="PS392" s="1"/>
      <c r="PT392" s="1"/>
      <c r="PU392" s="1"/>
      <c r="PV392" s="1"/>
      <c r="PW392" s="1"/>
      <c r="PX392" s="1"/>
      <c r="PY392" s="1"/>
      <c r="PZ392" s="1"/>
      <c r="QA392" s="1"/>
      <c r="QB392" s="1"/>
      <c r="QC392" s="1"/>
      <c r="QD392" s="1"/>
      <c r="QE392" s="1"/>
      <c r="QF392" s="1"/>
      <c r="QG392" s="1"/>
      <c r="QH392" s="1"/>
      <c r="QI392" s="1"/>
      <c r="QJ392" s="1"/>
      <c r="QK392" s="1"/>
      <c r="QL392" s="1"/>
      <c r="QM392" s="1"/>
      <c r="QN392" s="1"/>
      <c r="QO392" s="1"/>
      <c r="QP392" s="1"/>
      <c r="QQ392" s="1"/>
      <c r="QR392" s="1"/>
      <c r="QS392" s="1"/>
      <c r="QT392" s="1"/>
      <c r="QU392" s="1"/>
      <c r="QV392" s="1"/>
      <c r="QW392" s="1"/>
      <c r="QX392" s="1"/>
      <c r="QY392" s="1"/>
      <c r="QZ392" s="1"/>
      <c r="RA392" s="1"/>
      <c r="RB392" s="1"/>
      <c r="RC392" s="1"/>
      <c r="RD392" s="1"/>
      <c r="RE392" s="1"/>
      <c r="RF392" s="1"/>
      <c r="RG392" s="1"/>
      <c r="RH392" s="1"/>
      <c r="RI392" s="1"/>
      <c r="RJ392" s="1"/>
      <c r="RK392" s="1"/>
      <c r="RL392" s="1"/>
      <c r="RM392" s="1"/>
      <c r="RN392" s="1"/>
      <c r="RO392" s="1"/>
      <c r="RP392" s="1"/>
      <c r="RQ392" s="1"/>
      <c r="RR392" s="1"/>
      <c r="RS392" s="1"/>
      <c r="RT392" s="1"/>
      <c r="RU392" s="1"/>
      <c r="RV392" s="1"/>
      <c r="RW392" s="1"/>
      <c r="RX392" s="1"/>
      <c r="RY392" s="1"/>
      <c r="RZ392" s="1"/>
      <c r="SA392" s="1"/>
      <c r="SB392" s="1"/>
      <c r="SC392" s="1"/>
      <c r="SD392" s="1"/>
      <c r="SE392" s="1"/>
      <c r="SF392" s="1"/>
      <c r="SG392" s="1"/>
      <c r="SH392" s="1"/>
      <c r="SI392" s="1"/>
      <c r="SJ392" s="1"/>
      <c r="SK392" s="1"/>
      <c r="SL392" s="1"/>
      <c r="SM392" s="1"/>
      <c r="SN392" s="1"/>
      <c r="SO392" s="1"/>
      <c r="SP392" s="1"/>
      <c r="SQ392" s="1"/>
      <c r="SR392" s="1"/>
      <c r="SS392" s="1"/>
      <c r="ST392" s="1"/>
      <c r="SU392" s="1"/>
      <c r="SV392" s="1"/>
      <c r="SW392" s="1"/>
      <c r="SX392" s="1"/>
      <c r="SY392" s="1"/>
      <c r="SZ392" s="1"/>
      <c r="TA392" s="1"/>
      <c r="TB392" s="1"/>
      <c r="TC392" s="1"/>
      <c r="TD392" s="1"/>
      <c r="TE392" s="1"/>
      <c r="TF392" s="1"/>
      <c r="TG392" s="1"/>
      <c r="TH392" s="1"/>
      <c r="TI392" s="1"/>
      <c r="TJ392" s="1"/>
      <c r="TK392" s="1"/>
      <c r="TL392" s="1"/>
      <c r="TM392" s="1"/>
      <c r="TN392" s="1"/>
      <c r="TO392" s="1"/>
      <c r="TP392" s="1"/>
      <c r="TQ392" s="1"/>
      <c r="TR392" s="1"/>
      <c r="TS392" s="1"/>
      <c r="TT392" s="1"/>
      <c r="TU392" s="1"/>
      <c r="TV392" s="1"/>
      <c r="TW392" s="1"/>
      <c r="TX392" s="1"/>
      <c r="TY392" s="1"/>
      <c r="TZ392" s="1"/>
      <c r="UA392" s="1"/>
      <c r="UB392" s="1"/>
      <c r="UC392" s="1"/>
      <c r="UD392" s="1"/>
      <c r="UE392" s="1"/>
      <c r="UF392" s="1"/>
      <c r="UG392" s="1"/>
      <c r="UH392" s="1"/>
      <c r="UI392" s="1"/>
      <c r="UJ392" s="1"/>
      <c r="UK392" s="1"/>
      <c r="UL392" s="1"/>
      <c r="UM392" s="1"/>
      <c r="UN392" s="1"/>
      <c r="UO392" s="1"/>
      <c r="UP392" s="1"/>
      <c r="UQ392" s="1"/>
      <c r="UR392" s="1"/>
      <c r="US392" s="1"/>
      <c r="UT392" s="1"/>
      <c r="UU392" s="1"/>
      <c r="UV392" s="1"/>
      <c r="UW392" s="1"/>
      <c r="UX392" s="1"/>
      <c r="UY392" s="1"/>
      <c r="UZ392" s="1"/>
      <c r="VA392" s="1"/>
      <c r="VB392" s="1"/>
      <c r="VC392" s="1"/>
      <c r="VD392" s="1"/>
      <c r="VE392" s="1"/>
      <c r="VF392" s="1"/>
      <c r="VG392" s="1"/>
      <c r="VH392" s="1"/>
      <c r="VI392" s="1"/>
      <c r="VJ392" s="1"/>
      <c r="VK392" s="1"/>
      <c r="VL392" s="1"/>
      <c r="VM392" s="1"/>
      <c r="VN392" s="1"/>
      <c r="VO392" s="1"/>
      <c r="VP392" s="1"/>
      <c r="VQ392" s="1"/>
      <c r="VR392" s="1"/>
      <c r="VS392" s="1"/>
      <c r="VT392" s="1"/>
      <c r="VU392" s="1"/>
      <c r="VV392" s="1"/>
      <c r="VW392" s="1"/>
      <c r="VX392" s="1"/>
      <c r="VY392" s="1"/>
      <c r="VZ392" s="1"/>
      <c r="WA392" s="1"/>
      <c r="WB392" s="1"/>
      <c r="WC392" s="1"/>
      <c r="WD392" s="1"/>
      <c r="WE392" s="1"/>
      <c r="WF392" s="1"/>
      <c r="WG392" s="1"/>
      <c r="WH392" s="1"/>
      <c r="WI392" s="1"/>
      <c r="WJ392" s="1"/>
      <c r="WK392" s="1"/>
      <c r="WL392" s="1"/>
      <c r="WM392" s="1"/>
      <c r="WN392" s="1"/>
      <c r="WO392" s="1"/>
      <c r="WP392" s="1"/>
      <c r="WQ392" s="1"/>
      <c r="WR392" s="1"/>
      <c r="WS392" s="1"/>
      <c r="WT392" s="1"/>
      <c r="WU392" s="1"/>
      <c r="WV392" s="1"/>
      <c r="WW392" s="1"/>
      <c r="WX392" s="1"/>
      <c r="WY392" s="1"/>
      <c r="WZ392" s="1"/>
      <c r="XA392" s="1"/>
      <c r="XB392" s="1"/>
      <c r="XC392" s="1"/>
      <c r="XD392" s="1"/>
      <c r="XE392" s="1"/>
      <c r="XF392" s="1"/>
      <c r="XG392" s="1"/>
      <c r="XH392" s="1"/>
      <c r="XI392" s="1"/>
      <c r="XJ392" s="1"/>
      <c r="XK392" s="1"/>
      <c r="XL392" s="1"/>
      <c r="XM392" s="1"/>
      <c r="XN392" s="1"/>
      <c r="XO392" s="1"/>
      <c r="XP392" s="1"/>
      <c r="XQ392" s="1"/>
      <c r="XR392" s="1"/>
      <c r="XS392" s="1"/>
      <c r="XT392" s="1"/>
      <c r="XU392" s="1"/>
      <c r="XV392" s="1"/>
      <c r="XW392" s="1"/>
      <c r="XX392" s="1"/>
      <c r="XY392" s="1"/>
      <c r="XZ392" s="1"/>
      <c r="YA392" s="1"/>
      <c r="YB392" s="1"/>
      <c r="YC392" s="1"/>
      <c r="YD392" s="1"/>
      <c r="YE392" s="1"/>
      <c r="YF392" s="1"/>
      <c r="YG392" s="1"/>
      <c r="YH392" s="1"/>
      <c r="YI392" s="1"/>
      <c r="YJ392" s="1"/>
      <c r="YK392" s="1"/>
      <c r="YL392" s="1"/>
      <c r="YM392" s="1"/>
      <c r="YN392" s="1"/>
      <c r="YO392" s="1"/>
      <c r="YP392" s="1"/>
      <c r="YQ392" s="1"/>
      <c r="YR392" s="1"/>
      <c r="YS392" s="1"/>
      <c r="YT392" s="1"/>
      <c r="YU392" s="1"/>
      <c r="YV392" s="1"/>
      <c r="YW392" s="1"/>
      <c r="YX392" s="1"/>
      <c r="YY392" s="1"/>
      <c r="YZ392" s="1"/>
      <c r="ZA392" s="1"/>
      <c r="ZB392" s="1"/>
      <c r="ZC392" s="1"/>
      <c r="ZD392" s="1"/>
      <c r="ZE392" s="1"/>
      <c r="ZF392" s="1"/>
      <c r="ZG392" s="1"/>
      <c r="ZH392" s="1"/>
      <c r="ZI392" s="1"/>
      <c r="ZJ392" s="1"/>
      <c r="ZK392" s="1"/>
      <c r="ZL392" s="1"/>
      <c r="ZM392" s="1"/>
      <c r="ZN392" s="1"/>
      <c r="ZO392" s="1"/>
      <c r="ZP392" s="1"/>
      <c r="ZQ392" s="1"/>
      <c r="ZR392" s="1"/>
      <c r="ZS392" s="1"/>
      <c r="ZT392" s="1"/>
      <c r="ZU392" s="1"/>
      <c r="ZV392" s="1"/>
      <c r="ZW392" s="1"/>
      <c r="ZX392" s="1"/>
      <c r="ZY392" s="1"/>
      <c r="ZZ392" s="1"/>
      <c r="AAA392" s="1"/>
      <c r="AAB392" s="1"/>
      <c r="AAC392" s="1"/>
      <c r="AAD392" s="1"/>
      <c r="AAE392" s="1"/>
      <c r="AAF392" s="1"/>
      <c r="AAG392" s="1"/>
      <c r="AAH392" s="1"/>
      <c r="AAI392" s="1"/>
      <c r="AAJ392" s="1"/>
      <c r="AAK392" s="1"/>
      <c r="AAL392" s="1"/>
      <c r="AAM392" s="1"/>
      <c r="AAN392" s="1"/>
      <c r="AAO392" s="1"/>
      <c r="AAP392" s="1"/>
      <c r="AAQ392" s="1"/>
      <c r="AAR392" s="1"/>
      <c r="AAS392" s="1"/>
      <c r="AAT392" s="1"/>
      <c r="AAU392" s="1"/>
      <c r="AAV392" s="1"/>
      <c r="AAW392" s="1"/>
      <c r="AAX392" s="1"/>
      <c r="AAY392" s="1"/>
      <c r="AAZ392" s="1"/>
      <c r="ABA392" s="1"/>
      <c r="ABB392" s="1"/>
      <c r="ABC392" s="1"/>
      <c r="ABD392" s="1"/>
      <c r="ABE392" s="1"/>
      <c r="ABF392" s="1"/>
      <c r="ABG392" s="1"/>
      <c r="ABH392" s="1"/>
      <c r="ABI392" s="1"/>
      <c r="ABJ392" s="1"/>
      <c r="ABK392" s="1"/>
      <c r="ABL392" s="1"/>
      <c r="ABM392" s="1"/>
      <c r="ABN392" s="1"/>
      <c r="ABO392" s="1"/>
      <c r="ABP392" s="1"/>
      <c r="ABQ392" s="1"/>
      <c r="ABR392" s="1"/>
      <c r="ABS392" s="1"/>
      <c r="ABT392" s="1"/>
      <c r="ABU392" s="1"/>
      <c r="ABV392" s="1"/>
      <c r="ABW392" s="1"/>
      <c r="ABX392" s="1"/>
      <c r="ABY392" s="1"/>
      <c r="ABZ392" s="1"/>
      <c r="ACA392" s="1"/>
      <c r="ACB392" s="1"/>
      <c r="ACC392" s="1"/>
      <c r="ACD392" s="1"/>
      <c r="ACE392" s="1"/>
      <c r="ACF392" s="1"/>
      <c r="ACG392" s="1"/>
      <c r="ACH392" s="1"/>
      <c r="ACI392" s="1"/>
      <c r="ACJ392" s="1"/>
      <c r="ACK392" s="1"/>
      <c r="ACL392" s="1"/>
      <c r="ACM392" s="1"/>
      <c r="ACN392" s="1"/>
      <c r="ACO392" s="1"/>
      <c r="ACP392" s="1"/>
      <c r="ACQ392" s="1"/>
      <c r="ACR392" s="1"/>
      <c r="ACS392" s="1"/>
      <c r="ACT392" s="1"/>
      <c r="ACU392" s="1"/>
      <c r="ACV392" s="1"/>
      <c r="ACW392" s="1"/>
      <c r="ACX392" s="1"/>
      <c r="ACY392" s="1"/>
      <c r="ACZ392" s="1"/>
      <c r="ADA392" s="1"/>
      <c r="ADB392" s="1"/>
      <c r="ADC392" s="1"/>
    </row>
    <row r="393" spans="2:783">
      <c r="B393" s="1"/>
      <c r="C393" s="1"/>
      <c r="D393" s="1"/>
      <c r="E393" s="1"/>
      <c r="F393" s="1"/>
      <c r="G393" s="1"/>
      <c r="H393" s="1"/>
      <c r="I393" s="1"/>
      <c r="J393" s="1"/>
      <c r="K393" s="1"/>
      <c r="L393" s="1"/>
      <c r="M393" s="1"/>
      <c r="N393" s="1"/>
      <c r="O393" s="1"/>
      <c r="P393" s="1"/>
      <c r="Q393" s="1"/>
      <c r="R393" s="31"/>
      <c r="S393" s="31"/>
      <c r="T393" s="3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c r="RC393" s="1"/>
      <c r="RD393" s="1"/>
      <c r="RE393" s="1"/>
      <c r="RF393" s="1"/>
      <c r="RG393" s="1"/>
      <c r="RH393" s="1"/>
      <c r="RI393" s="1"/>
      <c r="RJ393" s="1"/>
      <c r="RK393" s="1"/>
      <c r="RL393" s="1"/>
      <c r="RM393" s="1"/>
      <c r="RN393" s="1"/>
      <c r="RO393" s="1"/>
      <c r="RP393" s="1"/>
      <c r="RQ393" s="1"/>
      <c r="RR393" s="1"/>
      <c r="RS393" s="1"/>
      <c r="RT393" s="1"/>
      <c r="RU393" s="1"/>
      <c r="RV393" s="1"/>
      <c r="RW393" s="1"/>
      <c r="RX393" s="1"/>
      <c r="RY393" s="1"/>
      <c r="RZ393" s="1"/>
      <c r="SA393" s="1"/>
      <c r="SB393" s="1"/>
      <c r="SC393" s="1"/>
      <c r="SD393" s="1"/>
      <c r="SE393" s="1"/>
      <c r="SF393" s="1"/>
      <c r="SG393" s="1"/>
      <c r="SH393" s="1"/>
      <c r="SI393" s="1"/>
      <c r="SJ393" s="1"/>
      <c r="SK393" s="1"/>
      <c r="SL393" s="1"/>
      <c r="SM393" s="1"/>
      <c r="SN393" s="1"/>
      <c r="SO393" s="1"/>
      <c r="SP393" s="1"/>
      <c r="SQ393" s="1"/>
      <c r="SR393" s="1"/>
      <c r="SS393" s="1"/>
      <c r="ST393" s="1"/>
      <c r="SU393" s="1"/>
      <c r="SV393" s="1"/>
      <c r="SW393" s="1"/>
      <c r="SX393" s="1"/>
      <c r="SY393" s="1"/>
      <c r="SZ393" s="1"/>
      <c r="TA393" s="1"/>
      <c r="TB393" s="1"/>
      <c r="TC393" s="1"/>
      <c r="TD393" s="1"/>
      <c r="TE393" s="1"/>
      <c r="TF393" s="1"/>
      <c r="TG393" s="1"/>
      <c r="TH393" s="1"/>
      <c r="TI393" s="1"/>
      <c r="TJ393" s="1"/>
      <c r="TK393" s="1"/>
      <c r="TL393" s="1"/>
      <c r="TM393" s="1"/>
      <c r="TN393" s="1"/>
      <c r="TO393" s="1"/>
      <c r="TP393" s="1"/>
      <c r="TQ393" s="1"/>
      <c r="TR393" s="1"/>
      <c r="TS393" s="1"/>
      <c r="TT393" s="1"/>
      <c r="TU393" s="1"/>
      <c r="TV393" s="1"/>
      <c r="TW393" s="1"/>
      <c r="TX393" s="1"/>
      <c r="TY393" s="1"/>
      <c r="TZ393" s="1"/>
      <c r="UA393" s="1"/>
      <c r="UB393" s="1"/>
      <c r="UC393" s="1"/>
      <c r="UD393" s="1"/>
      <c r="UE393" s="1"/>
      <c r="UF393" s="1"/>
      <c r="UG393" s="1"/>
      <c r="UH393" s="1"/>
      <c r="UI393" s="1"/>
      <c r="UJ393" s="1"/>
      <c r="UK393" s="1"/>
      <c r="UL393" s="1"/>
      <c r="UM393" s="1"/>
      <c r="UN393" s="1"/>
      <c r="UO393" s="1"/>
      <c r="UP393" s="1"/>
      <c r="UQ393" s="1"/>
      <c r="UR393" s="1"/>
      <c r="US393" s="1"/>
      <c r="UT393" s="1"/>
      <c r="UU393" s="1"/>
      <c r="UV393" s="1"/>
      <c r="UW393" s="1"/>
      <c r="UX393" s="1"/>
      <c r="UY393" s="1"/>
      <c r="UZ393" s="1"/>
      <c r="VA393" s="1"/>
      <c r="VB393" s="1"/>
      <c r="VC393" s="1"/>
      <c r="VD393" s="1"/>
      <c r="VE393" s="1"/>
      <c r="VF393" s="1"/>
      <c r="VG393" s="1"/>
      <c r="VH393" s="1"/>
      <c r="VI393" s="1"/>
      <c r="VJ393" s="1"/>
      <c r="VK393" s="1"/>
      <c r="VL393" s="1"/>
      <c r="VM393" s="1"/>
      <c r="VN393" s="1"/>
      <c r="VO393" s="1"/>
      <c r="VP393" s="1"/>
      <c r="VQ393" s="1"/>
      <c r="VR393" s="1"/>
      <c r="VS393" s="1"/>
      <c r="VT393" s="1"/>
      <c r="VU393" s="1"/>
      <c r="VV393" s="1"/>
      <c r="VW393" s="1"/>
      <c r="VX393" s="1"/>
      <c r="VY393" s="1"/>
      <c r="VZ393" s="1"/>
      <c r="WA393" s="1"/>
      <c r="WB393" s="1"/>
      <c r="WC393" s="1"/>
      <c r="WD393" s="1"/>
      <c r="WE393" s="1"/>
      <c r="WF393" s="1"/>
      <c r="WG393" s="1"/>
      <c r="WH393" s="1"/>
      <c r="WI393" s="1"/>
      <c r="WJ393" s="1"/>
      <c r="WK393" s="1"/>
      <c r="WL393" s="1"/>
      <c r="WM393" s="1"/>
      <c r="WN393" s="1"/>
      <c r="WO393" s="1"/>
      <c r="WP393" s="1"/>
      <c r="WQ393" s="1"/>
      <c r="WR393" s="1"/>
      <c r="WS393" s="1"/>
      <c r="WT393" s="1"/>
      <c r="WU393" s="1"/>
      <c r="WV393" s="1"/>
      <c r="WW393" s="1"/>
      <c r="WX393" s="1"/>
      <c r="WY393" s="1"/>
      <c r="WZ393" s="1"/>
      <c r="XA393" s="1"/>
      <c r="XB393" s="1"/>
      <c r="XC393" s="1"/>
      <c r="XD393" s="1"/>
      <c r="XE393" s="1"/>
      <c r="XF393" s="1"/>
      <c r="XG393" s="1"/>
      <c r="XH393" s="1"/>
      <c r="XI393" s="1"/>
      <c r="XJ393" s="1"/>
      <c r="XK393" s="1"/>
      <c r="XL393" s="1"/>
      <c r="XM393" s="1"/>
      <c r="XN393" s="1"/>
      <c r="XO393" s="1"/>
      <c r="XP393" s="1"/>
      <c r="XQ393" s="1"/>
      <c r="XR393" s="1"/>
      <c r="XS393" s="1"/>
      <c r="XT393" s="1"/>
      <c r="XU393" s="1"/>
      <c r="XV393" s="1"/>
      <c r="XW393" s="1"/>
      <c r="XX393" s="1"/>
      <c r="XY393" s="1"/>
      <c r="XZ393" s="1"/>
      <c r="YA393" s="1"/>
      <c r="YB393" s="1"/>
      <c r="YC393" s="1"/>
      <c r="YD393" s="1"/>
      <c r="YE393" s="1"/>
      <c r="YF393" s="1"/>
      <c r="YG393" s="1"/>
      <c r="YH393" s="1"/>
      <c r="YI393" s="1"/>
      <c r="YJ393" s="1"/>
      <c r="YK393" s="1"/>
      <c r="YL393" s="1"/>
      <c r="YM393" s="1"/>
      <c r="YN393" s="1"/>
      <c r="YO393" s="1"/>
      <c r="YP393" s="1"/>
      <c r="YQ393" s="1"/>
      <c r="YR393" s="1"/>
      <c r="YS393" s="1"/>
      <c r="YT393" s="1"/>
      <c r="YU393" s="1"/>
      <c r="YV393" s="1"/>
      <c r="YW393" s="1"/>
      <c r="YX393" s="1"/>
      <c r="YY393" s="1"/>
      <c r="YZ393" s="1"/>
      <c r="ZA393" s="1"/>
      <c r="ZB393" s="1"/>
      <c r="ZC393" s="1"/>
      <c r="ZD393" s="1"/>
      <c r="ZE393" s="1"/>
      <c r="ZF393" s="1"/>
      <c r="ZG393" s="1"/>
      <c r="ZH393" s="1"/>
      <c r="ZI393" s="1"/>
      <c r="ZJ393" s="1"/>
      <c r="ZK393" s="1"/>
      <c r="ZL393" s="1"/>
      <c r="ZM393" s="1"/>
      <c r="ZN393" s="1"/>
      <c r="ZO393" s="1"/>
      <c r="ZP393" s="1"/>
      <c r="ZQ393" s="1"/>
      <c r="ZR393" s="1"/>
      <c r="ZS393" s="1"/>
      <c r="ZT393" s="1"/>
      <c r="ZU393" s="1"/>
      <c r="ZV393" s="1"/>
      <c r="ZW393" s="1"/>
      <c r="ZX393" s="1"/>
      <c r="ZY393" s="1"/>
      <c r="ZZ393" s="1"/>
      <c r="AAA393" s="1"/>
      <c r="AAB393" s="1"/>
      <c r="AAC393" s="1"/>
      <c r="AAD393" s="1"/>
      <c r="AAE393" s="1"/>
      <c r="AAF393" s="1"/>
      <c r="AAG393" s="1"/>
      <c r="AAH393" s="1"/>
      <c r="AAI393" s="1"/>
      <c r="AAJ393" s="1"/>
      <c r="AAK393" s="1"/>
      <c r="AAL393" s="1"/>
      <c r="AAM393" s="1"/>
      <c r="AAN393" s="1"/>
      <c r="AAO393" s="1"/>
      <c r="AAP393" s="1"/>
      <c r="AAQ393" s="1"/>
      <c r="AAR393" s="1"/>
      <c r="AAS393" s="1"/>
      <c r="AAT393" s="1"/>
      <c r="AAU393" s="1"/>
      <c r="AAV393" s="1"/>
      <c r="AAW393" s="1"/>
      <c r="AAX393" s="1"/>
      <c r="AAY393" s="1"/>
      <c r="AAZ393" s="1"/>
      <c r="ABA393" s="1"/>
      <c r="ABB393" s="1"/>
      <c r="ABC393" s="1"/>
      <c r="ABD393" s="1"/>
      <c r="ABE393" s="1"/>
      <c r="ABF393" s="1"/>
      <c r="ABG393" s="1"/>
      <c r="ABH393" s="1"/>
      <c r="ABI393" s="1"/>
      <c r="ABJ393" s="1"/>
      <c r="ABK393" s="1"/>
      <c r="ABL393" s="1"/>
      <c r="ABM393" s="1"/>
      <c r="ABN393" s="1"/>
      <c r="ABO393" s="1"/>
      <c r="ABP393" s="1"/>
      <c r="ABQ393" s="1"/>
      <c r="ABR393" s="1"/>
      <c r="ABS393" s="1"/>
      <c r="ABT393" s="1"/>
      <c r="ABU393" s="1"/>
      <c r="ABV393" s="1"/>
      <c r="ABW393" s="1"/>
      <c r="ABX393" s="1"/>
      <c r="ABY393" s="1"/>
      <c r="ABZ393" s="1"/>
      <c r="ACA393" s="1"/>
      <c r="ACB393" s="1"/>
      <c r="ACC393" s="1"/>
      <c r="ACD393" s="1"/>
      <c r="ACE393" s="1"/>
      <c r="ACF393" s="1"/>
      <c r="ACG393" s="1"/>
      <c r="ACH393" s="1"/>
      <c r="ACI393" s="1"/>
      <c r="ACJ393" s="1"/>
      <c r="ACK393" s="1"/>
      <c r="ACL393" s="1"/>
      <c r="ACM393" s="1"/>
      <c r="ACN393" s="1"/>
      <c r="ACO393" s="1"/>
      <c r="ACP393" s="1"/>
      <c r="ACQ393" s="1"/>
      <c r="ACR393" s="1"/>
      <c r="ACS393" s="1"/>
      <c r="ACT393" s="1"/>
      <c r="ACU393" s="1"/>
      <c r="ACV393" s="1"/>
      <c r="ACW393" s="1"/>
      <c r="ACX393" s="1"/>
      <c r="ACY393" s="1"/>
      <c r="ACZ393" s="1"/>
      <c r="ADA393" s="1"/>
      <c r="ADB393" s="1"/>
      <c r="ADC393" s="1"/>
    </row>
    <row r="394" spans="2:783">
      <c r="B394" s="1"/>
      <c r="C394" s="1"/>
      <c r="D394" s="1"/>
      <c r="E394" s="1"/>
      <c r="F394" s="1"/>
      <c r="G394" s="1"/>
      <c r="H394" s="1"/>
      <c r="I394" s="1"/>
      <c r="J394" s="1"/>
      <c r="K394" s="1"/>
      <c r="L394" s="1"/>
      <c r="M394" s="1"/>
      <c r="N394" s="1"/>
      <c r="O394" s="1"/>
      <c r="P394" s="1"/>
      <c r="Q394" s="1"/>
      <c r="R394" s="31"/>
      <c r="S394" s="31"/>
      <c r="T394" s="3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1"/>
      <c r="PF394" s="1"/>
      <c r="PG394" s="1"/>
      <c r="PH394" s="1"/>
      <c r="PI394" s="1"/>
      <c r="PJ394" s="1"/>
      <c r="PK394" s="1"/>
      <c r="PL394" s="1"/>
      <c r="PM394" s="1"/>
      <c r="PN394" s="1"/>
      <c r="PO394" s="1"/>
      <c r="PP394" s="1"/>
      <c r="PQ394" s="1"/>
      <c r="PR394" s="1"/>
      <c r="PS394" s="1"/>
      <c r="PT394" s="1"/>
      <c r="PU394" s="1"/>
      <c r="PV394" s="1"/>
      <c r="PW394" s="1"/>
      <c r="PX394" s="1"/>
      <c r="PY394" s="1"/>
      <c r="PZ394" s="1"/>
      <c r="QA394" s="1"/>
      <c r="QB394" s="1"/>
      <c r="QC394" s="1"/>
      <c r="QD394" s="1"/>
      <c r="QE394" s="1"/>
      <c r="QF394" s="1"/>
      <c r="QG394" s="1"/>
      <c r="QH394" s="1"/>
      <c r="QI394" s="1"/>
      <c r="QJ394" s="1"/>
      <c r="QK394" s="1"/>
      <c r="QL394" s="1"/>
      <c r="QM394" s="1"/>
      <c r="QN394" s="1"/>
      <c r="QO394" s="1"/>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c r="RO394" s="1"/>
      <c r="RP394" s="1"/>
      <c r="RQ394" s="1"/>
      <c r="RR394" s="1"/>
      <c r="RS394" s="1"/>
      <c r="RT394" s="1"/>
      <c r="RU394" s="1"/>
      <c r="RV394" s="1"/>
      <c r="RW394" s="1"/>
      <c r="RX394" s="1"/>
      <c r="RY394" s="1"/>
      <c r="RZ394" s="1"/>
      <c r="SA394" s="1"/>
      <c r="SB394" s="1"/>
      <c r="SC394" s="1"/>
      <c r="SD394" s="1"/>
      <c r="SE394" s="1"/>
      <c r="SF394" s="1"/>
      <c r="SG394" s="1"/>
      <c r="SH394" s="1"/>
      <c r="SI394" s="1"/>
      <c r="SJ394" s="1"/>
      <c r="SK394" s="1"/>
      <c r="SL394" s="1"/>
      <c r="SM394" s="1"/>
      <c r="SN394" s="1"/>
      <c r="SO394" s="1"/>
      <c r="SP394" s="1"/>
      <c r="SQ394" s="1"/>
      <c r="SR394" s="1"/>
      <c r="SS394" s="1"/>
      <c r="ST394" s="1"/>
      <c r="SU394" s="1"/>
      <c r="SV394" s="1"/>
      <c r="SW394" s="1"/>
      <c r="SX394" s="1"/>
      <c r="SY394" s="1"/>
      <c r="SZ394" s="1"/>
      <c r="TA394" s="1"/>
      <c r="TB394" s="1"/>
      <c r="TC394" s="1"/>
      <c r="TD394" s="1"/>
      <c r="TE394" s="1"/>
      <c r="TF394" s="1"/>
      <c r="TG394" s="1"/>
      <c r="TH394" s="1"/>
      <c r="TI394" s="1"/>
      <c r="TJ394" s="1"/>
      <c r="TK394" s="1"/>
      <c r="TL394" s="1"/>
      <c r="TM394" s="1"/>
      <c r="TN394" s="1"/>
      <c r="TO394" s="1"/>
      <c r="TP394" s="1"/>
      <c r="TQ394" s="1"/>
      <c r="TR394" s="1"/>
      <c r="TS394" s="1"/>
      <c r="TT394" s="1"/>
      <c r="TU394" s="1"/>
      <c r="TV394" s="1"/>
      <c r="TW394" s="1"/>
      <c r="TX394" s="1"/>
      <c r="TY394" s="1"/>
      <c r="TZ394" s="1"/>
      <c r="UA394" s="1"/>
      <c r="UB394" s="1"/>
      <c r="UC394" s="1"/>
      <c r="UD394" s="1"/>
      <c r="UE394" s="1"/>
      <c r="UF394" s="1"/>
      <c r="UG394" s="1"/>
      <c r="UH394" s="1"/>
      <c r="UI394" s="1"/>
      <c r="UJ394" s="1"/>
      <c r="UK394" s="1"/>
      <c r="UL394" s="1"/>
      <c r="UM394" s="1"/>
      <c r="UN394" s="1"/>
      <c r="UO394" s="1"/>
      <c r="UP394" s="1"/>
      <c r="UQ394" s="1"/>
      <c r="UR394" s="1"/>
      <c r="US394" s="1"/>
      <c r="UT394" s="1"/>
      <c r="UU394" s="1"/>
      <c r="UV394" s="1"/>
      <c r="UW394" s="1"/>
      <c r="UX394" s="1"/>
      <c r="UY394" s="1"/>
      <c r="UZ394" s="1"/>
      <c r="VA394" s="1"/>
      <c r="VB394" s="1"/>
      <c r="VC394" s="1"/>
      <c r="VD394" s="1"/>
      <c r="VE394" s="1"/>
      <c r="VF394" s="1"/>
      <c r="VG394" s="1"/>
      <c r="VH394" s="1"/>
      <c r="VI394" s="1"/>
      <c r="VJ394" s="1"/>
      <c r="VK394" s="1"/>
      <c r="VL394" s="1"/>
      <c r="VM394" s="1"/>
      <c r="VN394" s="1"/>
      <c r="VO394" s="1"/>
      <c r="VP394" s="1"/>
      <c r="VQ394" s="1"/>
      <c r="VR394" s="1"/>
      <c r="VS394" s="1"/>
      <c r="VT394" s="1"/>
      <c r="VU394" s="1"/>
      <c r="VV394" s="1"/>
      <c r="VW394" s="1"/>
      <c r="VX394" s="1"/>
      <c r="VY394" s="1"/>
      <c r="VZ394" s="1"/>
      <c r="WA394" s="1"/>
      <c r="WB394" s="1"/>
      <c r="WC394" s="1"/>
      <c r="WD394" s="1"/>
      <c r="WE394" s="1"/>
      <c r="WF394" s="1"/>
      <c r="WG394" s="1"/>
      <c r="WH394" s="1"/>
      <c r="WI394" s="1"/>
      <c r="WJ394" s="1"/>
      <c r="WK394" s="1"/>
      <c r="WL394" s="1"/>
      <c r="WM394" s="1"/>
      <c r="WN394" s="1"/>
      <c r="WO394" s="1"/>
      <c r="WP394" s="1"/>
      <c r="WQ394" s="1"/>
      <c r="WR394" s="1"/>
      <c r="WS394" s="1"/>
      <c r="WT394" s="1"/>
      <c r="WU394" s="1"/>
      <c r="WV394" s="1"/>
      <c r="WW394" s="1"/>
      <c r="WX394" s="1"/>
      <c r="WY394" s="1"/>
      <c r="WZ394" s="1"/>
      <c r="XA394" s="1"/>
      <c r="XB394" s="1"/>
      <c r="XC394" s="1"/>
      <c r="XD394" s="1"/>
      <c r="XE394" s="1"/>
      <c r="XF394" s="1"/>
      <c r="XG394" s="1"/>
      <c r="XH394" s="1"/>
      <c r="XI394" s="1"/>
      <c r="XJ394" s="1"/>
      <c r="XK394" s="1"/>
      <c r="XL394" s="1"/>
      <c r="XM394" s="1"/>
      <c r="XN394" s="1"/>
      <c r="XO394" s="1"/>
      <c r="XP394" s="1"/>
      <c r="XQ394" s="1"/>
      <c r="XR394" s="1"/>
      <c r="XS394" s="1"/>
      <c r="XT394" s="1"/>
      <c r="XU394" s="1"/>
      <c r="XV394" s="1"/>
      <c r="XW394" s="1"/>
      <c r="XX394" s="1"/>
      <c r="XY394" s="1"/>
      <c r="XZ394" s="1"/>
      <c r="YA394" s="1"/>
      <c r="YB394" s="1"/>
      <c r="YC394" s="1"/>
      <c r="YD394" s="1"/>
      <c r="YE394" s="1"/>
      <c r="YF394" s="1"/>
      <c r="YG394" s="1"/>
      <c r="YH394" s="1"/>
      <c r="YI394" s="1"/>
      <c r="YJ394" s="1"/>
      <c r="YK394" s="1"/>
      <c r="YL394" s="1"/>
      <c r="YM394" s="1"/>
      <c r="YN394" s="1"/>
      <c r="YO394" s="1"/>
      <c r="YP394" s="1"/>
      <c r="YQ394" s="1"/>
      <c r="YR394" s="1"/>
      <c r="YS394" s="1"/>
      <c r="YT394" s="1"/>
      <c r="YU394" s="1"/>
      <c r="YV394" s="1"/>
      <c r="YW394" s="1"/>
      <c r="YX394" s="1"/>
      <c r="YY394" s="1"/>
      <c r="YZ394" s="1"/>
      <c r="ZA394" s="1"/>
      <c r="ZB394" s="1"/>
      <c r="ZC394" s="1"/>
      <c r="ZD394" s="1"/>
      <c r="ZE394" s="1"/>
      <c r="ZF394" s="1"/>
      <c r="ZG394" s="1"/>
      <c r="ZH394" s="1"/>
      <c r="ZI394" s="1"/>
      <c r="ZJ394" s="1"/>
      <c r="ZK394" s="1"/>
      <c r="ZL394" s="1"/>
      <c r="ZM394" s="1"/>
      <c r="ZN394" s="1"/>
      <c r="ZO394" s="1"/>
      <c r="ZP394" s="1"/>
      <c r="ZQ394" s="1"/>
      <c r="ZR394" s="1"/>
      <c r="ZS394" s="1"/>
      <c r="ZT394" s="1"/>
      <c r="ZU394" s="1"/>
      <c r="ZV394" s="1"/>
      <c r="ZW394" s="1"/>
      <c r="ZX394" s="1"/>
      <c r="ZY394" s="1"/>
      <c r="ZZ394" s="1"/>
      <c r="AAA394" s="1"/>
      <c r="AAB394" s="1"/>
      <c r="AAC394" s="1"/>
      <c r="AAD394" s="1"/>
      <c r="AAE394" s="1"/>
      <c r="AAF394" s="1"/>
      <c r="AAG394" s="1"/>
      <c r="AAH394" s="1"/>
      <c r="AAI394" s="1"/>
      <c r="AAJ394" s="1"/>
      <c r="AAK394" s="1"/>
      <c r="AAL394" s="1"/>
      <c r="AAM394" s="1"/>
      <c r="AAN394" s="1"/>
      <c r="AAO394" s="1"/>
      <c r="AAP394" s="1"/>
      <c r="AAQ394" s="1"/>
      <c r="AAR394" s="1"/>
      <c r="AAS394" s="1"/>
      <c r="AAT394" s="1"/>
      <c r="AAU394" s="1"/>
      <c r="AAV394" s="1"/>
      <c r="AAW394" s="1"/>
      <c r="AAX394" s="1"/>
      <c r="AAY394" s="1"/>
      <c r="AAZ394" s="1"/>
      <c r="ABA394" s="1"/>
      <c r="ABB394" s="1"/>
      <c r="ABC394" s="1"/>
      <c r="ABD394" s="1"/>
      <c r="ABE394" s="1"/>
      <c r="ABF394" s="1"/>
      <c r="ABG394" s="1"/>
      <c r="ABH394" s="1"/>
      <c r="ABI394" s="1"/>
      <c r="ABJ394" s="1"/>
      <c r="ABK394" s="1"/>
      <c r="ABL394" s="1"/>
      <c r="ABM394" s="1"/>
      <c r="ABN394" s="1"/>
      <c r="ABO394" s="1"/>
      <c r="ABP394" s="1"/>
      <c r="ABQ394" s="1"/>
      <c r="ABR394" s="1"/>
      <c r="ABS394" s="1"/>
      <c r="ABT394" s="1"/>
      <c r="ABU394" s="1"/>
      <c r="ABV394" s="1"/>
      <c r="ABW394" s="1"/>
      <c r="ABX394" s="1"/>
      <c r="ABY394" s="1"/>
      <c r="ABZ394" s="1"/>
      <c r="ACA394" s="1"/>
      <c r="ACB394" s="1"/>
      <c r="ACC394" s="1"/>
      <c r="ACD394" s="1"/>
      <c r="ACE394" s="1"/>
      <c r="ACF394" s="1"/>
      <c r="ACG394" s="1"/>
      <c r="ACH394" s="1"/>
      <c r="ACI394" s="1"/>
      <c r="ACJ394" s="1"/>
      <c r="ACK394" s="1"/>
      <c r="ACL394" s="1"/>
      <c r="ACM394" s="1"/>
      <c r="ACN394" s="1"/>
      <c r="ACO394" s="1"/>
      <c r="ACP394" s="1"/>
      <c r="ACQ394" s="1"/>
      <c r="ACR394" s="1"/>
      <c r="ACS394" s="1"/>
      <c r="ACT394" s="1"/>
      <c r="ACU394" s="1"/>
      <c r="ACV394" s="1"/>
      <c r="ACW394" s="1"/>
      <c r="ACX394" s="1"/>
      <c r="ACY394" s="1"/>
      <c r="ACZ394" s="1"/>
      <c r="ADA394" s="1"/>
      <c r="ADB394" s="1"/>
      <c r="ADC394" s="1"/>
    </row>
    <row r="395" spans="2:783">
      <c r="B395" s="1"/>
      <c r="C395" s="1"/>
      <c r="D395" s="1"/>
      <c r="E395" s="1"/>
      <c r="F395" s="1"/>
      <c r="G395" s="1"/>
      <c r="H395" s="1"/>
      <c r="I395" s="1"/>
      <c r="J395" s="1"/>
      <c r="K395" s="1"/>
      <c r="L395" s="1"/>
      <c r="M395" s="1"/>
      <c r="N395" s="1"/>
      <c r="O395" s="1"/>
      <c r="P395" s="1"/>
      <c r="Q395" s="1"/>
      <c r="R395" s="31"/>
      <c r="S395" s="31"/>
      <c r="T395" s="3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c r="PY395" s="1"/>
      <c r="PZ395" s="1"/>
      <c r="QA395" s="1"/>
      <c r="QB395" s="1"/>
      <c r="QC395" s="1"/>
      <c r="QD395" s="1"/>
      <c r="QE395" s="1"/>
      <c r="QF395" s="1"/>
      <c r="QG395" s="1"/>
      <c r="QH395" s="1"/>
      <c r="QI395" s="1"/>
      <c r="QJ395" s="1"/>
      <c r="QK395" s="1"/>
      <c r="QL395" s="1"/>
      <c r="QM395" s="1"/>
      <c r="QN395" s="1"/>
      <c r="QO395" s="1"/>
      <c r="QP395" s="1"/>
      <c r="QQ395" s="1"/>
      <c r="QR395" s="1"/>
      <c r="QS395" s="1"/>
      <c r="QT395" s="1"/>
      <c r="QU395" s="1"/>
      <c r="QV395" s="1"/>
      <c r="QW395" s="1"/>
      <c r="QX395" s="1"/>
      <c r="QY395" s="1"/>
      <c r="QZ395" s="1"/>
      <c r="RA395" s="1"/>
      <c r="RB395" s="1"/>
      <c r="RC395" s="1"/>
      <c r="RD395" s="1"/>
      <c r="RE395" s="1"/>
      <c r="RF395" s="1"/>
      <c r="RG395" s="1"/>
      <c r="RH395" s="1"/>
      <c r="RI395" s="1"/>
      <c r="RJ395" s="1"/>
      <c r="RK395" s="1"/>
      <c r="RL395" s="1"/>
      <c r="RM395" s="1"/>
      <c r="RN395" s="1"/>
      <c r="RO395" s="1"/>
      <c r="RP395" s="1"/>
      <c r="RQ395" s="1"/>
      <c r="RR395" s="1"/>
      <c r="RS395" s="1"/>
      <c r="RT395" s="1"/>
      <c r="RU395" s="1"/>
      <c r="RV395" s="1"/>
      <c r="RW395" s="1"/>
      <c r="RX395" s="1"/>
      <c r="RY395" s="1"/>
      <c r="RZ395" s="1"/>
      <c r="SA395" s="1"/>
      <c r="SB395" s="1"/>
      <c r="SC395" s="1"/>
      <c r="SD395" s="1"/>
      <c r="SE395" s="1"/>
      <c r="SF395" s="1"/>
      <c r="SG395" s="1"/>
      <c r="SH395" s="1"/>
      <c r="SI395" s="1"/>
      <c r="SJ395" s="1"/>
      <c r="SK395" s="1"/>
      <c r="SL395" s="1"/>
      <c r="SM395" s="1"/>
      <c r="SN395" s="1"/>
      <c r="SO395" s="1"/>
      <c r="SP395" s="1"/>
      <c r="SQ395" s="1"/>
      <c r="SR395" s="1"/>
      <c r="SS395" s="1"/>
      <c r="ST395" s="1"/>
      <c r="SU395" s="1"/>
      <c r="SV395" s="1"/>
      <c r="SW395" s="1"/>
      <c r="SX395" s="1"/>
      <c r="SY395" s="1"/>
      <c r="SZ395" s="1"/>
      <c r="TA395" s="1"/>
      <c r="TB395" s="1"/>
      <c r="TC395" s="1"/>
      <c r="TD395" s="1"/>
      <c r="TE395" s="1"/>
      <c r="TF395" s="1"/>
      <c r="TG395" s="1"/>
      <c r="TH395" s="1"/>
      <c r="TI395" s="1"/>
      <c r="TJ395" s="1"/>
      <c r="TK395" s="1"/>
      <c r="TL395" s="1"/>
      <c r="TM395" s="1"/>
      <c r="TN395" s="1"/>
      <c r="TO395" s="1"/>
      <c r="TP395" s="1"/>
      <c r="TQ395" s="1"/>
      <c r="TR395" s="1"/>
      <c r="TS395" s="1"/>
      <c r="TT395" s="1"/>
      <c r="TU395" s="1"/>
      <c r="TV395" s="1"/>
      <c r="TW395" s="1"/>
      <c r="TX395" s="1"/>
      <c r="TY395" s="1"/>
      <c r="TZ395" s="1"/>
      <c r="UA395" s="1"/>
      <c r="UB395" s="1"/>
      <c r="UC395" s="1"/>
      <c r="UD395" s="1"/>
      <c r="UE395" s="1"/>
      <c r="UF395" s="1"/>
      <c r="UG395" s="1"/>
      <c r="UH395" s="1"/>
      <c r="UI395" s="1"/>
      <c r="UJ395" s="1"/>
      <c r="UK395" s="1"/>
      <c r="UL395" s="1"/>
      <c r="UM395" s="1"/>
      <c r="UN395" s="1"/>
      <c r="UO395" s="1"/>
      <c r="UP395" s="1"/>
      <c r="UQ395" s="1"/>
      <c r="UR395" s="1"/>
      <c r="US395" s="1"/>
      <c r="UT395" s="1"/>
      <c r="UU395" s="1"/>
      <c r="UV395" s="1"/>
      <c r="UW395" s="1"/>
      <c r="UX395" s="1"/>
      <c r="UY395" s="1"/>
      <c r="UZ395" s="1"/>
      <c r="VA395" s="1"/>
      <c r="VB395" s="1"/>
      <c r="VC395" s="1"/>
      <c r="VD395" s="1"/>
      <c r="VE395" s="1"/>
      <c r="VF395" s="1"/>
      <c r="VG395" s="1"/>
      <c r="VH395" s="1"/>
      <c r="VI395" s="1"/>
      <c r="VJ395" s="1"/>
      <c r="VK395" s="1"/>
      <c r="VL395" s="1"/>
      <c r="VM395" s="1"/>
      <c r="VN395" s="1"/>
      <c r="VO395" s="1"/>
      <c r="VP395" s="1"/>
      <c r="VQ395" s="1"/>
      <c r="VR395" s="1"/>
      <c r="VS395" s="1"/>
      <c r="VT395" s="1"/>
      <c r="VU395" s="1"/>
      <c r="VV395" s="1"/>
      <c r="VW395" s="1"/>
      <c r="VX395" s="1"/>
      <c r="VY395" s="1"/>
      <c r="VZ395" s="1"/>
      <c r="WA395" s="1"/>
      <c r="WB395" s="1"/>
      <c r="WC395" s="1"/>
      <c r="WD395" s="1"/>
      <c r="WE395" s="1"/>
      <c r="WF395" s="1"/>
      <c r="WG395" s="1"/>
      <c r="WH395" s="1"/>
      <c r="WI395" s="1"/>
      <c r="WJ395" s="1"/>
      <c r="WK395" s="1"/>
      <c r="WL395" s="1"/>
      <c r="WM395" s="1"/>
      <c r="WN395" s="1"/>
      <c r="WO395" s="1"/>
      <c r="WP395" s="1"/>
      <c r="WQ395" s="1"/>
      <c r="WR395" s="1"/>
      <c r="WS395" s="1"/>
      <c r="WT395" s="1"/>
      <c r="WU395" s="1"/>
      <c r="WV395" s="1"/>
      <c r="WW395" s="1"/>
      <c r="WX395" s="1"/>
      <c r="WY395" s="1"/>
      <c r="WZ395" s="1"/>
      <c r="XA395" s="1"/>
      <c r="XB395" s="1"/>
      <c r="XC395" s="1"/>
      <c r="XD395" s="1"/>
      <c r="XE395" s="1"/>
      <c r="XF395" s="1"/>
      <c r="XG395" s="1"/>
      <c r="XH395" s="1"/>
      <c r="XI395" s="1"/>
      <c r="XJ395" s="1"/>
      <c r="XK395" s="1"/>
      <c r="XL395" s="1"/>
      <c r="XM395" s="1"/>
      <c r="XN395" s="1"/>
      <c r="XO395" s="1"/>
      <c r="XP395" s="1"/>
      <c r="XQ395" s="1"/>
      <c r="XR395" s="1"/>
      <c r="XS395" s="1"/>
      <c r="XT395" s="1"/>
      <c r="XU395" s="1"/>
      <c r="XV395" s="1"/>
      <c r="XW395" s="1"/>
      <c r="XX395" s="1"/>
      <c r="XY395" s="1"/>
      <c r="XZ395" s="1"/>
      <c r="YA395" s="1"/>
      <c r="YB395" s="1"/>
      <c r="YC395" s="1"/>
      <c r="YD395" s="1"/>
      <c r="YE395" s="1"/>
      <c r="YF395" s="1"/>
      <c r="YG395" s="1"/>
      <c r="YH395" s="1"/>
      <c r="YI395" s="1"/>
      <c r="YJ395" s="1"/>
      <c r="YK395" s="1"/>
      <c r="YL395" s="1"/>
      <c r="YM395" s="1"/>
      <c r="YN395" s="1"/>
      <c r="YO395" s="1"/>
      <c r="YP395" s="1"/>
      <c r="YQ395" s="1"/>
      <c r="YR395" s="1"/>
      <c r="YS395" s="1"/>
      <c r="YT395" s="1"/>
      <c r="YU395" s="1"/>
      <c r="YV395" s="1"/>
      <c r="YW395" s="1"/>
      <c r="YX395" s="1"/>
      <c r="YY395" s="1"/>
      <c r="YZ395" s="1"/>
      <c r="ZA395" s="1"/>
      <c r="ZB395" s="1"/>
      <c r="ZC395" s="1"/>
      <c r="ZD395" s="1"/>
      <c r="ZE395" s="1"/>
      <c r="ZF395" s="1"/>
      <c r="ZG395" s="1"/>
      <c r="ZH395" s="1"/>
      <c r="ZI395" s="1"/>
      <c r="ZJ395" s="1"/>
      <c r="ZK395" s="1"/>
      <c r="ZL395" s="1"/>
      <c r="ZM395" s="1"/>
      <c r="ZN395" s="1"/>
      <c r="ZO395" s="1"/>
      <c r="ZP395" s="1"/>
      <c r="ZQ395" s="1"/>
      <c r="ZR395" s="1"/>
      <c r="ZS395" s="1"/>
      <c r="ZT395" s="1"/>
      <c r="ZU395" s="1"/>
      <c r="ZV395" s="1"/>
      <c r="ZW395" s="1"/>
      <c r="ZX395" s="1"/>
      <c r="ZY395" s="1"/>
      <c r="ZZ395" s="1"/>
      <c r="AAA395" s="1"/>
      <c r="AAB395" s="1"/>
      <c r="AAC395" s="1"/>
      <c r="AAD395" s="1"/>
      <c r="AAE395" s="1"/>
      <c r="AAF395" s="1"/>
      <c r="AAG395" s="1"/>
      <c r="AAH395" s="1"/>
      <c r="AAI395" s="1"/>
      <c r="AAJ395" s="1"/>
      <c r="AAK395" s="1"/>
      <c r="AAL395" s="1"/>
      <c r="AAM395" s="1"/>
      <c r="AAN395" s="1"/>
      <c r="AAO395" s="1"/>
      <c r="AAP395" s="1"/>
      <c r="AAQ395" s="1"/>
      <c r="AAR395" s="1"/>
      <c r="AAS395" s="1"/>
      <c r="AAT395" s="1"/>
      <c r="AAU395" s="1"/>
      <c r="AAV395" s="1"/>
      <c r="AAW395" s="1"/>
      <c r="AAX395" s="1"/>
      <c r="AAY395" s="1"/>
      <c r="AAZ395" s="1"/>
      <c r="ABA395" s="1"/>
      <c r="ABB395" s="1"/>
      <c r="ABC395" s="1"/>
      <c r="ABD395" s="1"/>
      <c r="ABE395" s="1"/>
      <c r="ABF395" s="1"/>
      <c r="ABG395" s="1"/>
      <c r="ABH395" s="1"/>
      <c r="ABI395" s="1"/>
      <c r="ABJ395" s="1"/>
      <c r="ABK395" s="1"/>
      <c r="ABL395" s="1"/>
      <c r="ABM395" s="1"/>
      <c r="ABN395" s="1"/>
      <c r="ABO395" s="1"/>
      <c r="ABP395" s="1"/>
      <c r="ABQ395" s="1"/>
      <c r="ABR395" s="1"/>
      <c r="ABS395" s="1"/>
      <c r="ABT395" s="1"/>
      <c r="ABU395" s="1"/>
      <c r="ABV395" s="1"/>
      <c r="ABW395" s="1"/>
      <c r="ABX395" s="1"/>
      <c r="ABY395" s="1"/>
      <c r="ABZ395" s="1"/>
      <c r="ACA395" s="1"/>
      <c r="ACB395" s="1"/>
      <c r="ACC395" s="1"/>
      <c r="ACD395" s="1"/>
      <c r="ACE395" s="1"/>
      <c r="ACF395" s="1"/>
      <c r="ACG395" s="1"/>
      <c r="ACH395" s="1"/>
      <c r="ACI395" s="1"/>
      <c r="ACJ395" s="1"/>
      <c r="ACK395" s="1"/>
      <c r="ACL395" s="1"/>
      <c r="ACM395" s="1"/>
      <c r="ACN395" s="1"/>
      <c r="ACO395" s="1"/>
      <c r="ACP395" s="1"/>
      <c r="ACQ395" s="1"/>
      <c r="ACR395" s="1"/>
      <c r="ACS395" s="1"/>
      <c r="ACT395" s="1"/>
      <c r="ACU395" s="1"/>
      <c r="ACV395" s="1"/>
      <c r="ACW395" s="1"/>
      <c r="ACX395" s="1"/>
      <c r="ACY395" s="1"/>
      <c r="ACZ395" s="1"/>
      <c r="ADA395" s="1"/>
      <c r="ADB395" s="1"/>
      <c r="ADC395" s="1"/>
    </row>
    <row r="396" spans="2:783">
      <c r="B396" s="1"/>
      <c r="C396" s="1"/>
      <c r="D396" s="1"/>
      <c r="E396" s="1"/>
      <c r="F396" s="1"/>
      <c r="G396" s="1"/>
      <c r="H396" s="1"/>
      <c r="I396" s="1"/>
      <c r="J396" s="1"/>
      <c r="K396" s="1"/>
      <c r="L396" s="1"/>
      <c r="M396" s="1"/>
      <c r="N396" s="1"/>
      <c r="O396" s="1"/>
      <c r="P396" s="1"/>
      <c r="Q396" s="1"/>
      <c r="R396" s="31"/>
      <c r="S396" s="31"/>
      <c r="T396" s="3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c r="OU396" s="1"/>
      <c r="OV396" s="1"/>
      <c r="OW396" s="1"/>
      <c r="OX396" s="1"/>
      <c r="OY396" s="1"/>
      <c r="OZ396" s="1"/>
      <c r="PA396" s="1"/>
      <c r="PB396" s="1"/>
      <c r="PC396" s="1"/>
      <c r="PD396" s="1"/>
      <c r="PE396" s="1"/>
      <c r="PF396" s="1"/>
      <c r="PG396" s="1"/>
      <c r="PH396" s="1"/>
      <c r="PI396" s="1"/>
      <c r="PJ396" s="1"/>
      <c r="PK396" s="1"/>
      <c r="PL396" s="1"/>
      <c r="PM396" s="1"/>
      <c r="PN396" s="1"/>
      <c r="PO396" s="1"/>
      <c r="PP396" s="1"/>
      <c r="PQ396" s="1"/>
      <c r="PR396" s="1"/>
      <c r="PS396" s="1"/>
      <c r="PT396" s="1"/>
      <c r="PU396" s="1"/>
      <c r="PV396" s="1"/>
      <c r="PW396" s="1"/>
      <c r="PX396" s="1"/>
      <c r="PY396" s="1"/>
      <c r="PZ396" s="1"/>
      <c r="QA396" s="1"/>
      <c r="QB396" s="1"/>
      <c r="QC396" s="1"/>
      <c r="QD396" s="1"/>
      <c r="QE396" s="1"/>
      <c r="QF396" s="1"/>
      <c r="QG396" s="1"/>
      <c r="QH396" s="1"/>
      <c r="QI396" s="1"/>
      <c r="QJ396" s="1"/>
      <c r="QK396" s="1"/>
      <c r="QL396" s="1"/>
      <c r="QM396" s="1"/>
      <c r="QN396" s="1"/>
      <c r="QO396" s="1"/>
      <c r="QP396" s="1"/>
      <c r="QQ396" s="1"/>
      <c r="QR396" s="1"/>
      <c r="QS396" s="1"/>
      <c r="QT396" s="1"/>
      <c r="QU396" s="1"/>
      <c r="QV396" s="1"/>
      <c r="QW396" s="1"/>
      <c r="QX396" s="1"/>
      <c r="QY396" s="1"/>
      <c r="QZ396" s="1"/>
      <c r="RA396" s="1"/>
      <c r="RB396" s="1"/>
      <c r="RC396" s="1"/>
      <c r="RD396" s="1"/>
      <c r="RE396" s="1"/>
      <c r="RF396" s="1"/>
      <c r="RG396" s="1"/>
      <c r="RH396" s="1"/>
      <c r="RI396" s="1"/>
      <c r="RJ396" s="1"/>
      <c r="RK396" s="1"/>
      <c r="RL396" s="1"/>
      <c r="RM396" s="1"/>
      <c r="RN396" s="1"/>
      <c r="RO396" s="1"/>
      <c r="RP396" s="1"/>
      <c r="RQ396" s="1"/>
      <c r="RR396" s="1"/>
      <c r="RS396" s="1"/>
      <c r="RT396" s="1"/>
      <c r="RU396" s="1"/>
      <c r="RV396" s="1"/>
      <c r="RW396" s="1"/>
      <c r="RX396" s="1"/>
      <c r="RY396" s="1"/>
      <c r="RZ396" s="1"/>
      <c r="SA396" s="1"/>
      <c r="SB396" s="1"/>
      <c r="SC396" s="1"/>
      <c r="SD396" s="1"/>
      <c r="SE396" s="1"/>
      <c r="SF396" s="1"/>
      <c r="SG396" s="1"/>
      <c r="SH396" s="1"/>
      <c r="SI396" s="1"/>
      <c r="SJ396" s="1"/>
      <c r="SK396" s="1"/>
      <c r="SL396" s="1"/>
      <c r="SM396" s="1"/>
      <c r="SN396" s="1"/>
      <c r="SO396" s="1"/>
      <c r="SP396" s="1"/>
      <c r="SQ396" s="1"/>
      <c r="SR396" s="1"/>
      <c r="SS396" s="1"/>
      <c r="ST396" s="1"/>
      <c r="SU396" s="1"/>
      <c r="SV396" s="1"/>
      <c r="SW396" s="1"/>
      <c r="SX396" s="1"/>
      <c r="SY396" s="1"/>
      <c r="SZ396" s="1"/>
      <c r="TA396" s="1"/>
      <c r="TB396" s="1"/>
      <c r="TC396" s="1"/>
      <c r="TD396" s="1"/>
      <c r="TE396" s="1"/>
      <c r="TF396" s="1"/>
      <c r="TG396" s="1"/>
      <c r="TH396" s="1"/>
      <c r="TI396" s="1"/>
      <c r="TJ396" s="1"/>
      <c r="TK396" s="1"/>
      <c r="TL396" s="1"/>
      <c r="TM396" s="1"/>
      <c r="TN396" s="1"/>
      <c r="TO396" s="1"/>
      <c r="TP396" s="1"/>
      <c r="TQ396" s="1"/>
      <c r="TR396" s="1"/>
      <c r="TS396" s="1"/>
      <c r="TT396" s="1"/>
      <c r="TU396" s="1"/>
      <c r="TV396" s="1"/>
      <c r="TW396" s="1"/>
      <c r="TX396" s="1"/>
      <c r="TY396" s="1"/>
      <c r="TZ396" s="1"/>
      <c r="UA396" s="1"/>
      <c r="UB396" s="1"/>
      <c r="UC396" s="1"/>
      <c r="UD396" s="1"/>
      <c r="UE396" s="1"/>
      <c r="UF396" s="1"/>
      <c r="UG396" s="1"/>
      <c r="UH396" s="1"/>
      <c r="UI396" s="1"/>
      <c r="UJ396" s="1"/>
      <c r="UK396" s="1"/>
      <c r="UL396" s="1"/>
      <c r="UM396" s="1"/>
      <c r="UN396" s="1"/>
      <c r="UO396" s="1"/>
      <c r="UP396" s="1"/>
      <c r="UQ396" s="1"/>
      <c r="UR396" s="1"/>
      <c r="US396" s="1"/>
      <c r="UT396" s="1"/>
      <c r="UU396" s="1"/>
      <c r="UV396" s="1"/>
      <c r="UW396" s="1"/>
      <c r="UX396" s="1"/>
      <c r="UY396" s="1"/>
      <c r="UZ396" s="1"/>
      <c r="VA396" s="1"/>
      <c r="VB396" s="1"/>
      <c r="VC396" s="1"/>
      <c r="VD396" s="1"/>
      <c r="VE396" s="1"/>
      <c r="VF396" s="1"/>
      <c r="VG396" s="1"/>
      <c r="VH396" s="1"/>
      <c r="VI396" s="1"/>
      <c r="VJ396" s="1"/>
      <c r="VK396" s="1"/>
      <c r="VL396" s="1"/>
      <c r="VM396" s="1"/>
      <c r="VN396" s="1"/>
      <c r="VO396" s="1"/>
      <c r="VP396" s="1"/>
      <c r="VQ396" s="1"/>
      <c r="VR396" s="1"/>
      <c r="VS396" s="1"/>
      <c r="VT396" s="1"/>
      <c r="VU396" s="1"/>
      <c r="VV396" s="1"/>
      <c r="VW396" s="1"/>
      <c r="VX396" s="1"/>
      <c r="VY396" s="1"/>
      <c r="VZ396" s="1"/>
      <c r="WA396" s="1"/>
      <c r="WB396" s="1"/>
      <c r="WC396" s="1"/>
      <c r="WD396" s="1"/>
      <c r="WE396" s="1"/>
      <c r="WF396" s="1"/>
      <c r="WG396" s="1"/>
      <c r="WH396" s="1"/>
      <c r="WI396" s="1"/>
      <c r="WJ396" s="1"/>
      <c r="WK396" s="1"/>
      <c r="WL396" s="1"/>
      <c r="WM396" s="1"/>
      <c r="WN396" s="1"/>
      <c r="WO396" s="1"/>
      <c r="WP396" s="1"/>
      <c r="WQ396" s="1"/>
      <c r="WR396" s="1"/>
      <c r="WS396" s="1"/>
      <c r="WT396" s="1"/>
      <c r="WU396" s="1"/>
      <c r="WV396" s="1"/>
      <c r="WW396" s="1"/>
      <c r="WX396" s="1"/>
      <c r="WY396" s="1"/>
      <c r="WZ396" s="1"/>
      <c r="XA396" s="1"/>
      <c r="XB396" s="1"/>
      <c r="XC396" s="1"/>
      <c r="XD396" s="1"/>
      <c r="XE396" s="1"/>
      <c r="XF396" s="1"/>
      <c r="XG396" s="1"/>
      <c r="XH396" s="1"/>
      <c r="XI396" s="1"/>
      <c r="XJ396" s="1"/>
      <c r="XK396" s="1"/>
      <c r="XL396" s="1"/>
      <c r="XM396" s="1"/>
      <c r="XN396" s="1"/>
      <c r="XO396" s="1"/>
      <c r="XP396" s="1"/>
      <c r="XQ396" s="1"/>
      <c r="XR396" s="1"/>
      <c r="XS396" s="1"/>
      <c r="XT396" s="1"/>
      <c r="XU396" s="1"/>
      <c r="XV396" s="1"/>
      <c r="XW396" s="1"/>
      <c r="XX396" s="1"/>
      <c r="XY396" s="1"/>
      <c r="XZ396" s="1"/>
      <c r="YA396" s="1"/>
      <c r="YB396" s="1"/>
      <c r="YC396" s="1"/>
      <c r="YD396" s="1"/>
      <c r="YE396" s="1"/>
      <c r="YF396" s="1"/>
      <c r="YG396" s="1"/>
      <c r="YH396" s="1"/>
      <c r="YI396" s="1"/>
      <c r="YJ396" s="1"/>
      <c r="YK396" s="1"/>
      <c r="YL396" s="1"/>
      <c r="YM396" s="1"/>
      <c r="YN396" s="1"/>
      <c r="YO396" s="1"/>
      <c r="YP396" s="1"/>
      <c r="YQ396" s="1"/>
      <c r="YR396" s="1"/>
      <c r="YS396" s="1"/>
      <c r="YT396" s="1"/>
      <c r="YU396" s="1"/>
      <c r="YV396" s="1"/>
      <c r="YW396" s="1"/>
      <c r="YX396" s="1"/>
      <c r="YY396" s="1"/>
      <c r="YZ396" s="1"/>
      <c r="ZA396" s="1"/>
      <c r="ZB396" s="1"/>
      <c r="ZC396" s="1"/>
      <c r="ZD396" s="1"/>
      <c r="ZE396" s="1"/>
      <c r="ZF396" s="1"/>
      <c r="ZG396" s="1"/>
      <c r="ZH396" s="1"/>
      <c r="ZI396" s="1"/>
      <c r="ZJ396" s="1"/>
      <c r="ZK396" s="1"/>
      <c r="ZL396" s="1"/>
      <c r="ZM396" s="1"/>
      <c r="ZN396" s="1"/>
      <c r="ZO396" s="1"/>
      <c r="ZP396" s="1"/>
      <c r="ZQ396" s="1"/>
      <c r="ZR396" s="1"/>
      <c r="ZS396" s="1"/>
      <c r="ZT396" s="1"/>
      <c r="ZU396" s="1"/>
      <c r="ZV396" s="1"/>
      <c r="ZW396" s="1"/>
      <c r="ZX396" s="1"/>
      <c r="ZY396" s="1"/>
      <c r="ZZ396" s="1"/>
      <c r="AAA396" s="1"/>
      <c r="AAB396" s="1"/>
      <c r="AAC396" s="1"/>
      <c r="AAD396" s="1"/>
      <c r="AAE396" s="1"/>
      <c r="AAF396" s="1"/>
      <c r="AAG396" s="1"/>
      <c r="AAH396" s="1"/>
      <c r="AAI396" s="1"/>
      <c r="AAJ396" s="1"/>
      <c r="AAK396" s="1"/>
      <c r="AAL396" s="1"/>
      <c r="AAM396" s="1"/>
      <c r="AAN396" s="1"/>
      <c r="AAO396" s="1"/>
      <c r="AAP396" s="1"/>
      <c r="AAQ396" s="1"/>
      <c r="AAR396" s="1"/>
      <c r="AAS396" s="1"/>
      <c r="AAT396" s="1"/>
      <c r="AAU396" s="1"/>
      <c r="AAV396" s="1"/>
      <c r="AAW396" s="1"/>
      <c r="AAX396" s="1"/>
      <c r="AAY396" s="1"/>
      <c r="AAZ396" s="1"/>
      <c r="ABA396" s="1"/>
      <c r="ABB396" s="1"/>
      <c r="ABC396" s="1"/>
      <c r="ABD396" s="1"/>
      <c r="ABE396" s="1"/>
      <c r="ABF396" s="1"/>
      <c r="ABG396" s="1"/>
      <c r="ABH396" s="1"/>
      <c r="ABI396" s="1"/>
      <c r="ABJ396" s="1"/>
      <c r="ABK396" s="1"/>
      <c r="ABL396" s="1"/>
      <c r="ABM396" s="1"/>
      <c r="ABN396" s="1"/>
      <c r="ABO396" s="1"/>
      <c r="ABP396" s="1"/>
      <c r="ABQ396" s="1"/>
      <c r="ABR396" s="1"/>
      <c r="ABS396" s="1"/>
      <c r="ABT396" s="1"/>
      <c r="ABU396" s="1"/>
      <c r="ABV396" s="1"/>
      <c r="ABW396" s="1"/>
      <c r="ABX396" s="1"/>
      <c r="ABY396" s="1"/>
      <c r="ABZ396" s="1"/>
      <c r="ACA396" s="1"/>
      <c r="ACB396" s="1"/>
      <c r="ACC396" s="1"/>
      <c r="ACD396" s="1"/>
      <c r="ACE396" s="1"/>
      <c r="ACF396" s="1"/>
      <c r="ACG396" s="1"/>
      <c r="ACH396" s="1"/>
      <c r="ACI396" s="1"/>
      <c r="ACJ396" s="1"/>
      <c r="ACK396" s="1"/>
      <c r="ACL396" s="1"/>
      <c r="ACM396" s="1"/>
      <c r="ACN396" s="1"/>
      <c r="ACO396" s="1"/>
      <c r="ACP396" s="1"/>
      <c r="ACQ396" s="1"/>
      <c r="ACR396" s="1"/>
      <c r="ACS396" s="1"/>
      <c r="ACT396" s="1"/>
      <c r="ACU396" s="1"/>
      <c r="ACV396" s="1"/>
      <c r="ACW396" s="1"/>
      <c r="ACX396" s="1"/>
      <c r="ACY396" s="1"/>
      <c r="ACZ396" s="1"/>
      <c r="ADA396" s="1"/>
      <c r="ADB396" s="1"/>
      <c r="ADC396" s="1"/>
    </row>
    <row r="397" spans="2:783">
      <c r="B397" s="1"/>
      <c r="C397" s="1"/>
      <c r="D397" s="1"/>
      <c r="E397" s="1"/>
      <c r="F397" s="1"/>
      <c r="G397" s="1"/>
      <c r="H397" s="1"/>
      <c r="I397" s="1"/>
      <c r="J397" s="1"/>
      <c r="K397" s="1"/>
      <c r="L397" s="1"/>
      <c r="M397" s="1"/>
      <c r="N397" s="1"/>
      <c r="O397" s="1"/>
      <c r="P397" s="1"/>
      <c r="Q397" s="1"/>
      <c r="R397" s="31"/>
      <c r="S397" s="31"/>
      <c r="T397" s="3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c r="PG397" s="1"/>
      <c r="PH397" s="1"/>
      <c r="PI397" s="1"/>
      <c r="PJ397" s="1"/>
      <c r="PK397" s="1"/>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c r="RO397" s="1"/>
      <c r="RP397" s="1"/>
      <c r="RQ397" s="1"/>
      <c r="RR397" s="1"/>
      <c r="RS397" s="1"/>
      <c r="RT397" s="1"/>
      <c r="RU397" s="1"/>
      <c r="RV397" s="1"/>
      <c r="RW397" s="1"/>
      <c r="RX397" s="1"/>
      <c r="RY397" s="1"/>
      <c r="RZ397" s="1"/>
      <c r="SA397" s="1"/>
      <c r="SB397" s="1"/>
      <c r="SC397" s="1"/>
      <c r="SD397" s="1"/>
      <c r="SE397" s="1"/>
      <c r="SF397" s="1"/>
      <c r="SG397" s="1"/>
      <c r="SH397" s="1"/>
      <c r="SI397" s="1"/>
      <c r="SJ397" s="1"/>
      <c r="SK397" s="1"/>
      <c r="SL397" s="1"/>
      <c r="SM397" s="1"/>
      <c r="SN397" s="1"/>
      <c r="SO397" s="1"/>
      <c r="SP397" s="1"/>
      <c r="SQ397" s="1"/>
      <c r="SR397" s="1"/>
      <c r="SS397" s="1"/>
      <c r="ST397" s="1"/>
      <c r="SU397" s="1"/>
      <c r="SV397" s="1"/>
      <c r="SW397" s="1"/>
      <c r="SX397" s="1"/>
      <c r="SY397" s="1"/>
      <c r="SZ397" s="1"/>
      <c r="TA397" s="1"/>
      <c r="TB397" s="1"/>
      <c r="TC397" s="1"/>
      <c r="TD397" s="1"/>
      <c r="TE397" s="1"/>
      <c r="TF397" s="1"/>
      <c r="TG397" s="1"/>
      <c r="TH397" s="1"/>
      <c r="TI397" s="1"/>
      <c r="TJ397" s="1"/>
      <c r="TK397" s="1"/>
      <c r="TL397" s="1"/>
      <c r="TM397" s="1"/>
      <c r="TN397" s="1"/>
      <c r="TO397" s="1"/>
      <c r="TP397" s="1"/>
      <c r="TQ397" s="1"/>
      <c r="TR397" s="1"/>
      <c r="TS397" s="1"/>
      <c r="TT397" s="1"/>
      <c r="TU397" s="1"/>
      <c r="TV397" s="1"/>
      <c r="TW397" s="1"/>
      <c r="TX397" s="1"/>
      <c r="TY397" s="1"/>
      <c r="TZ397" s="1"/>
      <c r="UA397" s="1"/>
      <c r="UB397" s="1"/>
      <c r="UC397" s="1"/>
      <c r="UD397" s="1"/>
      <c r="UE397" s="1"/>
      <c r="UF397" s="1"/>
      <c r="UG397" s="1"/>
      <c r="UH397" s="1"/>
      <c r="UI397" s="1"/>
      <c r="UJ397" s="1"/>
      <c r="UK397" s="1"/>
      <c r="UL397" s="1"/>
      <c r="UM397" s="1"/>
      <c r="UN397" s="1"/>
      <c r="UO397" s="1"/>
      <c r="UP397" s="1"/>
      <c r="UQ397" s="1"/>
      <c r="UR397" s="1"/>
      <c r="US397" s="1"/>
      <c r="UT397" s="1"/>
      <c r="UU397" s="1"/>
      <c r="UV397" s="1"/>
      <c r="UW397" s="1"/>
      <c r="UX397" s="1"/>
      <c r="UY397" s="1"/>
      <c r="UZ397" s="1"/>
      <c r="VA397" s="1"/>
      <c r="VB397" s="1"/>
      <c r="VC397" s="1"/>
      <c r="VD397" s="1"/>
      <c r="VE397" s="1"/>
      <c r="VF397" s="1"/>
      <c r="VG397" s="1"/>
      <c r="VH397" s="1"/>
      <c r="VI397" s="1"/>
      <c r="VJ397" s="1"/>
      <c r="VK397" s="1"/>
      <c r="VL397" s="1"/>
      <c r="VM397" s="1"/>
      <c r="VN397" s="1"/>
      <c r="VO397" s="1"/>
      <c r="VP397" s="1"/>
      <c r="VQ397" s="1"/>
      <c r="VR397" s="1"/>
      <c r="VS397" s="1"/>
      <c r="VT397" s="1"/>
      <c r="VU397" s="1"/>
      <c r="VV397" s="1"/>
      <c r="VW397" s="1"/>
      <c r="VX397" s="1"/>
      <c r="VY397" s="1"/>
      <c r="VZ397" s="1"/>
      <c r="WA397" s="1"/>
      <c r="WB397" s="1"/>
      <c r="WC397" s="1"/>
      <c r="WD397" s="1"/>
      <c r="WE397" s="1"/>
      <c r="WF397" s="1"/>
      <c r="WG397" s="1"/>
      <c r="WH397" s="1"/>
      <c r="WI397" s="1"/>
      <c r="WJ397" s="1"/>
      <c r="WK397" s="1"/>
      <c r="WL397" s="1"/>
      <c r="WM397" s="1"/>
      <c r="WN397" s="1"/>
      <c r="WO397" s="1"/>
      <c r="WP397" s="1"/>
      <c r="WQ397" s="1"/>
      <c r="WR397" s="1"/>
      <c r="WS397" s="1"/>
      <c r="WT397" s="1"/>
      <c r="WU397" s="1"/>
      <c r="WV397" s="1"/>
      <c r="WW397" s="1"/>
      <c r="WX397" s="1"/>
      <c r="WY397" s="1"/>
      <c r="WZ397" s="1"/>
      <c r="XA397" s="1"/>
      <c r="XB397" s="1"/>
      <c r="XC397" s="1"/>
      <c r="XD397" s="1"/>
      <c r="XE397" s="1"/>
      <c r="XF397" s="1"/>
      <c r="XG397" s="1"/>
      <c r="XH397" s="1"/>
      <c r="XI397" s="1"/>
      <c r="XJ397" s="1"/>
      <c r="XK397" s="1"/>
      <c r="XL397" s="1"/>
      <c r="XM397" s="1"/>
      <c r="XN397" s="1"/>
      <c r="XO397" s="1"/>
      <c r="XP397" s="1"/>
      <c r="XQ397" s="1"/>
      <c r="XR397" s="1"/>
      <c r="XS397" s="1"/>
      <c r="XT397" s="1"/>
      <c r="XU397" s="1"/>
      <c r="XV397" s="1"/>
      <c r="XW397" s="1"/>
      <c r="XX397" s="1"/>
      <c r="XY397" s="1"/>
      <c r="XZ397" s="1"/>
      <c r="YA397" s="1"/>
      <c r="YB397" s="1"/>
      <c r="YC397" s="1"/>
      <c r="YD397" s="1"/>
      <c r="YE397" s="1"/>
      <c r="YF397" s="1"/>
      <c r="YG397" s="1"/>
      <c r="YH397" s="1"/>
      <c r="YI397" s="1"/>
      <c r="YJ397" s="1"/>
      <c r="YK397" s="1"/>
      <c r="YL397" s="1"/>
      <c r="YM397" s="1"/>
      <c r="YN397" s="1"/>
      <c r="YO397" s="1"/>
      <c r="YP397" s="1"/>
      <c r="YQ397" s="1"/>
      <c r="YR397" s="1"/>
      <c r="YS397" s="1"/>
      <c r="YT397" s="1"/>
      <c r="YU397" s="1"/>
      <c r="YV397" s="1"/>
      <c r="YW397" s="1"/>
      <c r="YX397" s="1"/>
      <c r="YY397" s="1"/>
      <c r="YZ397" s="1"/>
      <c r="ZA397" s="1"/>
      <c r="ZB397" s="1"/>
      <c r="ZC397" s="1"/>
      <c r="ZD397" s="1"/>
      <c r="ZE397" s="1"/>
      <c r="ZF397" s="1"/>
      <c r="ZG397" s="1"/>
      <c r="ZH397" s="1"/>
      <c r="ZI397" s="1"/>
      <c r="ZJ397" s="1"/>
      <c r="ZK397" s="1"/>
      <c r="ZL397" s="1"/>
      <c r="ZM397" s="1"/>
      <c r="ZN397" s="1"/>
      <c r="ZO397" s="1"/>
      <c r="ZP397" s="1"/>
      <c r="ZQ397" s="1"/>
      <c r="ZR397" s="1"/>
      <c r="ZS397" s="1"/>
      <c r="ZT397" s="1"/>
      <c r="ZU397" s="1"/>
      <c r="ZV397" s="1"/>
      <c r="ZW397" s="1"/>
      <c r="ZX397" s="1"/>
      <c r="ZY397" s="1"/>
      <c r="ZZ397" s="1"/>
      <c r="AAA397" s="1"/>
      <c r="AAB397" s="1"/>
      <c r="AAC397" s="1"/>
      <c r="AAD397" s="1"/>
      <c r="AAE397" s="1"/>
      <c r="AAF397" s="1"/>
      <c r="AAG397" s="1"/>
      <c r="AAH397" s="1"/>
      <c r="AAI397" s="1"/>
      <c r="AAJ397" s="1"/>
      <c r="AAK397" s="1"/>
      <c r="AAL397" s="1"/>
      <c r="AAM397" s="1"/>
      <c r="AAN397" s="1"/>
      <c r="AAO397" s="1"/>
      <c r="AAP397" s="1"/>
      <c r="AAQ397" s="1"/>
      <c r="AAR397" s="1"/>
      <c r="AAS397" s="1"/>
      <c r="AAT397" s="1"/>
      <c r="AAU397" s="1"/>
      <c r="AAV397" s="1"/>
      <c r="AAW397" s="1"/>
      <c r="AAX397" s="1"/>
      <c r="AAY397" s="1"/>
      <c r="AAZ397" s="1"/>
      <c r="ABA397" s="1"/>
      <c r="ABB397" s="1"/>
      <c r="ABC397" s="1"/>
      <c r="ABD397" s="1"/>
      <c r="ABE397" s="1"/>
      <c r="ABF397" s="1"/>
      <c r="ABG397" s="1"/>
      <c r="ABH397" s="1"/>
      <c r="ABI397" s="1"/>
      <c r="ABJ397" s="1"/>
      <c r="ABK397" s="1"/>
      <c r="ABL397" s="1"/>
      <c r="ABM397" s="1"/>
      <c r="ABN397" s="1"/>
      <c r="ABO397" s="1"/>
      <c r="ABP397" s="1"/>
      <c r="ABQ397" s="1"/>
      <c r="ABR397" s="1"/>
      <c r="ABS397" s="1"/>
      <c r="ABT397" s="1"/>
      <c r="ABU397" s="1"/>
      <c r="ABV397" s="1"/>
      <c r="ABW397" s="1"/>
      <c r="ABX397" s="1"/>
      <c r="ABY397" s="1"/>
      <c r="ABZ397" s="1"/>
      <c r="ACA397" s="1"/>
      <c r="ACB397" s="1"/>
      <c r="ACC397" s="1"/>
      <c r="ACD397" s="1"/>
      <c r="ACE397" s="1"/>
      <c r="ACF397" s="1"/>
      <c r="ACG397" s="1"/>
      <c r="ACH397" s="1"/>
      <c r="ACI397" s="1"/>
      <c r="ACJ397" s="1"/>
      <c r="ACK397" s="1"/>
      <c r="ACL397" s="1"/>
      <c r="ACM397" s="1"/>
      <c r="ACN397" s="1"/>
      <c r="ACO397" s="1"/>
      <c r="ACP397" s="1"/>
      <c r="ACQ397" s="1"/>
      <c r="ACR397" s="1"/>
      <c r="ACS397" s="1"/>
      <c r="ACT397" s="1"/>
      <c r="ACU397" s="1"/>
      <c r="ACV397" s="1"/>
      <c r="ACW397" s="1"/>
      <c r="ACX397" s="1"/>
      <c r="ACY397" s="1"/>
      <c r="ACZ397" s="1"/>
      <c r="ADA397" s="1"/>
      <c r="ADB397" s="1"/>
      <c r="ADC397" s="1"/>
    </row>
    <row r="398" spans="2:783">
      <c r="B398" s="1"/>
      <c r="C398" s="1"/>
      <c r="D398" s="1"/>
      <c r="E398" s="1"/>
      <c r="F398" s="1"/>
      <c r="G398" s="1"/>
      <c r="H398" s="1"/>
      <c r="I398" s="1"/>
      <c r="J398" s="1"/>
      <c r="K398" s="1"/>
      <c r="L398" s="1"/>
      <c r="M398" s="1"/>
      <c r="N398" s="1"/>
      <c r="O398" s="1"/>
      <c r="P398" s="1"/>
      <c r="Q398" s="1"/>
      <c r="R398" s="31"/>
      <c r="S398" s="31"/>
      <c r="T398" s="3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c r="PS398" s="1"/>
      <c r="PT398" s="1"/>
      <c r="PU398" s="1"/>
      <c r="PV398" s="1"/>
      <c r="PW398" s="1"/>
      <c r="PX398" s="1"/>
      <c r="PY398" s="1"/>
      <c r="PZ398" s="1"/>
      <c r="QA398" s="1"/>
      <c r="QB398" s="1"/>
      <c r="QC398" s="1"/>
      <c r="QD398" s="1"/>
      <c r="QE398" s="1"/>
      <c r="QF398" s="1"/>
      <c r="QG398" s="1"/>
      <c r="QH398" s="1"/>
      <c r="QI398" s="1"/>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c r="RO398" s="1"/>
      <c r="RP398" s="1"/>
      <c r="RQ398" s="1"/>
      <c r="RR398" s="1"/>
      <c r="RS398" s="1"/>
      <c r="RT398" s="1"/>
      <c r="RU398" s="1"/>
      <c r="RV398" s="1"/>
      <c r="RW398" s="1"/>
      <c r="RX398" s="1"/>
      <c r="RY398" s="1"/>
      <c r="RZ398" s="1"/>
      <c r="SA398" s="1"/>
      <c r="SB398" s="1"/>
      <c r="SC398" s="1"/>
      <c r="SD398" s="1"/>
      <c r="SE398" s="1"/>
      <c r="SF398" s="1"/>
      <c r="SG398" s="1"/>
      <c r="SH398" s="1"/>
      <c r="SI398" s="1"/>
      <c r="SJ398" s="1"/>
      <c r="SK398" s="1"/>
      <c r="SL398" s="1"/>
      <c r="SM398" s="1"/>
      <c r="SN398" s="1"/>
      <c r="SO398" s="1"/>
      <c r="SP398" s="1"/>
      <c r="SQ398" s="1"/>
      <c r="SR398" s="1"/>
      <c r="SS398" s="1"/>
      <c r="ST398" s="1"/>
      <c r="SU398" s="1"/>
      <c r="SV398" s="1"/>
      <c r="SW398" s="1"/>
      <c r="SX398" s="1"/>
      <c r="SY398" s="1"/>
      <c r="SZ398" s="1"/>
      <c r="TA398" s="1"/>
      <c r="TB398" s="1"/>
      <c r="TC398" s="1"/>
      <c r="TD398" s="1"/>
      <c r="TE398" s="1"/>
      <c r="TF398" s="1"/>
      <c r="TG398" s="1"/>
      <c r="TH398" s="1"/>
      <c r="TI398" s="1"/>
      <c r="TJ398" s="1"/>
      <c r="TK398" s="1"/>
      <c r="TL398" s="1"/>
      <c r="TM398" s="1"/>
      <c r="TN398" s="1"/>
      <c r="TO398" s="1"/>
      <c r="TP398" s="1"/>
      <c r="TQ398" s="1"/>
      <c r="TR398" s="1"/>
      <c r="TS398" s="1"/>
      <c r="TT398" s="1"/>
      <c r="TU398" s="1"/>
      <c r="TV398" s="1"/>
      <c r="TW398" s="1"/>
      <c r="TX398" s="1"/>
      <c r="TY398" s="1"/>
      <c r="TZ398" s="1"/>
      <c r="UA398" s="1"/>
      <c r="UB398" s="1"/>
      <c r="UC398" s="1"/>
      <c r="UD398" s="1"/>
      <c r="UE398" s="1"/>
      <c r="UF398" s="1"/>
      <c r="UG398" s="1"/>
      <c r="UH398" s="1"/>
      <c r="UI398" s="1"/>
      <c r="UJ398" s="1"/>
      <c r="UK398" s="1"/>
      <c r="UL398" s="1"/>
      <c r="UM398" s="1"/>
      <c r="UN398" s="1"/>
      <c r="UO398" s="1"/>
      <c r="UP398" s="1"/>
      <c r="UQ398" s="1"/>
      <c r="UR398" s="1"/>
      <c r="US398" s="1"/>
      <c r="UT398" s="1"/>
      <c r="UU398" s="1"/>
      <c r="UV398" s="1"/>
      <c r="UW398" s="1"/>
      <c r="UX398" s="1"/>
      <c r="UY398" s="1"/>
      <c r="UZ398" s="1"/>
      <c r="VA398" s="1"/>
      <c r="VB398" s="1"/>
      <c r="VC398" s="1"/>
      <c r="VD398" s="1"/>
      <c r="VE398" s="1"/>
      <c r="VF398" s="1"/>
      <c r="VG398" s="1"/>
      <c r="VH398" s="1"/>
      <c r="VI398" s="1"/>
      <c r="VJ398" s="1"/>
      <c r="VK398" s="1"/>
      <c r="VL398" s="1"/>
      <c r="VM398" s="1"/>
      <c r="VN398" s="1"/>
      <c r="VO398" s="1"/>
      <c r="VP398" s="1"/>
      <c r="VQ398" s="1"/>
      <c r="VR398" s="1"/>
      <c r="VS398" s="1"/>
      <c r="VT398" s="1"/>
      <c r="VU398" s="1"/>
      <c r="VV398" s="1"/>
      <c r="VW398" s="1"/>
      <c r="VX398" s="1"/>
      <c r="VY398" s="1"/>
      <c r="VZ398" s="1"/>
      <c r="WA398" s="1"/>
      <c r="WB398" s="1"/>
      <c r="WC398" s="1"/>
      <c r="WD398" s="1"/>
      <c r="WE398" s="1"/>
      <c r="WF398" s="1"/>
      <c r="WG398" s="1"/>
      <c r="WH398" s="1"/>
      <c r="WI398" s="1"/>
      <c r="WJ398" s="1"/>
      <c r="WK398" s="1"/>
      <c r="WL398" s="1"/>
      <c r="WM398" s="1"/>
      <c r="WN398" s="1"/>
      <c r="WO398" s="1"/>
      <c r="WP398" s="1"/>
      <c r="WQ398" s="1"/>
      <c r="WR398" s="1"/>
      <c r="WS398" s="1"/>
      <c r="WT398" s="1"/>
      <c r="WU398" s="1"/>
      <c r="WV398" s="1"/>
      <c r="WW398" s="1"/>
      <c r="WX398" s="1"/>
      <c r="WY398" s="1"/>
      <c r="WZ398" s="1"/>
      <c r="XA398" s="1"/>
      <c r="XB398" s="1"/>
      <c r="XC398" s="1"/>
      <c r="XD398" s="1"/>
      <c r="XE398" s="1"/>
      <c r="XF398" s="1"/>
      <c r="XG398" s="1"/>
      <c r="XH398" s="1"/>
      <c r="XI398" s="1"/>
      <c r="XJ398" s="1"/>
      <c r="XK398" s="1"/>
      <c r="XL398" s="1"/>
      <c r="XM398" s="1"/>
      <c r="XN398" s="1"/>
      <c r="XO398" s="1"/>
      <c r="XP398" s="1"/>
      <c r="XQ398" s="1"/>
      <c r="XR398" s="1"/>
      <c r="XS398" s="1"/>
      <c r="XT398" s="1"/>
      <c r="XU398" s="1"/>
      <c r="XV398" s="1"/>
      <c r="XW398" s="1"/>
      <c r="XX398" s="1"/>
      <c r="XY398" s="1"/>
      <c r="XZ398" s="1"/>
      <c r="YA398" s="1"/>
      <c r="YB398" s="1"/>
      <c r="YC398" s="1"/>
      <c r="YD398" s="1"/>
      <c r="YE398" s="1"/>
      <c r="YF398" s="1"/>
      <c r="YG398" s="1"/>
      <c r="YH398" s="1"/>
      <c r="YI398" s="1"/>
      <c r="YJ398" s="1"/>
      <c r="YK398" s="1"/>
      <c r="YL398" s="1"/>
      <c r="YM398" s="1"/>
      <c r="YN398" s="1"/>
      <c r="YO398" s="1"/>
      <c r="YP398" s="1"/>
      <c r="YQ398" s="1"/>
      <c r="YR398" s="1"/>
      <c r="YS398" s="1"/>
      <c r="YT398" s="1"/>
      <c r="YU398" s="1"/>
      <c r="YV398" s="1"/>
      <c r="YW398" s="1"/>
      <c r="YX398" s="1"/>
      <c r="YY398" s="1"/>
      <c r="YZ398" s="1"/>
      <c r="ZA398" s="1"/>
      <c r="ZB398" s="1"/>
      <c r="ZC398" s="1"/>
      <c r="ZD398" s="1"/>
      <c r="ZE398" s="1"/>
      <c r="ZF398" s="1"/>
      <c r="ZG398" s="1"/>
      <c r="ZH398" s="1"/>
      <c r="ZI398" s="1"/>
      <c r="ZJ398" s="1"/>
      <c r="ZK398" s="1"/>
      <c r="ZL398" s="1"/>
      <c r="ZM398" s="1"/>
      <c r="ZN398" s="1"/>
      <c r="ZO398" s="1"/>
      <c r="ZP398" s="1"/>
      <c r="ZQ398" s="1"/>
      <c r="ZR398" s="1"/>
      <c r="ZS398" s="1"/>
      <c r="ZT398" s="1"/>
      <c r="ZU398" s="1"/>
      <c r="ZV398" s="1"/>
      <c r="ZW398" s="1"/>
      <c r="ZX398" s="1"/>
      <c r="ZY398" s="1"/>
      <c r="ZZ398" s="1"/>
      <c r="AAA398" s="1"/>
      <c r="AAB398" s="1"/>
      <c r="AAC398" s="1"/>
      <c r="AAD398" s="1"/>
      <c r="AAE398" s="1"/>
      <c r="AAF398" s="1"/>
      <c r="AAG398" s="1"/>
      <c r="AAH398" s="1"/>
      <c r="AAI398" s="1"/>
      <c r="AAJ398" s="1"/>
      <c r="AAK398" s="1"/>
      <c r="AAL398" s="1"/>
      <c r="AAM398" s="1"/>
      <c r="AAN398" s="1"/>
      <c r="AAO398" s="1"/>
      <c r="AAP398" s="1"/>
      <c r="AAQ398" s="1"/>
      <c r="AAR398" s="1"/>
      <c r="AAS398" s="1"/>
      <c r="AAT398" s="1"/>
      <c r="AAU398" s="1"/>
      <c r="AAV398" s="1"/>
      <c r="AAW398" s="1"/>
      <c r="AAX398" s="1"/>
      <c r="AAY398" s="1"/>
      <c r="AAZ398" s="1"/>
      <c r="ABA398" s="1"/>
      <c r="ABB398" s="1"/>
      <c r="ABC398" s="1"/>
      <c r="ABD398" s="1"/>
      <c r="ABE398" s="1"/>
      <c r="ABF398" s="1"/>
      <c r="ABG398" s="1"/>
      <c r="ABH398" s="1"/>
      <c r="ABI398" s="1"/>
      <c r="ABJ398" s="1"/>
      <c r="ABK398" s="1"/>
      <c r="ABL398" s="1"/>
      <c r="ABM398" s="1"/>
      <c r="ABN398" s="1"/>
      <c r="ABO398" s="1"/>
      <c r="ABP398" s="1"/>
      <c r="ABQ398" s="1"/>
      <c r="ABR398" s="1"/>
      <c r="ABS398" s="1"/>
      <c r="ABT398" s="1"/>
      <c r="ABU398" s="1"/>
      <c r="ABV398" s="1"/>
      <c r="ABW398" s="1"/>
      <c r="ABX398" s="1"/>
      <c r="ABY398" s="1"/>
      <c r="ABZ398" s="1"/>
      <c r="ACA398" s="1"/>
      <c r="ACB398" s="1"/>
      <c r="ACC398" s="1"/>
      <c r="ACD398" s="1"/>
      <c r="ACE398" s="1"/>
      <c r="ACF398" s="1"/>
      <c r="ACG398" s="1"/>
      <c r="ACH398" s="1"/>
      <c r="ACI398" s="1"/>
      <c r="ACJ398" s="1"/>
      <c r="ACK398" s="1"/>
      <c r="ACL398" s="1"/>
      <c r="ACM398" s="1"/>
      <c r="ACN398" s="1"/>
      <c r="ACO398" s="1"/>
      <c r="ACP398" s="1"/>
      <c r="ACQ398" s="1"/>
      <c r="ACR398" s="1"/>
      <c r="ACS398" s="1"/>
      <c r="ACT398" s="1"/>
      <c r="ACU398" s="1"/>
      <c r="ACV398" s="1"/>
      <c r="ACW398" s="1"/>
      <c r="ACX398" s="1"/>
      <c r="ACY398" s="1"/>
      <c r="ACZ398" s="1"/>
      <c r="ADA398" s="1"/>
      <c r="ADB398" s="1"/>
      <c r="ADC398" s="1"/>
    </row>
    <row r="399" spans="2:783">
      <c r="B399" s="1"/>
      <c r="C399" s="1"/>
      <c r="D399" s="1"/>
      <c r="E399" s="1"/>
      <c r="F399" s="1"/>
      <c r="G399" s="1"/>
      <c r="H399" s="1"/>
      <c r="I399" s="1"/>
      <c r="J399" s="1"/>
      <c r="K399" s="1"/>
      <c r="L399" s="1"/>
      <c r="M399" s="1"/>
      <c r="N399" s="1"/>
      <c r="O399" s="1"/>
      <c r="P399" s="1"/>
      <c r="Q399" s="1"/>
      <c r="R399" s="31"/>
      <c r="S399" s="31"/>
      <c r="T399" s="3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row>
    <row r="400" spans="2:783">
      <c r="B400" s="1"/>
      <c r="C400" s="1"/>
      <c r="D400" s="1"/>
      <c r="E400" s="1"/>
      <c r="F400" s="1"/>
      <c r="G400" s="1"/>
      <c r="H400" s="1"/>
      <c r="I400" s="1"/>
      <c r="J400" s="1"/>
      <c r="K400" s="1"/>
      <c r="L400" s="1"/>
      <c r="M400" s="1"/>
      <c r="N400" s="1"/>
      <c r="O400" s="1"/>
      <c r="P400" s="1"/>
      <c r="Q400" s="1"/>
      <c r="R400" s="31"/>
      <c r="S400" s="31"/>
      <c r="T400" s="3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c r="PS400" s="1"/>
      <c r="PT400" s="1"/>
      <c r="PU400" s="1"/>
      <c r="PV400" s="1"/>
      <c r="PW400" s="1"/>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c r="QW400" s="1"/>
      <c r="QX400" s="1"/>
      <c r="QY400" s="1"/>
      <c r="QZ400" s="1"/>
      <c r="RA400" s="1"/>
      <c r="RB400" s="1"/>
      <c r="RC400" s="1"/>
      <c r="RD400" s="1"/>
      <c r="RE400" s="1"/>
      <c r="RF400" s="1"/>
      <c r="RG400" s="1"/>
      <c r="RH400" s="1"/>
      <c r="RI400" s="1"/>
      <c r="RJ400" s="1"/>
      <c r="RK400" s="1"/>
      <c r="RL400" s="1"/>
      <c r="RM400" s="1"/>
      <c r="RN400" s="1"/>
      <c r="RO400" s="1"/>
      <c r="RP400" s="1"/>
      <c r="RQ400" s="1"/>
      <c r="RR400" s="1"/>
      <c r="RS400" s="1"/>
      <c r="RT400" s="1"/>
      <c r="RU400" s="1"/>
      <c r="RV400" s="1"/>
      <c r="RW400" s="1"/>
      <c r="RX400" s="1"/>
      <c r="RY400" s="1"/>
      <c r="RZ400" s="1"/>
      <c r="SA400" s="1"/>
      <c r="SB400" s="1"/>
      <c r="SC400" s="1"/>
      <c r="SD400" s="1"/>
      <c r="SE400" s="1"/>
      <c r="SF400" s="1"/>
      <c r="SG400" s="1"/>
      <c r="SH400" s="1"/>
      <c r="SI400" s="1"/>
      <c r="SJ400" s="1"/>
      <c r="SK400" s="1"/>
      <c r="SL400" s="1"/>
      <c r="SM400" s="1"/>
      <c r="SN400" s="1"/>
      <c r="SO400" s="1"/>
      <c r="SP400" s="1"/>
      <c r="SQ400" s="1"/>
      <c r="SR400" s="1"/>
      <c r="SS400" s="1"/>
      <c r="ST400" s="1"/>
      <c r="SU400" s="1"/>
      <c r="SV400" s="1"/>
      <c r="SW400" s="1"/>
      <c r="SX400" s="1"/>
      <c r="SY400" s="1"/>
      <c r="SZ400" s="1"/>
      <c r="TA400" s="1"/>
      <c r="TB400" s="1"/>
      <c r="TC400" s="1"/>
      <c r="TD400" s="1"/>
      <c r="TE400" s="1"/>
      <c r="TF400" s="1"/>
      <c r="TG400" s="1"/>
      <c r="TH400" s="1"/>
      <c r="TI400" s="1"/>
      <c r="TJ400" s="1"/>
      <c r="TK400" s="1"/>
      <c r="TL400" s="1"/>
      <c r="TM400" s="1"/>
      <c r="TN400" s="1"/>
      <c r="TO400" s="1"/>
      <c r="TP400" s="1"/>
      <c r="TQ400" s="1"/>
      <c r="TR400" s="1"/>
      <c r="TS400" s="1"/>
      <c r="TT400" s="1"/>
      <c r="TU400" s="1"/>
      <c r="TV400" s="1"/>
      <c r="TW400" s="1"/>
      <c r="TX400" s="1"/>
      <c r="TY400" s="1"/>
      <c r="TZ400" s="1"/>
      <c r="UA400" s="1"/>
      <c r="UB400" s="1"/>
      <c r="UC400" s="1"/>
      <c r="UD400" s="1"/>
      <c r="UE400" s="1"/>
      <c r="UF400" s="1"/>
      <c r="UG400" s="1"/>
      <c r="UH400" s="1"/>
      <c r="UI400" s="1"/>
      <c r="UJ400" s="1"/>
      <c r="UK400" s="1"/>
      <c r="UL400" s="1"/>
      <c r="UM400" s="1"/>
      <c r="UN400" s="1"/>
      <c r="UO400" s="1"/>
      <c r="UP400" s="1"/>
      <c r="UQ400" s="1"/>
      <c r="UR400" s="1"/>
      <c r="US400" s="1"/>
      <c r="UT400" s="1"/>
      <c r="UU400" s="1"/>
      <c r="UV400" s="1"/>
      <c r="UW400" s="1"/>
      <c r="UX400" s="1"/>
      <c r="UY400" s="1"/>
      <c r="UZ400" s="1"/>
      <c r="VA400" s="1"/>
      <c r="VB400" s="1"/>
      <c r="VC400" s="1"/>
      <c r="VD400" s="1"/>
      <c r="VE400" s="1"/>
      <c r="VF400" s="1"/>
      <c r="VG400" s="1"/>
      <c r="VH400" s="1"/>
      <c r="VI400" s="1"/>
      <c r="VJ400" s="1"/>
      <c r="VK400" s="1"/>
      <c r="VL400" s="1"/>
      <c r="VM400" s="1"/>
      <c r="VN400" s="1"/>
      <c r="VO400" s="1"/>
      <c r="VP400" s="1"/>
      <c r="VQ400" s="1"/>
      <c r="VR400" s="1"/>
      <c r="VS400" s="1"/>
      <c r="VT400" s="1"/>
      <c r="VU400" s="1"/>
      <c r="VV400" s="1"/>
      <c r="VW400" s="1"/>
      <c r="VX400" s="1"/>
      <c r="VY400" s="1"/>
      <c r="VZ400" s="1"/>
      <c r="WA400" s="1"/>
      <c r="WB400" s="1"/>
      <c r="WC400" s="1"/>
      <c r="WD400" s="1"/>
      <c r="WE400" s="1"/>
      <c r="WF400" s="1"/>
      <c r="WG400" s="1"/>
      <c r="WH400" s="1"/>
      <c r="WI400" s="1"/>
      <c r="WJ400" s="1"/>
      <c r="WK400" s="1"/>
      <c r="WL400" s="1"/>
      <c r="WM400" s="1"/>
      <c r="WN400" s="1"/>
      <c r="WO400" s="1"/>
      <c r="WP400" s="1"/>
      <c r="WQ400" s="1"/>
      <c r="WR400" s="1"/>
      <c r="WS400" s="1"/>
      <c r="WT400" s="1"/>
      <c r="WU400" s="1"/>
      <c r="WV400" s="1"/>
      <c r="WW400" s="1"/>
      <c r="WX400" s="1"/>
      <c r="WY400" s="1"/>
      <c r="WZ400" s="1"/>
      <c r="XA400" s="1"/>
      <c r="XB400" s="1"/>
      <c r="XC400" s="1"/>
      <c r="XD400" s="1"/>
      <c r="XE400" s="1"/>
      <c r="XF400" s="1"/>
      <c r="XG400" s="1"/>
      <c r="XH400" s="1"/>
      <c r="XI400" s="1"/>
      <c r="XJ400" s="1"/>
      <c r="XK400" s="1"/>
      <c r="XL400" s="1"/>
      <c r="XM400" s="1"/>
      <c r="XN400" s="1"/>
      <c r="XO400" s="1"/>
      <c r="XP400" s="1"/>
      <c r="XQ400" s="1"/>
      <c r="XR400" s="1"/>
      <c r="XS400" s="1"/>
      <c r="XT400" s="1"/>
      <c r="XU400" s="1"/>
      <c r="XV400" s="1"/>
      <c r="XW400" s="1"/>
      <c r="XX400" s="1"/>
      <c r="XY400" s="1"/>
      <c r="XZ400" s="1"/>
      <c r="YA400" s="1"/>
      <c r="YB400" s="1"/>
      <c r="YC400" s="1"/>
      <c r="YD400" s="1"/>
      <c r="YE400" s="1"/>
      <c r="YF400" s="1"/>
      <c r="YG400" s="1"/>
      <c r="YH400" s="1"/>
      <c r="YI400" s="1"/>
      <c r="YJ400" s="1"/>
      <c r="YK400" s="1"/>
      <c r="YL400" s="1"/>
      <c r="YM400" s="1"/>
      <c r="YN400" s="1"/>
      <c r="YO400" s="1"/>
      <c r="YP400" s="1"/>
      <c r="YQ400" s="1"/>
      <c r="YR400" s="1"/>
      <c r="YS400" s="1"/>
      <c r="YT400" s="1"/>
      <c r="YU400" s="1"/>
      <c r="YV400" s="1"/>
      <c r="YW400" s="1"/>
      <c r="YX400" s="1"/>
      <c r="YY400" s="1"/>
      <c r="YZ400" s="1"/>
      <c r="ZA400" s="1"/>
      <c r="ZB400" s="1"/>
      <c r="ZC400" s="1"/>
      <c r="ZD400" s="1"/>
      <c r="ZE400" s="1"/>
      <c r="ZF400" s="1"/>
      <c r="ZG400" s="1"/>
      <c r="ZH400" s="1"/>
      <c r="ZI400" s="1"/>
      <c r="ZJ400" s="1"/>
      <c r="ZK400" s="1"/>
      <c r="ZL400" s="1"/>
      <c r="ZM400" s="1"/>
      <c r="ZN400" s="1"/>
      <c r="ZO400" s="1"/>
      <c r="ZP400" s="1"/>
      <c r="ZQ400" s="1"/>
      <c r="ZR400" s="1"/>
      <c r="ZS400" s="1"/>
      <c r="ZT400" s="1"/>
      <c r="ZU400" s="1"/>
      <c r="ZV400" s="1"/>
      <c r="ZW400" s="1"/>
      <c r="ZX400" s="1"/>
      <c r="ZY400" s="1"/>
      <c r="ZZ400" s="1"/>
      <c r="AAA400" s="1"/>
      <c r="AAB400" s="1"/>
      <c r="AAC400" s="1"/>
      <c r="AAD400" s="1"/>
      <c r="AAE400" s="1"/>
      <c r="AAF400" s="1"/>
      <c r="AAG400" s="1"/>
      <c r="AAH400" s="1"/>
      <c r="AAI400" s="1"/>
      <c r="AAJ400" s="1"/>
      <c r="AAK400" s="1"/>
      <c r="AAL400" s="1"/>
      <c r="AAM400" s="1"/>
      <c r="AAN400" s="1"/>
      <c r="AAO400" s="1"/>
      <c r="AAP400" s="1"/>
      <c r="AAQ400" s="1"/>
      <c r="AAR400" s="1"/>
      <c r="AAS400" s="1"/>
      <c r="AAT400" s="1"/>
      <c r="AAU400" s="1"/>
      <c r="AAV400" s="1"/>
      <c r="AAW400" s="1"/>
      <c r="AAX400" s="1"/>
      <c r="AAY400" s="1"/>
      <c r="AAZ400" s="1"/>
      <c r="ABA400" s="1"/>
      <c r="ABB400" s="1"/>
      <c r="ABC400" s="1"/>
      <c r="ABD400" s="1"/>
      <c r="ABE400" s="1"/>
      <c r="ABF400" s="1"/>
      <c r="ABG400" s="1"/>
      <c r="ABH400" s="1"/>
      <c r="ABI400" s="1"/>
      <c r="ABJ400" s="1"/>
      <c r="ABK400" s="1"/>
      <c r="ABL400" s="1"/>
      <c r="ABM400" s="1"/>
      <c r="ABN400" s="1"/>
      <c r="ABO400" s="1"/>
      <c r="ABP400" s="1"/>
      <c r="ABQ400" s="1"/>
      <c r="ABR400" s="1"/>
      <c r="ABS400" s="1"/>
      <c r="ABT400" s="1"/>
      <c r="ABU400" s="1"/>
      <c r="ABV400" s="1"/>
      <c r="ABW400" s="1"/>
      <c r="ABX400" s="1"/>
      <c r="ABY400" s="1"/>
      <c r="ABZ400" s="1"/>
      <c r="ACA400" s="1"/>
      <c r="ACB400" s="1"/>
      <c r="ACC400" s="1"/>
      <c r="ACD400" s="1"/>
      <c r="ACE400" s="1"/>
      <c r="ACF400" s="1"/>
      <c r="ACG400" s="1"/>
      <c r="ACH400" s="1"/>
      <c r="ACI400" s="1"/>
      <c r="ACJ400" s="1"/>
      <c r="ACK400" s="1"/>
      <c r="ACL400" s="1"/>
      <c r="ACM400" s="1"/>
      <c r="ACN400" s="1"/>
      <c r="ACO400" s="1"/>
      <c r="ACP400" s="1"/>
      <c r="ACQ400" s="1"/>
      <c r="ACR400" s="1"/>
      <c r="ACS400" s="1"/>
      <c r="ACT400" s="1"/>
      <c r="ACU400" s="1"/>
      <c r="ACV400" s="1"/>
      <c r="ACW400" s="1"/>
      <c r="ACX400" s="1"/>
      <c r="ACY400" s="1"/>
      <c r="ACZ400" s="1"/>
      <c r="ADA400" s="1"/>
      <c r="ADB400" s="1"/>
      <c r="ADC400" s="1"/>
    </row>
    <row r="401" spans="2:783">
      <c r="B401" s="1"/>
      <c r="C401" s="1"/>
      <c r="D401" s="1"/>
      <c r="E401" s="1"/>
      <c r="F401" s="1"/>
      <c r="G401" s="1"/>
      <c r="H401" s="1"/>
      <c r="I401" s="1"/>
      <c r="J401" s="1"/>
      <c r="K401" s="1"/>
      <c r="L401" s="1"/>
      <c r="M401" s="1"/>
      <c r="N401" s="1"/>
      <c r="O401" s="1"/>
      <c r="P401" s="1"/>
      <c r="Q401" s="1"/>
      <c r="R401" s="31"/>
      <c r="S401" s="31"/>
      <c r="T401" s="3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1"/>
      <c r="PH401" s="1"/>
      <c r="PI401" s="1"/>
      <c r="PJ401" s="1"/>
      <c r="PK401" s="1"/>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c r="QK401" s="1"/>
      <c r="QL401" s="1"/>
      <c r="QM401" s="1"/>
      <c r="QN401" s="1"/>
      <c r="QO401" s="1"/>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c r="RO401" s="1"/>
      <c r="RP401" s="1"/>
      <c r="RQ401" s="1"/>
      <c r="RR401" s="1"/>
      <c r="RS401" s="1"/>
      <c r="RT401" s="1"/>
      <c r="RU401" s="1"/>
      <c r="RV401" s="1"/>
      <c r="RW401" s="1"/>
      <c r="RX401" s="1"/>
      <c r="RY401" s="1"/>
      <c r="RZ401" s="1"/>
      <c r="SA401" s="1"/>
      <c r="SB401" s="1"/>
      <c r="SC401" s="1"/>
      <c r="SD401" s="1"/>
      <c r="SE401" s="1"/>
      <c r="SF401" s="1"/>
      <c r="SG401" s="1"/>
      <c r="SH401" s="1"/>
      <c r="SI401" s="1"/>
      <c r="SJ401" s="1"/>
      <c r="SK401" s="1"/>
      <c r="SL401" s="1"/>
      <c r="SM401" s="1"/>
      <c r="SN401" s="1"/>
      <c r="SO401" s="1"/>
      <c r="SP401" s="1"/>
      <c r="SQ401" s="1"/>
      <c r="SR401" s="1"/>
      <c r="SS401" s="1"/>
      <c r="ST401" s="1"/>
      <c r="SU401" s="1"/>
      <c r="SV401" s="1"/>
      <c r="SW401" s="1"/>
      <c r="SX401" s="1"/>
      <c r="SY401" s="1"/>
      <c r="SZ401" s="1"/>
      <c r="TA401" s="1"/>
      <c r="TB401" s="1"/>
      <c r="TC401" s="1"/>
      <c r="TD401" s="1"/>
      <c r="TE401" s="1"/>
      <c r="TF401" s="1"/>
      <c r="TG401" s="1"/>
      <c r="TH401" s="1"/>
      <c r="TI401" s="1"/>
      <c r="TJ401" s="1"/>
      <c r="TK401" s="1"/>
      <c r="TL401" s="1"/>
      <c r="TM401" s="1"/>
      <c r="TN401" s="1"/>
      <c r="TO401" s="1"/>
      <c r="TP401" s="1"/>
      <c r="TQ401" s="1"/>
      <c r="TR401" s="1"/>
      <c r="TS401" s="1"/>
      <c r="TT401" s="1"/>
      <c r="TU401" s="1"/>
      <c r="TV401" s="1"/>
      <c r="TW401" s="1"/>
      <c r="TX401" s="1"/>
      <c r="TY401" s="1"/>
      <c r="TZ401" s="1"/>
      <c r="UA401" s="1"/>
      <c r="UB401" s="1"/>
      <c r="UC401" s="1"/>
      <c r="UD401" s="1"/>
      <c r="UE401" s="1"/>
      <c r="UF401" s="1"/>
      <c r="UG401" s="1"/>
      <c r="UH401" s="1"/>
      <c r="UI401" s="1"/>
      <c r="UJ401" s="1"/>
      <c r="UK401" s="1"/>
      <c r="UL401" s="1"/>
      <c r="UM401" s="1"/>
      <c r="UN401" s="1"/>
      <c r="UO401" s="1"/>
      <c r="UP401" s="1"/>
      <c r="UQ401" s="1"/>
      <c r="UR401" s="1"/>
      <c r="US401" s="1"/>
      <c r="UT401" s="1"/>
      <c r="UU401" s="1"/>
      <c r="UV401" s="1"/>
      <c r="UW401" s="1"/>
      <c r="UX401" s="1"/>
      <c r="UY401" s="1"/>
      <c r="UZ401" s="1"/>
      <c r="VA401" s="1"/>
      <c r="VB401" s="1"/>
      <c r="VC401" s="1"/>
      <c r="VD401" s="1"/>
      <c r="VE401" s="1"/>
      <c r="VF401" s="1"/>
      <c r="VG401" s="1"/>
      <c r="VH401" s="1"/>
      <c r="VI401" s="1"/>
      <c r="VJ401" s="1"/>
      <c r="VK401" s="1"/>
      <c r="VL401" s="1"/>
      <c r="VM401" s="1"/>
      <c r="VN401" s="1"/>
      <c r="VO401" s="1"/>
      <c r="VP401" s="1"/>
      <c r="VQ401" s="1"/>
      <c r="VR401" s="1"/>
      <c r="VS401" s="1"/>
      <c r="VT401" s="1"/>
      <c r="VU401" s="1"/>
      <c r="VV401" s="1"/>
      <c r="VW401" s="1"/>
      <c r="VX401" s="1"/>
      <c r="VY401" s="1"/>
      <c r="VZ401" s="1"/>
      <c r="WA401" s="1"/>
      <c r="WB401" s="1"/>
      <c r="WC401" s="1"/>
      <c r="WD401" s="1"/>
      <c r="WE401" s="1"/>
      <c r="WF401" s="1"/>
      <c r="WG401" s="1"/>
      <c r="WH401" s="1"/>
      <c r="WI401" s="1"/>
      <c r="WJ401" s="1"/>
      <c r="WK401" s="1"/>
      <c r="WL401" s="1"/>
      <c r="WM401" s="1"/>
      <c r="WN401" s="1"/>
      <c r="WO401" s="1"/>
      <c r="WP401" s="1"/>
      <c r="WQ401" s="1"/>
      <c r="WR401" s="1"/>
      <c r="WS401" s="1"/>
      <c r="WT401" s="1"/>
      <c r="WU401" s="1"/>
      <c r="WV401" s="1"/>
      <c r="WW401" s="1"/>
      <c r="WX401" s="1"/>
      <c r="WY401" s="1"/>
      <c r="WZ401" s="1"/>
      <c r="XA401" s="1"/>
      <c r="XB401" s="1"/>
      <c r="XC401" s="1"/>
      <c r="XD401" s="1"/>
      <c r="XE401" s="1"/>
      <c r="XF401" s="1"/>
      <c r="XG401" s="1"/>
      <c r="XH401" s="1"/>
      <c r="XI401" s="1"/>
      <c r="XJ401" s="1"/>
      <c r="XK401" s="1"/>
      <c r="XL401" s="1"/>
      <c r="XM401" s="1"/>
      <c r="XN401" s="1"/>
      <c r="XO401" s="1"/>
      <c r="XP401" s="1"/>
      <c r="XQ401" s="1"/>
      <c r="XR401" s="1"/>
      <c r="XS401" s="1"/>
      <c r="XT401" s="1"/>
      <c r="XU401" s="1"/>
      <c r="XV401" s="1"/>
      <c r="XW401" s="1"/>
      <c r="XX401" s="1"/>
      <c r="XY401" s="1"/>
      <c r="XZ401" s="1"/>
      <c r="YA401" s="1"/>
      <c r="YB401" s="1"/>
      <c r="YC401" s="1"/>
      <c r="YD401" s="1"/>
      <c r="YE401" s="1"/>
      <c r="YF401" s="1"/>
      <c r="YG401" s="1"/>
      <c r="YH401" s="1"/>
      <c r="YI401" s="1"/>
      <c r="YJ401" s="1"/>
      <c r="YK401" s="1"/>
      <c r="YL401" s="1"/>
      <c r="YM401" s="1"/>
      <c r="YN401" s="1"/>
      <c r="YO401" s="1"/>
      <c r="YP401" s="1"/>
      <c r="YQ401" s="1"/>
      <c r="YR401" s="1"/>
      <c r="YS401" s="1"/>
      <c r="YT401" s="1"/>
      <c r="YU401" s="1"/>
      <c r="YV401" s="1"/>
      <c r="YW401" s="1"/>
      <c r="YX401" s="1"/>
      <c r="YY401" s="1"/>
      <c r="YZ401" s="1"/>
      <c r="ZA401" s="1"/>
      <c r="ZB401" s="1"/>
      <c r="ZC401" s="1"/>
      <c r="ZD401" s="1"/>
      <c r="ZE401" s="1"/>
      <c r="ZF401" s="1"/>
      <c r="ZG401" s="1"/>
      <c r="ZH401" s="1"/>
      <c r="ZI401" s="1"/>
      <c r="ZJ401" s="1"/>
      <c r="ZK401" s="1"/>
      <c r="ZL401" s="1"/>
      <c r="ZM401" s="1"/>
      <c r="ZN401" s="1"/>
      <c r="ZO401" s="1"/>
      <c r="ZP401" s="1"/>
      <c r="ZQ401" s="1"/>
      <c r="ZR401" s="1"/>
      <c r="ZS401" s="1"/>
      <c r="ZT401" s="1"/>
      <c r="ZU401" s="1"/>
      <c r="ZV401" s="1"/>
      <c r="ZW401" s="1"/>
      <c r="ZX401" s="1"/>
      <c r="ZY401" s="1"/>
      <c r="ZZ401" s="1"/>
      <c r="AAA401" s="1"/>
      <c r="AAB401" s="1"/>
      <c r="AAC401" s="1"/>
      <c r="AAD401" s="1"/>
      <c r="AAE401" s="1"/>
      <c r="AAF401" s="1"/>
      <c r="AAG401" s="1"/>
      <c r="AAH401" s="1"/>
      <c r="AAI401" s="1"/>
      <c r="AAJ401" s="1"/>
      <c r="AAK401" s="1"/>
      <c r="AAL401" s="1"/>
      <c r="AAM401" s="1"/>
      <c r="AAN401" s="1"/>
      <c r="AAO401" s="1"/>
      <c r="AAP401" s="1"/>
      <c r="AAQ401" s="1"/>
      <c r="AAR401" s="1"/>
      <c r="AAS401" s="1"/>
      <c r="AAT401" s="1"/>
      <c r="AAU401" s="1"/>
      <c r="AAV401" s="1"/>
      <c r="AAW401" s="1"/>
      <c r="AAX401" s="1"/>
      <c r="AAY401" s="1"/>
      <c r="AAZ401" s="1"/>
      <c r="ABA401" s="1"/>
      <c r="ABB401" s="1"/>
      <c r="ABC401" s="1"/>
      <c r="ABD401" s="1"/>
      <c r="ABE401" s="1"/>
      <c r="ABF401" s="1"/>
      <c r="ABG401" s="1"/>
      <c r="ABH401" s="1"/>
      <c r="ABI401" s="1"/>
      <c r="ABJ401" s="1"/>
      <c r="ABK401" s="1"/>
      <c r="ABL401" s="1"/>
      <c r="ABM401" s="1"/>
      <c r="ABN401" s="1"/>
      <c r="ABO401" s="1"/>
      <c r="ABP401" s="1"/>
      <c r="ABQ401" s="1"/>
      <c r="ABR401" s="1"/>
      <c r="ABS401" s="1"/>
      <c r="ABT401" s="1"/>
      <c r="ABU401" s="1"/>
      <c r="ABV401" s="1"/>
      <c r="ABW401" s="1"/>
      <c r="ABX401" s="1"/>
      <c r="ABY401" s="1"/>
      <c r="ABZ401" s="1"/>
      <c r="ACA401" s="1"/>
      <c r="ACB401" s="1"/>
      <c r="ACC401" s="1"/>
      <c r="ACD401" s="1"/>
      <c r="ACE401" s="1"/>
      <c r="ACF401" s="1"/>
      <c r="ACG401" s="1"/>
      <c r="ACH401" s="1"/>
      <c r="ACI401" s="1"/>
      <c r="ACJ401" s="1"/>
      <c r="ACK401" s="1"/>
      <c r="ACL401" s="1"/>
      <c r="ACM401" s="1"/>
      <c r="ACN401" s="1"/>
      <c r="ACO401" s="1"/>
      <c r="ACP401" s="1"/>
      <c r="ACQ401" s="1"/>
      <c r="ACR401" s="1"/>
      <c r="ACS401" s="1"/>
      <c r="ACT401" s="1"/>
      <c r="ACU401" s="1"/>
      <c r="ACV401" s="1"/>
      <c r="ACW401" s="1"/>
      <c r="ACX401" s="1"/>
      <c r="ACY401" s="1"/>
      <c r="ACZ401" s="1"/>
      <c r="ADA401" s="1"/>
      <c r="ADB401" s="1"/>
      <c r="ADC401" s="1"/>
    </row>
    <row r="402" spans="2:783">
      <c r="B402" s="1"/>
      <c r="C402" s="1"/>
      <c r="D402" s="1"/>
      <c r="E402" s="1"/>
      <c r="F402" s="1"/>
      <c r="G402" s="1"/>
      <c r="H402" s="1"/>
      <c r="I402" s="1"/>
      <c r="J402" s="1"/>
      <c r="K402" s="1"/>
      <c r="L402" s="1"/>
      <c r="M402" s="1"/>
      <c r="N402" s="1"/>
      <c r="O402" s="1"/>
      <c r="P402" s="1"/>
      <c r="Q402" s="1"/>
      <c r="R402" s="31"/>
      <c r="S402" s="31"/>
      <c r="T402" s="3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c r="QW402" s="1"/>
      <c r="QX402" s="1"/>
      <c r="QY402" s="1"/>
      <c r="QZ402" s="1"/>
      <c r="RA402" s="1"/>
      <c r="RB402" s="1"/>
      <c r="RC402" s="1"/>
      <c r="RD402" s="1"/>
      <c r="RE402" s="1"/>
      <c r="RF402" s="1"/>
      <c r="RG402" s="1"/>
      <c r="RH402" s="1"/>
      <c r="RI402" s="1"/>
      <c r="RJ402" s="1"/>
      <c r="RK402" s="1"/>
      <c r="RL402" s="1"/>
      <c r="RM402" s="1"/>
      <c r="RN402" s="1"/>
      <c r="RO402" s="1"/>
      <c r="RP402" s="1"/>
      <c r="RQ402" s="1"/>
      <c r="RR402" s="1"/>
      <c r="RS402" s="1"/>
      <c r="RT402" s="1"/>
      <c r="RU402" s="1"/>
      <c r="RV402" s="1"/>
      <c r="RW402" s="1"/>
      <c r="RX402" s="1"/>
      <c r="RY402" s="1"/>
      <c r="RZ402" s="1"/>
      <c r="SA402" s="1"/>
      <c r="SB402" s="1"/>
      <c r="SC402" s="1"/>
      <c r="SD402" s="1"/>
      <c r="SE402" s="1"/>
      <c r="SF402" s="1"/>
      <c r="SG402" s="1"/>
      <c r="SH402" s="1"/>
      <c r="SI402" s="1"/>
      <c r="SJ402" s="1"/>
      <c r="SK402" s="1"/>
      <c r="SL402" s="1"/>
      <c r="SM402" s="1"/>
      <c r="SN402" s="1"/>
      <c r="SO402" s="1"/>
      <c r="SP402" s="1"/>
      <c r="SQ402" s="1"/>
      <c r="SR402" s="1"/>
      <c r="SS402" s="1"/>
      <c r="ST402" s="1"/>
      <c r="SU402" s="1"/>
      <c r="SV402" s="1"/>
      <c r="SW402" s="1"/>
      <c r="SX402" s="1"/>
      <c r="SY402" s="1"/>
      <c r="SZ402" s="1"/>
      <c r="TA402" s="1"/>
      <c r="TB402" s="1"/>
      <c r="TC402" s="1"/>
      <c r="TD402" s="1"/>
      <c r="TE402" s="1"/>
      <c r="TF402" s="1"/>
      <c r="TG402" s="1"/>
      <c r="TH402" s="1"/>
      <c r="TI402" s="1"/>
      <c r="TJ402" s="1"/>
      <c r="TK402" s="1"/>
      <c r="TL402" s="1"/>
      <c r="TM402" s="1"/>
      <c r="TN402" s="1"/>
      <c r="TO402" s="1"/>
      <c r="TP402" s="1"/>
      <c r="TQ402" s="1"/>
      <c r="TR402" s="1"/>
      <c r="TS402" s="1"/>
      <c r="TT402" s="1"/>
      <c r="TU402" s="1"/>
      <c r="TV402" s="1"/>
      <c r="TW402" s="1"/>
      <c r="TX402" s="1"/>
      <c r="TY402" s="1"/>
      <c r="TZ402" s="1"/>
      <c r="UA402" s="1"/>
      <c r="UB402" s="1"/>
      <c r="UC402" s="1"/>
      <c r="UD402" s="1"/>
      <c r="UE402" s="1"/>
      <c r="UF402" s="1"/>
      <c r="UG402" s="1"/>
      <c r="UH402" s="1"/>
      <c r="UI402" s="1"/>
      <c r="UJ402" s="1"/>
      <c r="UK402" s="1"/>
      <c r="UL402" s="1"/>
      <c r="UM402" s="1"/>
      <c r="UN402" s="1"/>
      <c r="UO402" s="1"/>
      <c r="UP402" s="1"/>
      <c r="UQ402" s="1"/>
      <c r="UR402" s="1"/>
      <c r="US402" s="1"/>
      <c r="UT402" s="1"/>
      <c r="UU402" s="1"/>
      <c r="UV402" s="1"/>
      <c r="UW402" s="1"/>
      <c r="UX402" s="1"/>
      <c r="UY402" s="1"/>
      <c r="UZ402" s="1"/>
      <c r="VA402" s="1"/>
      <c r="VB402" s="1"/>
      <c r="VC402" s="1"/>
      <c r="VD402" s="1"/>
      <c r="VE402" s="1"/>
      <c r="VF402" s="1"/>
      <c r="VG402" s="1"/>
      <c r="VH402" s="1"/>
      <c r="VI402" s="1"/>
      <c r="VJ402" s="1"/>
      <c r="VK402" s="1"/>
      <c r="VL402" s="1"/>
      <c r="VM402" s="1"/>
      <c r="VN402" s="1"/>
      <c r="VO402" s="1"/>
      <c r="VP402" s="1"/>
      <c r="VQ402" s="1"/>
      <c r="VR402" s="1"/>
      <c r="VS402" s="1"/>
      <c r="VT402" s="1"/>
      <c r="VU402" s="1"/>
      <c r="VV402" s="1"/>
      <c r="VW402" s="1"/>
      <c r="VX402" s="1"/>
      <c r="VY402" s="1"/>
      <c r="VZ402" s="1"/>
      <c r="WA402" s="1"/>
      <c r="WB402" s="1"/>
      <c r="WC402" s="1"/>
      <c r="WD402" s="1"/>
      <c r="WE402" s="1"/>
      <c r="WF402" s="1"/>
      <c r="WG402" s="1"/>
      <c r="WH402" s="1"/>
      <c r="WI402" s="1"/>
      <c r="WJ402" s="1"/>
      <c r="WK402" s="1"/>
      <c r="WL402" s="1"/>
      <c r="WM402" s="1"/>
      <c r="WN402" s="1"/>
      <c r="WO402" s="1"/>
      <c r="WP402" s="1"/>
      <c r="WQ402" s="1"/>
      <c r="WR402" s="1"/>
      <c r="WS402" s="1"/>
      <c r="WT402" s="1"/>
      <c r="WU402" s="1"/>
      <c r="WV402" s="1"/>
      <c r="WW402" s="1"/>
      <c r="WX402" s="1"/>
      <c r="WY402" s="1"/>
      <c r="WZ402" s="1"/>
      <c r="XA402" s="1"/>
      <c r="XB402" s="1"/>
      <c r="XC402" s="1"/>
      <c r="XD402" s="1"/>
      <c r="XE402" s="1"/>
      <c r="XF402" s="1"/>
      <c r="XG402" s="1"/>
      <c r="XH402" s="1"/>
      <c r="XI402" s="1"/>
      <c r="XJ402" s="1"/>
      <c r="XK402" s="1"/>
      <c r="XL402" s="1"/>
      <c r="XM402" s="1"/>
      <c r="XN402" s="1"/>
      <c r="XO402" s="1"/>
      <c r="XP402" s="1"/>
      <c r="XQ402" s="1"/>
      <c r="XR402" s="1"/>
      <c r="XS402" s="1"/>
      <c r="XT402" s="1"/>
      <c r="XU402" s="1"/>
      <c r="XV402" s="1"/>
      <c r="XW402" s="1"/>
      <c r="XX402" s="1"/>
      <c r="XY402" s="1"/>
      <c r="XZ402" s="1"/>
      <c r="YA402" s="1"/>
      <c r="YB402" s="1"/>
      <c r="YC402" s="1"/>
      <c r="YD402" s="1"/>
      <c r="YE402" s="1"/>
      <c r="YF402" s="1"/>
      <c r="YG402" s="1"/>
      <c r="YH402" s="1"/>
      <c r="YI402" s="1"/>
      <c r="YJ402" s="1"/>
      <c r="YK402" s="1"/>
      <c r="YL402" s="1"/>
      <c r="YM402" s="1"/>
      <c r="YN402" s="1"/>
      <c r="YO402" s="1"/>
      <c r="YP402" s="1"/>
      <c r="YQ402" s="1"/>
      <c r="YR402" s="1"/>
      <c r="YS402" s="1"/>
      <c r="YT402" s="1"/>
      <c r="YU402" s="1"/>
      <c r="YV402" s="1"/>
      <c r="YW402" s="1"/>
      <c r="YX402" s="1"/>
      <c r="YY402" s="1"/>
      <c r="YZ402" s="1"/>
      <c r="ZA402" s="1"/>
      <c r="ZB402" s="1"/>
      <c r="ZC402" s="1"/>
      <c r="ZD402" s="1"/>
      <c r="ZE402" s="1"/>
      <c r="ZF402" s="1"/>
      <c r="ZG402" s="1"/>
      <c r="ZH402" s="1"/>
      <c r="ZI402" s="1"/>
      <c r="ZJ402" s="1"/>
      <c r="ZK402" s="1"/>
      <c r="ZL402" s="1"/>
      <c r="ZM402" s="1"/>
      <c r="ZN402" s="1"/>
      <c r="ZO402" s="1"/>
      <c r="ZP402" s="1"/>
      <c r="ZQ402" s="1"/>
      <c r="ZR402" s="1"/>
      <c r="ZS402" s="1"/>
      <c r="ZT402" s="1"/>
      <c r="ZU402" s="1"/>
      <c r="ZV402" s="1"/>
      <c r="ZW402" s="1"/>
      <c r="ZX402" s="1"/>
      <c r="ZY402" s="1"/>
      <c r="ZZ402" s="1"/>
      <c r="AAA402" s="1"/>
      <c r="AAB402" s="1"/>
      <c r="AAC402" s="1"/>
      <c r="AAD402" s="1"/>
      <c r="AAE402" s="1"/>
      <c r="AAF402" s="1"/>
      <c r="AAG402" s="1"/>
      <c r="AAH402" s="1"/>
      <c r="AAI402" s="1"/>
      <c r="AAJ402" s="1"/>
      <c r="AAK402" s="1"/>
      <c r="AAL402" s="1"/>
      <c r="AAM402" s="1"/>
      <c r="AAN402" s="1"/>
      <c r="AAO402" s="1"/>
      <c r="AAP402" s="1"/>
      <c r="AAQ402" s="1"/>
      <c r="AAR402" s="1"/>
      <c r="AAS402" s="1"/>
      <c r="AAT402" s="1"/>
      <c r="AAU402" s="1"/>
      <c r="AAV402" s="1"/>
      <c r="AAW402" s="1"/>
      <c r="AAX402" s="1"/>
      <c r="AAY402" s="1"/>
      <c r="AAZ402" s="1"/>
      <c r="ABA402" s="1"/>
      <c r="ABB402" s="1"/>
      <c r="ABC402" s="1"/>
      <c r="ABD402" s="1"/>
      <c r="ABE402" s="1"/>
      <c r="ABF402" s="1"/>
      <c r="ABG402" s="1"/>
      <c r="ABH402" s="1"/>
      <c r="ABI402" s="1"/>
      <c r="ABJ402" s="1"/>
      <c r="ABK402" s="1"/>
      <c r="ABL402" s="1"/>
      <c r="ABM402" s="1"/>
      <c r="ABN402" s="1"/>
      <c r="ABO402" s="1"/>
      <c r="ABP402" s="1"/>
      <c r="ABQ402" s="1"/>
      <c r="ABR402" s="1"/>
      <c r="ABS402" s="1"/>
      <c r="ABT402" s="1"/>
      <c r="ABU402" s="1"/>
      <c r="ABV402" s="1"/>
      <c r="ABW402" s="1"/>
      <c r="ABX402" s="1"/>
      <c r="ABY402" s="1"/>
      <c r="ABZ402" s="1"/>
      <c r="ACA402" s="1"/>
      <c r="ACB402" s="1"/>
      <c r="ACC402" s="1"/>
      <c r="ACD402" s="1"/>
      <c r="ACE402" s="1"/>
      <c r="ACF402" s="1"/>
      <c r="ACG402" s="1"/>
      <c r="ACH402" s="1"/>
      <c r="ACI402" s="1"/>
      <c r="ACJ402" s="1"/>
      <c r="ACK402" s="1"/>
      <c r="ACL402" s="1"/>
      <c r="ACM402" s="1"/>
      <c r="ACN402" s="1"/>
      <c r="ACO402" s="1"/>
      <c r="ACP402" s="1"/>
      <c r="ACQ402" s="1"/>
      <c r="ACR402" s="1"/>
      <c r="ACS402" s="1"/>
      <c r="ACT402" s="1"/>
      <c r="ACU402" s="1"/>
      <c r="ACV402" s="1"/>
      <c r="ACW402" s="1"/>
      <c r="ACX402" s="1"/>
      <c r="ACY402" s="1"/>
      <c r="ACZ402" s="1"/>
      <c r="ADA402" s="1"/>
      <c r="ADB402" s="1"/>
      <c r="ADC402" s="1"/>
    </row>
    <row r="403" spans="2:783">
      <c r="B403" s="1"/>
      <c r="C403" s="1"/>
      <c r="D403" s="1"/>
      <c r="E403" s="1"/>
      <c r="F403" s="1"/>
      <c r="G403" s="1"/>
      <c r="H403" s="1"/>
      <c r="I403" s="1"/>
      <c r="J403" s="1"/>
      <c r="K403" s="1"/>
      <c r="L403" s="1"/>
      <c r="M403" s="1"/>
      <c r="N403" s="1"/>
      <c r="O403" s="1"/>
      <c r="P403" s="1"/>
      <c r="Q403" s="1"/>
      <c r="R403" s="31"/>
      <c r="S403" s="31"/>
      <c r="T403" s="3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c r="PM403" s="1"/>
      <c r="PN403" s="1"/>
      <c r="PO403" s="1"/>
      <c r="PP403" s="1"/>
      <c r="PQ403" s="1"/>
      <c r="PR403" s="1"/>
      <c r="PS403" s="1"/>
      <c r="PT403" s="1"/>
      <c r="PU403" s="1"/>
      <c r="PV403" s="1"/>
      <c r="PW403" s="1"/>
      <c r="PX403" s="1"/>
      <c r="PY403" s="1"/>
      <c r="PZ403" s="1"/>
      <c r="QA403" s="1"/>
      <c r="QB403" s="1"/>
      <c r="QC403" s="1"/>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c r="RO403" s="1"/>
      <c r="RP403" s="1"/>
      <c r="RQ403" s="1"/>
      <c r="RR403" s="1"/>
      <c r="RS403" s="1"/>
      <c r="RT403" s="1"/>
      <c r="RU403" s="1"/>
      <c r="RV403" s="1"/>
      <c r="RW403" s="1"/>
      <c r="RX403" s="1"/>
      <c r="RY403" s="1"/>
      <c r="RZ403" s="1"/>
      <c r="SA403" s="1"/>
      <c r="SB403" s="1"/>
      <c r="SC403" s="1"/>
      <c r="SD403" s="1"/>
      <c r="SE403" s="1"/>
      <c r="SF403" s="1"/>
      <c r="SG403" s="1"/>
      <c r="SH403" s="1"/>
      <c r="SI403" s="1"/>
      <c r="SJ403" s="1"/>
      <c r="SK403" s="1"/>
      <c r="SL403" s="1"/>
      <c r="SM403" s="1"/>
      <c r="SN403" s="1"/>
      <c r="SO403" s="1"/>
      <c r="SP403" s="1"/>
      <c r="SQ403" s="1"/>
      <c r="SR403" s="1"/>
      <c r="SS403" s="1"/>
      <c r="ST403" s="1"/>
      <c r="SU403" s="1"/>
      <c r="SV403" s="1"/>
      <c r="SW403" s="1"/>
      <c r="SX403" s="1"/>
      <c r="SY403" s="1"/>
      <c r="SZ403" s="1"/>
      <c r="TA403" s="1"/>
      <c r="TB403" s="1"/>
      <c r="TC403" s="1"/>
      <c r="TD403" s="1"/>
      <c r="TE403" s="1"/>
      <c r="TF403" s="1"/>
      <c r="TG403" s="1"/>
      <c r="TH403" s="1"/>
      <c r="TI403" s="1"/>
      <c r="TJ403" s="1"/>
      <c r="TK403" s="1"/>
      <c r="TL403" s="1"/>
      <c r="TM403" s="1"/>
      <c r="TN403" s="1"/>
      <c r="TO403" s="1"/>
      <c r="TP403" s="1"/>
      <c r="TQ403" s="1"/>
      <c r="TR403" s="1"/>
      <c r="TS403" s="1"/>
      <c r="TT403" s="1"/>
      <c r="TU403" s="1"/>
      <c r="TV403" s="1"/>
      <c r="TW403" s="1"/>
      <c r="TX403" s="1"/>
      <c r="TY403" s="1"/>
      <c r="TZ403" s="1"/>
      <c r="UA403" s="1"/>
      <c r="UB403" s="1"/>
      <c r="UC403" s="1"/>
      <c r="UD403" s="1"/>
      <c r="UE403" s="1"/>
      <c r="UF403" s="1"/>
      <c r="UG403" s="1"/>
      <c r="UH403" s="1"/>
      <c r="UI403" s="1"/>
      <c r="UJ403" s="1"/>
      <c r="UK403" s="1"/>
      <c r="UL403" s="1"/>
      <c r="UM403" s="1"/>
      <c r="UN403" s="1"/>
      <c r="UO403" s="1"/>
      <c r="UP403" s="1"/>
      <c r="UQ403" s="1"/>
      <c r="UR403" s="1"/>
      <c r="US403" s="1"/>
      <c r="UT403" s="1"/>
      <c r="UU403" s="1"/>
      <c r="UV403" s="1"/>
      <c r="UW403" s="1"/>
      <c r="UX403" s="1"/>
      <c r="UY403" s="1"/>
      <c r="UZ403" s="1"/>
      <c r="VA403" s="1"/>
      <c r="VB403" s="1"/>
      <c r="VC403" s="1"/>
      <c r="VD403" s="1"/>
      <c r="VE403" s="1"/>
      <c r="VF403" s="1"/>
      <c r="VG403" s="1"/>
      <c r="VH403" s="1"/>
      <c r="VI403" s="1"/>
      <c r="VJ403" s="1"/>
      <c r="VK403" s="1"/>
      <c r="VL403" s="1"/>
      <c r="VM403" s="1"/>
      <c r="VN403" s="1"/>
      <c r="VO403" s="1"/>
      <c r="VP403" s="1"/>
      <c r="VQ403" s="1"/>
      <c r="VR403" s="1"/>
      <c r="VS403" s="1"/>
      <c r="VT403" s="1"/>
      <c r="VU403" s="1"/>
      <c r="VV403" s="1"/>
      <c r="VW403" s="1"/>
      <c r="VX403" s="1"/>
      <c r="VY403" s="1"/>
      <c r="VZ403" s="1"/>
      <c r="WA403" s="1"/>
      <c r="WB403" s="1"/>
      <c r="WC403" s="1"/>
      <c r="WD403" s="1"/>
      <c r="WE403" s="1"/>
      <c r="WF403" s="1"/>
      <c r="WG403" s="1"/>
      <c r="WH403" s="1"/>
      <c r="WI403" s="1"/>
      <c r="WJ403" s="1"/>
      <c r="WK403" s="1"/>
      <c r="WL403" s="1"/>
      <c r="WM403" s="1"/>
      <c r="WN403" s="1"/>
      <c r="WO403" s="1"/>
      <c r="WP403" s="1"/>
      <c r="WQ403" s="1"/>
      <c r="WR403" s="1"/>
      <c r="WS403" s="1"/>
      <c r="WT403" s="1"/>
      <c r="WU403" s="1"/>
      <c r="WV403" s="1"/>
      <c r="WW403" s="1"/>
      <c r="WX403" s="1"/>
      <c r="WY403" s="1"/>
      <c r="WZ403" s="1"/>
      <c r="XA403" s="1"/>
      <c r="XB403" s="1"/>
      <c r="XC403" s="1"/>
      <c r="XD403" s="1"/>
      <c r="XE403" s="1"/>
      <c r="XF403" s="1"/>
      <c r="XG403" s="1"/>
      <c r="XH403" s="1"/>
      <c r="XI403" s="1"/>
      <c r="XJ403" s="1"/>
      <c r="XK403" s="1"/>
      <c r="XL403" s="1"/>
      <c r="XM403" s="1"/>
      <c r="XN403" s="1"/>
      <c r="XO403" s="1"/>
      <c r="XP403" s="1"/>
      <c r="XQ403" s="1"/>
      <c r="XR403" s="1"/>
      <c r="XS403" s="1"/>
      <c r="XT403" s="1"/>
      <c r="XU403" s="1"/>
      <c r="XV403" s="1"/>
      <c r="XW403" s="1"/>
      <c r="XX403" s="1"/>
      <c r="XY403" s="1"/>
      <c r="XZ403" s="1"/>
      <c r="YA403" s="1"/>
      <c r="YB403" s="1"/>
      <c r="YC403" s="1"/>
      <c r="YD403" s="1"/>
      <c r="YE403" s="1"/>
      <c r="YF403" s="1"/>
      <c r="YG403" s="1"/>
      <c r="YH403" s="1"/>
      <c r="YI403" s="1"/>
      <c r="YJ403" s="1"/>
      <c r="YK403" s="1"/>
      <c r="YL403" s="1"/>
      <c r="YM403" s="1"/>
      <c r="YN403" s="1"/>
      <c r="YO403" s="1"/>
      <c r="YP403" s="1"/>
      <c r="YQ403" s="1"/>
      <c r="YR403" s="1"/>
      <c r="YS403" s="1"/>
      <c r="YT403" s="1"/>
      <c r="YU403" s="1"/>
      <c r="YV403" s="1"/>
      <c r="YW403" s="1"/>
      <c r="YX403" s="1"/>
      <c r="YY403" s="1"/>
      <c r="YZ403" s="1"/>
      <c r="ZA403" s="1"/>
      <c r="ZB403" s="1"/>
      <c r="ZC403" s="1"/>
      <c r="ZD403" s="1"/>
      <c r="ZE403" s="1"/>
      <c r="ZF403" s="1"/>
      <c r="ZG403" s="1"/>
      <c r="ZH403" s="1"/>
      <c r="ZI403" s="1"/>
      <c r="ZJ403" s="1"/>
      <c r="ZK403" s="1"/>
      <c r="ZL403" s="1"/>
      <c r="ZM403" s="1"/>
      <c r="ZN403" s="1"/>
      <c r="ZO403" s="1"/>
      <c r="ZP403" s="1"/>
      <c r="ZQ403" s="1"/>
      <c r="ZR403" s="1"/>
      <c r="ZS403" s="1"/>
      <c r="ZT403" s="1"/>
      <c r="ZU403" s="1"/>
      <c r="ZV403" s="1"/>
      <c r="ZW403" s="1"/>
      <c r="ZX403" s="1"/>
      <c r="ZY403" s="1"/>
      <c r="ZZ403" s="1"/>
      <c r="AAA403" s="1"/>
      <c r="AAB403" s="1"/>
      <c r="AAC403" s="1"/>
      <c r="AAD403" s="1"/>
      <c r="AAE403" s="1"/>
      <c r="AAF403" s="1"/>
      <c r="AAG403" s="1"/>
      <c r="AAH403" s="1"/>
      <c r="AAI403" s="1"/>
      <c r="AAJ403" s="1"/>
      <c r="AAK403" s="1"/>
      <c r="AAL403" s="1"/>
      <c r="AAM403" s="1"/>
      <c r="AAN403" s="1"/>
      <c r="AAO403" s="1"/>
      <c r="AAP403" s="1"/>
      <c r="AAQ403" s="1"/>
      <c r="AAR403" s="1"/>
      <c r="AAS403" s="1"/>
      <c r="AAT403" s="1"/>
      <c r="AAU403" s="1"/>
      <c r="AAV403" s="1"/>
      <c r="AAW403" s="1"/>
      <c r="AAX403" s="1"/>
      <c r="AAY403" s="1"/>
      <c r="AAZ403" s="1"/>
      <c r="ABA403" s="1"/>
      <c r="ABB403" s="1"/>
      <c r="ABC403" s="1"/>
      <c r="ABD403" s="1"/>
      <c r="ABE403" s="1"/>
      <c r="ABF403" s="1"/>
      <c r="ABG403" s="1"/>
      <c r="ABH403" s="1"/>
      <c r="ABI403" s="1"/>
      <c r="ABJ403" s="1"/>
      <c r="ABK403" s="1"/>
      <c r="ABL403" s="1"/>
      <c r="ABM403" s="1"/>
      <c r="ABN403" s="1"/>
      <c r="ABO403" s="1"/>
      <c r="ABP403" s="1"/>
      <c r="ABQ403" s="1"/>
      <c r="ABR403" s="1"/>
      <c r="ABS403" s="1"/>
      <c r="ABT403" s="1"/>
      <c r="ABU403" s="1"/>
      <c r="ABV403" s="1"/>
      <c r="ABW403" s="1"/>
      <c r="ABX403" s="1"/>
      <c r="ABY403" s="1"/>
      <c r="ABZ403" s="1"/>
      <c r="ACA403" s="1"/>
      <c r="ACB403" s="1"/>
      <c r="ACC403" s="1"/>
      <c r="ACD403" s="1"/>
      <c r="ACE403" s="1"/>
      <c r="ACF403" s="1"/>
      <c r="ACG403" s="1"/>
      <c r="ACH403" s="1"/>
      <c r="ACI403" s="1"/>
      <c r="ACJ403" s="1"/>
      <c r="ACK403" s="1"/>
      <c r="ACL403" s="1"/>
      <c r="ACM403" s="1"/>
      <c r="ACN403" s="1"/>
      <c r="ACO403" s="1"/>
      <c r="ACP403" s="1"/>
      <c r="ACQ403" s="1"/>
      <c r="ACR403" s="1"/>
      <c r="ACS403" s="1"/>
      <c r="ACT403" s="1"/>
      <c r="ACU403" s="1"/>
      <c r="ACV403" s="1"/>
      <c r="ACW403" s="1"/>
      <c r="ACX403" s="1"/>
      <c r="ACY403" s="1"/>
      <c r="ACZ403" s="1"/>
      <c r="ADA403" s="1"/>
      <c r="ADB403" s="1"/>
      <c r="ADC403" s="1"/>
    </row>
    <row r="404" spans="2:783">
      <c r="B404" s="1"/>
      <c r="C404" s="1"/>
      <c r="D404" s="1"/>
      <c r="E404" s="1"/>
      <c r="F404" s="1"/>
      <c r="G404" s="1"/>
      <c r="H404" s="1"/>
      <c r="I404" s="1"/>
      <c r="J404" s="1"/>
      <c r="K404" s="1"/>
      <c r="L404" s="1"/>
      <c r="M404" s="1"/>
      <c r="N404" s="1"/>
      <c r="O404" s="1"/>
      <c r="P404" s="1"/>
      <c r="Q404" s="1"/>
      <c r="R404" s="31"/>
      <c r="S404" s="31"/>
      <c r="T404" s="3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c r="PS404" s="1"/>
      <c r="PT404" s="1"/>
      <c r="PU404" s="1"/>
      <c r="PV404" s="1"/>
      <c r="PW404" s="1"/>
      <c r="PX404" s="1"/>
      <c r="PY404" s="1"/>
      <c r="PZ404" s="1"/>
      <c r="QA404" s="1"/>
      <c r="QB404" s="1"/>
      <c r="QC404" s="1"/>
      <c r="QD404" s="1"/>
      <c r="QE404" s="1"/>
      <c r="QF404" s="1"/>
      <c r="QG404" s="1"/>
      <c r="QH404" s="1"/>
      <c r="QI404" s="1"/>
      <c r="QJ404" s="1"/>
      <c r="QK404" s="1"/>
      <c r="QL404" s="1"/>
      <c r="QM404" s="1"/>
      <c r="QN404" s="1"/>
      <c r="QO404" s="1"/>
      <c r="QP404" s="1"/>
      <c r="QQ404" s="1"/>
      <c r="QR404" s="1"/>
      <c r="QS404" s="1"/>
      <c r="QT404" s="1"/>
      <c r="QU404" s="1"/>
      <c r="QV404" s="1"/>
      <c r="QW404" s="1"/>
      <c r="QX404" s="1"/>
      <c r="QY404" s="1"/>
      <c r="QZ404" s="1"/>
      <c r="RA404" s="1"/>
      <c r="RB404" s="1"/>
      <c r="RC404" s="1"/>
      <c r="RD404" s="1"/>
      <c r="RE404" s="1"/>
      <c r="RF404" s="1"/>
      <c r="RG404" s="1"/>
      <c r="RH404" s="1"/>
      <c r="RI404" s="1"/>
      <c r="RJ404" s="1"/>
      <c r="RK404" s="1"/>
      <c r="RL404" s="1"/>
      <c r="RM404" s="1"/>
      <c r="RN404" s="1"/>
      <c r="RO404" s="1"/>
      <c r="RP404" s="1"/>
      <c r="RQ404" s="1"/>
      <c r="RR404" s="1"/>
      <c r="RS404" s="1"/>
      <c r="RT404" s="1"/>
      <c r="RU404" s="1"/>
      <c r="RV404" s="1"/>
      <c r="RW404" s="1"/>
      <c r="RX404" s="1"/>
      <c r="RY404" s="1"/>
      <c r="RZ404" s="1"/>
      <c r="SA404" s="1"/>
      <c r="SB404" s="1"/>
      <c r="SC404" s="1"/>
      <c r="SD404" s="1"/>
      <c r="SE404" s="1"/>
      <c r="SF404" s="1"/>
      <c r="SG404" s="1"/>
      <c r="SH404" s="1"/>
      <c r="SI404" s="1"/>
      <c r="SJ404" s="1"/>
      <c r="SK404" s="1"/>
      <c r="SL404" s="1"/>
      <c r="SM404" s="1"/>
      <c r="SN404" s="1"/>
      <c r="SO404" s="1"/>
      <c r="SP404" s="1"/>
      <c r="SQ404" s="1"/>
      <c r="SR404" s="1"/>
      <c r="SS404" s="1"/>
      <c r="ST404" s="1"/>
      <c r="SU404" s="1"/>
      <c r="SV404" s="1"/>
      <c r="SW404" s="1"/>
      <c r="SX404" s="1"/>
      <c r="SY404" s="1"/>
      <c r="SZ404" s="1"/>
      <c r="TA404" s="1"/>
      <c r="TB404" s="1"/>
      <c r="TC404" s="1"/>
      <c r="TD404" s="1"/>
      <c r="TE404" s="1"/>
      <c r="TF404" s="1"/>
      <c r="TG404" s="1"/>
      <c r="TH404" s="1"/>
      <c r="TI404" s="1"/>
      <c r="TJ404" s="1"/>
      <c r="TK404" s="1"/>
      <c r="TL404" s="1"/>
      <c r="TM404" s="1"/>
      <c r="TN404" s="1"/>
      <c r="TO404" s="1"/>
      <c r="TP404" s="1"/>
      <c r="TQ404" s="1"/>
      <c r="TR404" s="1"/>
      <c r="TS404" s="1"/>
      <c r="TT404" s="1"/>
      <c r="TU404" s="1"/>
      <c r="TV404" s="1"/>
      <c r="TW404" s="1"/>
      <c r="TX404" s="1"/>
      <c r="TY404" s="1"/>
      <c r="TZ404" s="1"/>
      <c r="UA404" s="1"/>
      <c r="UB404" s="1"/>
      <c r="UC404" s="1"/>
      <c r="UD404" s="1"/>
      <c r="UE404" s="1"/>
      <c r="UF404" s="1"/>
      <c r="UG404" s="1"/>
      <c r="UH404" s="1"/>
      <c r="UI404" s="1"/>
      <c r="UJ404" s="1"/>
      <c r="UK404" s="1"/>
      <c r="UL404" s="1"/>
      <c r="UM404" s="1"/>
      <c r="UN404" s="1"/>
      <c r="UO404" s="1"/>
      <c r="UP404" s="1"/>
      <c r="UQ404" s="1"/>
      <c r="UR404" s="1"/>
      <c r="US404" s="1"/>
      <c r="UT404" s="1"/>
      <c r="UU404" s="1"/>
      <c r="UV404" s="1"/>
      <c r="UW404" s="1"/>
      <c r="UX404" s="1"/>
      <c r="UY404" s="1"/>
      <c r="UZ404" s="1"/>
      <c r="VA404" s="1"/>
      <c r="VB404" s="1"/>
      <c r="VC404" s="1"/>
      <c r="VD404" s="1"/>
      <c r="VE404" s="1"/>
      <c r="VF404" s="1"/>
      <c r="VG404" s="1"/>
      <c r="VH404" s="1"/>
      <c r="VI404" s="1"/>
      <c r="VJ404" s="1"/>
      <c r="VK404" s="1"/>
      <c r="VL404" s="1"/>
      <c r="VM404" s="1"/>
      <c r="VN404" s="1"/>
      <c r="VO404" s="1"/>
      <c r="VP404" s="1"/>
      <c r="VQ404" s="1"/>
      <c r="VR404" s="1"/>
      <c r="VS404" s="1"/>
      <c r="VT404" s="1"/>
      <c r="VU404" s="1"/>
      <c r="VV404" s="1"/>
      <c r="VW404" s="1"/>
      <c r="VX404" s="1"/>
      <c r="VY404" s="1"/>
      <c r="VZ404" s="1"/>
      <c r="WA404" s="1"/>
      <c r="WB404" s="1"/>
      <c r="WC404" s="1"/>
      <c r="WD404" s="1"/>
      <c r="WE404" s="1"/>
      <c r="WF404" s="1"/>
      <c r="WG404" s="1"/>
      <c r="WH404" s="1"/>
      <c r="WI404" s="1"/>
      <c r="WJ404" s="1"/>
      <c r="WK404" s="1"/>
      <c r="WL404" s="1"/>
      <c r="WM404" s="1"/>
      <c r="WN404" s="1"/>
      <c r="WO404" s="1"/>
      <c r="WP404" s="1"/>
      <c r="WQ404" s="1"/>
      <c r="WR404" s="1"/>
      <c r="WS404" s="1"/>
      <c r="WT404" s="1"/>
      <c r="WU404" s="1"/>
      <c r="WV404" s="1"/>
      <c r="WW404" s="1"/>
      <c r="WX404" s="1"/>
      <c r="WY404" s="1"/>
      <c r="WZ404" s="1"/>
      <c r="XA404" s="1"/>
      <c r="XB404" s="1"/>
      <c r="XC404" s="1"/>
      <c r="XD404" s="1"/>
      <c r="XE404" s="1"/>
      <c r="XF404" s="1"/>
      <c r="XG404" s="1"/>
      <c r="XH404" s="1"/>
      <c r="XI404" s="1"/>
      <c r="XJ404" s="1"/>
      <c r="XK404" s="1"/>
      <c r="XL404" s="1"/>
      <c r="XM404" s="1"/>
      <c r="XN404" s="1"/>
      <c r="XO404" s="1"/>
      <c r="XP404" s="1"/>
      <c r="XQ404" s="1"/>
      <c r="XR404" s="1"/>
      <c r="XS404" s="1"/>
      <c r="XT404" s="1"/>
      <c r="XU404" s="1"/>
      <c r="XV404" s="1"/>
      <c r="XW404" s="1"/>
      <c r="XX404" s="1"/>
      <c r="XY404" s="1"/>
      <c r="XZ404" s="1"/>
      <c r="YA404" s="1"/>
      <c r="YB404" s="1"/>
      <c r="YC404" s="1"/>
      <c r="YD404" s="1"/>
      <c r="YE404" s="1"/>
      <c r="YF404" s="1"/>
      <c r="YG404" s="1"/>
      <c r="YH404" s="1"/>
      <c r="YI404" s="1"/>
      <c r="YJ404" s="1"/>
      <c r="YK404" s="1"/>
      <c r="YL404" s="1"/>
      <c r="YM404" s="1"/>
      <c r="YN404" s="1"/>
      <c r="YO404" s="1"/>
      <c r="YP404" s="1"/>
      <c r="YQ404" s="1"/>
      <c r="YR404" s="1"/>
      <c r="YS404" s="1"/>
      <c r="YT404" s="1"/>
      <c r="YU404" s="1"/>
      <c r="YV404" s="1"/>
      <c r="YW404" s="1"/>
      <c r="YX404" s="1"/>
      <c r="YY404" s="1"/>
      <c r="YZ404" s="1"/>
      <c r="ZA404" s="1"/>
      <c r="ZB404" s="1"/>
      <c r="ZC404" s="1"/>
      <c r="ZD404" s="1"/>
      <c r="ZE404" s="1"/>
      <c r="ZF404" s="1"/>
      <c r="ZG404" s="1"/>
      <c r="ZH404" s="1"/>
      <c r="ZI404" s="1"/>
      <c r="ZJ404" s="1"/>
      <c r="ZK404" s="1"/>
      <c r="ZL404" s="1"/>
      <c r="ZM404" s="1"/>
      <c r="ZN404" s="1"/>
      <c r="ZO404" s="1"/>
      <c r="ZP404" s="1"/>
      <c r="ZQ404" s="1"/>
      <c r="ZR404" s="1"/>
      <c r="ZS404" s="1"/>
      <c r="ZT404" s="1"/>
      <c r="ZU404" s="1"/>
      <c r="ZV404" s="1"/>
      <c r="ZW404" s="1"/>
      <c r="ZX404" s="1"/>
      <c r="ZY404" s="1"/>
      <c r="ZZ404" s="1"/>
      <c r="AAA404" s="1"/>
      <c r="AAB404" s="1"/>
      <c r="AAC404" s="1"/>
      <c r="AAD404" s="1"/>
      <c r="AAE404" s="1"/>
      <c r="AAF404" s="1"/>
      <c r="AAG404" s="1"/>
      <c r="AAH404" s="1"/>
      <c r="AAI404" s="1"/>
      <c r="AAJ404" s="1"/>
      <c r="AAK404" s="1"/>
      <c r="AAL404" s="1"/>
      <c r="AAM404" s="1"/>
      <c r="AAN404" s="1"/>
      <c r="AAO404" s="1"/>
      <c r="AAP404" s="1"/>
      <c r="AAQ404" s="1"/>
      <c r="AAR404" s="1"/>
      <c r="AAS404" s="1"/>
      <c r="AAT404" s="1"/>
      <c r="AAU404" s="1"/>
      <c r="AAV404" s="1"/>
      <c r="AAW404" s="1"/>
      <c r="AAX404" s="1"/>
      <c r="AAY404" s="1"/>
      <c r="AAZ404" s="1"/>
      <c r="ABA404" s="1"/>
      <c r="ABB404" s="1"/>
      <c r="ABC404" s="1"/>
      <c r="ABD404" s="1"/>
      <c r="ABE404" s="1"/>
      <c r="ABF404" s="1"/>
      <c r="ABG404" s="1"/>
      <c r="ABH404" s="1"/>
      <c r="ABI404" s="1"/>
      <c r="ABJ404" s="1"/>
      <c r="ABK404" s="1"/>
      <c r="ABL404" s="1"/>
      <c r="ABM404" s="1"/>
      <c r="ABN404" s="1"/>
      <c r="ABO404" s="1"/>
      <c r="ABP404" s="1"/>
      <c r="ABQ404" s="1"/>
      <c r="ABR404" s="1"/>
      <c r="ABS404" s="1"/>
      <c r="ABT404" s="1"/>
      <c r="ABU404" s="1"/>
      <c r="ABV404" s="1"/>
      <c r="ABW404" s="1"/>
      <c r="ABX404" s="1"/>
      <c r="ABY404" s="1"/>
      <c r="ABZ404" s="1"/>
      <c r="ACA404" s="1"/>
      <c r="ACB404" s="1"/>
      <c r="ACC404" s="1"/>
      <c r="ACD404" s="1"/>
      <c r="ACE404" s="1"/>
      <c r="ACF404" s="1"/>
      <c r="ACG404" s="1"/>
      <c r="ACH404" s="1"/>
      <c r="ACI404" s="1"/>
      <c r="ACJ404" s="1"/>
      <c r="ACK404" s="1"/>
      <c r="ACL404" s="1"/>
      <c r="ACM404" s="1"/>
      <c r="ACN404" s="1"/>
      <c r="ACO404" s="1"/>
      <c r="ACP404" s="1"/>
      <c r="ACQ404" s="1"/>
      <c r="ACR404" s="1"/>
      <c r="ACS404" s="1"/>
      <c r="ACT404" s="1"/>
      <c r="ACU404" s="1"/>
      <c r="ACV404" s="1"/>
      <c r="ACW404" s="1"/>
      <c r="ACX404" s="1"/>
      <c r="ACY404" s="1"/>
      <c r="ACZ404" s="1"/>
      <c r="ADA404" s="1"/>
      <c r="ADB404" s="1"/>
      <c r="ADC404" s="1"/>
    </row>
    <row r="405" spans="2:783">
      <c r="B405" s="1"/>
      <c r="C405" s="1"/>
      <c r="D405" s="1"/>
      <c r="E405" s="1"/>
      <c r="F405" s="1"/>
      <c r="G405" s="1"/>
      <c r="H405" s="1"/>
      <c r="I405" s="1"/>
      <c r="J405" s="1"/>
      <c r="K405" s="1"/>
      <c r="L405" s="1"/>
      <c r="M405" s="1"/>
      <c r="N405" s="1"/>
      <c r="O405" s="1"/>
      <c r="P405" s="1"/>
      <c r="Q405" s="1"/>
      <c r="R405" s="31"/>
      <c r="S405" s="31"/>
      <c r="T405" s="3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c r="RI405" s="1"/>
      <c r="RJ405" s="1"/>
      <c r="RK405" s="1"/>
      <c r="RL405" s="1"/>
      <c r="RM405" s="1"/>
      <c r="RN405" s="1"/>
      <c r="RO405" s="1"/>
      <c r="RP405" s="1"/>
      <c r="RQ405" s="1"/>
      <c r="RR405" s="1"/>
      <c r="RS405" s="1"/>
      <c r="RT405" s="1"/>
      <c r="RU405" s="1"/>
      <c r="RV405" s="1"/>
      <c r="RW405" s="1"/>
      <c r="RX405" s="1"/>
      <c r="RY405" s="1"/>
      <c r="RZ405" s="1"/>
      <c r="SA405" s="1"/>
      <c r="SB405" s="1"/>
      <c r="SC405" s="1"/>
      <c r="SD405" s="1"/>
      <c r="SE405" s="1"/>
      <c r="SF405" s="1"/>
      <c r="SG405" s="1"/>
      <c r="SH405" s="1"/>
      <c r="SI405" s="1"/>
      <c r="SJ405" s="1"/>
      <c r="SK405" s="1"/>
      <c r="SL405" s="1"/>
      <c r="SM405" s="1"/>
      <c r="SN405" s="1"/>
      <c r="SO405" s="1"/>
      <c r="SP405" s="1"/>
      <c r="SQ405" s="1"/>
      <c r="SR405" s="1"/>
      <c r="SS405" s="1"/>
      <c r="ST405" s="1"/>
      <c r="SU405" s="1"/>
      <c r="SV405" s="1"/>
      <c r="SW405" s="1"/>
      <c r="SX405" s="1"/>
      <c r="SY405" s="1"/>
      <c r="SZ405" s="1"/>
      <c r="TA405" s="1"/>
      <c r="TB405" s="1"/>
      <c r="TC405" s="1"/>
      <c r="TD405" s="1"/>
      <c r="TE405" s="1"/>
      <c r="TF405" s="1"/>
      <c r="TG405" s="1"/>
      <c r="TH405" s="1"/>
      <c r="TI405" s="1"/>
      <c r="TJ405" s="1"/>
      <c r="TK405" s="1"/>
      <c r="TL405" s="1"/>
      <c r="TM405" s="1"/>
      <c r="TN405" s="1"/>
      <c r="TO405" s="1"/>
      <c r="TP405" s="1"/>
      <c r="TQ405" s="1"/>
      <c r="TR405" s="1"/>
      <c r="TS405" s="1"/>
      <c r="TT405" s="1"/>
      <c r="TU405" s="1"/>
      <c r="TV405" s="1"/>
      <c r="TW405" s="1"/>
      <c r="TX405" s="1"/>
      <c r="TY405" s="1"/>
      <c r="TZ405" s="1"/>
      <c r="UA405" s="1"/>
      <c r="UB405" s="1"/>
      <c r="UC405" s="1"/>
      <c r="UD405" s="1"/>
      <c r="UE405" s="1"/>
      <c r="UF405" s="1"/>
      <c r="UG405" s="1"/>
      <c r="UH405" s="1"/>
      <c r="UI405" s="1"/>
      <c r="UJ405" s="1"/>
      <c r="UK405" s="1"/>
      <c r="UL405" s="1"/>
      <c r="UM405" s="1"/>
      <c r="UN405" s="1"/>
      <c r="UO405" s="1"/>
      <c r="UP405" s="1"/>
      <c r="UQ405" s="1"/>
      <c r="UR405" s="1"/>
      <c r="US405" s="1"/>
      <c r="UT405" s="1"/>
      <c r="UU405" s="1"/>
      <c r="UV405" s="1"/>
      <c r="UW405" s="1"/>
      <c r="UX405" s="1"/>
      <c r="UY405" s="1"/>
      <c r="UZ405" s="1"/>
      <c r="VA405" s="1"/>
      <c r="VB405" s="1"/>
      <c r="VC405" s="1"/>
      <c r="VD405" s="1"/>
      <c r="VE405" s="1"/>
      <c r="VF405" s="1"/>
      <c r="VG405" s="1"/>
      <c r="VH405" s="1"/>
      <c r="VI405" s="1"/>
      <c r="VJ405" s="1"/>
      <c r="VK405" s="1"/>
      <c r="VL405" s="1"/>
      <c r="VM405" s="1"/>
      <c r="VN405" s="1"/>
      <c r="VO405" s="1"/>
      <c r="VP405" s="1"/>
      <c r="VQ405" s="1"/>
      <c r="VR405" s="1"/>
      <c r="VS405" s="1"/>
      <c r="VT405" s="1"/>
      <c r="VU405" s="1"/>
      <c r="VV405" s="1"/>
      <c r="VW405" s="1"/>
      <c r="VX405" s="1"/>
      <c r="VY405" s="1"/>
      <c r="VZ405" s="1"/>
      <c r="WA405" s="1"/>
      <c r="WB405" s="1"/>
      <c r="WC405" s="1"/>
      <c r="WD405" s="1"/>
      <c r="WE405" s="1"/>
      <c r="WF405" s="1"/>
      <c r="WG405" s="1"/>
      <c r="WH405" s="1"/>
      <c r="WI405" s="1"/>
      <c r="WJ405" s="1"/>
      <c r="WK405" s="1"/>
      <c r="WL405" s="1"/>
      <c r="WM405" s="1"/>
      <c r="WN405" s="1"/>
      <c r="WO405" s="1"/>
      <c r="WP405" s="1"/>
      <c r="WQ405" s="1"/>
      <c r="WR405" s="1"/>
      <c r="WS405" s="1"/>
      <c r="WT405" s="1"/>
      <c r="WU405" s="1"/>
      <c r="WV405" s="1"/>
      <c r="WW405" s="1"/>
      <c r="WX405" s="1"/>
      <c r="WY405" s="1"/>
      <c r="WZ405" s="1"/>
      <c r="XA405" s="1"/>
      <c r="XB405" s="1"/>
      <c r="XC405" s="1"/>
      <c r="XD405" s="1"/>
      <c r="XE405" s="1"/>
      <c r="XF405" s="1"/>
      <c r="XG405" s="1"/>
      <c r="XH405" s="1"/>
      <c r="XI405" s="1"/>
      <c r="XJ405" s="1"/>
      <c r="XK405" s="1"/>
      <c r="XL405" s="1"/>
      <c r="XM405" s="1"/>
      <c r="XN405" s="1"/>
      <c r="XO405" s="1"/>
      <c r="XP405" s="1"/>
      <c r="XQ405" s="1"/>
      <c r="XR405" s="1"/>
      <c r="XS405" s="1"/>
      <c r="XT405" s="1"/>
      <c r="XU405" s="1"/>
      <c r="XV405" s="1"/>
      <c r="XW405" s="1"/>
      <c r="XX405" s="1"/>
      <c r="XY405" s="1"/>
      <c r="XZ405" s="1"/>
      <c r="YA405" s="1"/>
      <c r="YB405" s="1"/>
      <c r="YC405" s="1"/>
      <c r="YD405" s="1"/>
      <c r="YE405" s="1"/>
      <c r="YF405" s="1"/>
      <c r="YG405" s="1"/>
      <c r="YH405" s="1"/>
      <c r="YI405" s="1"/>
      <c r="YJ405" s="1"/>
      <c r="YK405" s="1"/>
      <c r="YL405" s="1"/>
      <c r="YM405" s="1"/>
      <c r="YN405" s="1"/>
      <c r="YO405" s="1"/>
      <c r="YP405" s="1"/>
      <c r="YQ405" s="1"/>
      <c r="YR405" s="1"/>
      <c r="YS405" s="1"/>
      <c r="YT405" s="1"/>
      <c r="YU405" s="1"/>
      <c r="YV405" s="1"/>
      <c r="YW405" s="1"/>
      <c r="YX405" s="1"/>
      <c r="YY405" s="1"/>
      <c r="YZ405" s="1"/>
      <c r="ZA405" s="1"/>
      <c r="ZB405" s="1"/>
      <c r="ZC405" s="1"/>
      <c r="ZD405" s="1"/>
      <c r="ZE405" s="1"/>
      <c r="ZF405" s="1"/>
      <c r="ZG405" s="1"/>
      <c r="ZH405" s="1"/>
      <c r="ZI405" s="1"/>
      <c r="ZJ405" s="1"/>
      <c r="ZK405" s="1"/>
      <c r="ZL405" s="1"/>
      <c r="ZM405" s="1"/>
      <c r="ZN405" s="1"/>
      <c r="ZO405" s="1"/>
      <c r="ZP405" s="1"/>
      <c r="ZQ405" s="1"/>
      <c r="ZR405" s="1"/>
      <c r="ZS405" s="1"/>
      <c r="ZT405" s="1"/>
      <c r="ZU405" s="1"/>
      <c r="ZV405" s="1"/>
      <c r="ZW405" s="1"/>
      <c r="ZX405" s="1"/>
      <c r="ZY405" s="1"/>
      <c r="ZZ405" s="1"/>
      <c r="AAA405" s="1"/>
      <c r="AAB405" s="1"/>
      <c r="AAC405" s="1"/>
      <c r="AAD405" s="1"/>
      <c r="AAE405" s="1"/>
      <c r="AAF405" s="1"/>
      <c r="AAG405" s="1"/>
      <c r="AAH405" s="1"/>
      <c r="AAI405" s="1"/>
      <c r="AAJ405" s="1"/>
      <c r="AAK405" s="1"/>
      <c r="AAL405" s="1"/>
      <c r="AAM405" s="1"/>
      <c r="AAN405" s="1"/>
      <c r="AAO405" s="1"/>
      <c r="AAP405" s="1"/>
      <c r="AAQ405" s="1"/>
      <c r="AAR405" s="1"/>
      <c r="AAS405" s="1"/>
      <c r="AAT405" s="1"/>
      <c r="AAU405" s="1"/>
      <c r="AAV405" s="1"/>
      <c r="AAW405" s="1"/>
      <c r="AAX405" s="1"/>
      <c r="AAY405" s="1"/>
      <c r="AAZ405" s="1"/>
      <c r="ABA405" s="1"/>
      <c r="ABB405" s="1"/>
      <c r="ABC405" s="1"/>
      <c r="ABD405" s="1"/>
      <c r="ABE405" s="1"/>
      <c r="ABF405" s="1"/>
      <c r="ABG405" s="1"/>
      <c r="ABH405" s="1"/>
      <c r="ABI405" s="1"/>
      <c r="ABJ405" s="1"/>
      <c r="ABK405" s="1"/>
      <c r="ABL405" s="1"/>
      <c r="ABM405" s="1"/>
      <c r="ABN405" s="1"/>
      <c r="ABO405" s="1"/>
      <c r="ABP405" s="1"/>
      <c r="ABQ405" s="1"/>
      <c r="ABR405" s="1"/>
      <c r="ABS405" s="1"/>
      <c r="ABT405" s="1"/>
      <c r="ABU405" s="1"/>
      <c r="ABV405" s="1"/>
      <c r="ABW405" s="1"/>
      <c r="ABX405" s="1"/>
      <c r="ABY405" s="1"/>
      <c r="ABZ405" s="1"/>
      <c r="ACA405" s="1"/>
      <c r="ACB405" s="1"/>
      <c r="ACC405" s="1"/>
      <c r="ACD405" s="1"/>
      <c r="ACE405" s="1"/>
      <c r="ACF405" s="1"/>
      <c r="ACG405" s="1"/>
      <c r="ACH405" s="1"/>
      <c r="ACI405" s="1"/>
      <c r="ACJ405" s="1"/>
      <c r="ACK405" s="1"/>
      <c r="ACL405" s="1"/>
      <c r="ACM405" s="1"/>
      <c r="ACN405" s="1"/>
      <c r="ACO405" s="1"/>
      <c r="ACP405" s="1"/>
      <c r="ACQ405" s="1"/>
      <c r="ACR405" s="1"/>
      <c r="ACS405" s="1"/>
      <c r="ACT405" s="1"/>
      <c r="ACU405" s="1"/>
      <c r="ACV405" s="1"/>
      <c r="ACW405" s="1"/>
      <c r="ACX405" s="1"/>
      <c r="ACY405" s="1"/>
      <c r="ACZ405" s="1"/>
      <c r="ADA405" s="1"/>
      <c r="ADB405" s="1"/>
      <c r="ADC405" s="1"/>
    </row>
    <row r="406" spans="2:783">
      <c r="B406" s="1"/>
      <c r="C406" s="1"/>
      <c r="D406" s="1"/>
      <c r="E406" s="1"/>
      <c r="F406" s="1"/>
      <c r="G406" s="1"/>
      <c r="H406" s="1"/>
      <c r="I406" s="1"/>
      <c r="J406" s="1"/>
      <c r="K406" s="1"/>
      <c r="L406" s="1"/>
      <c r="M406" s="1"/>
      <c r="N406" s="1"/>
      <c r="O406" s="1"/>
      <c r="P406" s="1"/>
      <c r="Q406" s="1"/>
      <c r="R406" s="31"/>
      <c r="S406" s="31"/>
      <c r="T406" s="3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1"/>
      <c r="PF406" s="1"/>
      <c r="PG406" s="1"/>
      <c r="PH406" s="1"/>
      <c r="PI406" s="1"/>
      <c r="PJ406" s="1"/>
      <c r="PK406" s="1"/>
      <c r="PL406" s="1"/>
      <c r="PM406" s="1"/>
      <c r="PN406" s="1"/>
      <c r="PO406" s="1"/>
      <c r="PP406" s="1"/>
      <c r="PQ406" s="1"/>
      <c r="PR406" s="1"/>
      <c r="PS406" s="1"/>
      <c r="PT406" s="1"/>
      <c r="PU406" s="1"/>
      <c r="PV406" s="1"/>
      <c r="PW406" s="1"/>
      <c r="PX406" s="1"/>
      <c r="PY406" s="1"/>
      <c r="PZ406" s="1"/>
      <c r="QA406" s="1"/>
      <c r="QB406" s="1"/>
      <c r="QC406" s="1"/>
      <c r="QD406" s="1"/>
      <c r="QE406" s="1"/>
      <c r="QF406" s="1"/>
      <c r="QG406" s="1"/>
      <c r="QH406" s="1"/>
      <c r="QI406" s="1"/>
      <c r="QJ406" s="1"/>
      <c r="QK406" s="1"/>
      <c r="QL406" s="1"/>
      <c r="QM406" s="1"/>
      <c r="QN406" s="1"/>
      <c r="QO406" s="1"/>
      <c r="QP406" s="1"/>
      <c r="QQ406" s="1"/>
      <c r="QR406" s="1"/>
      <c r="QS406" s="1"/>
      <c r="QT406" s="1"/>
      <c r="QU406" s="1"/>
      <c r="QV406" s="1"/>
      <c r="QW406" s="1"/>
      <c r="QX406" s="1"/>
      <c r="QY406" s="1"/>
      <c r="QZ406" s="1"/>
      <c r="RA406" s="1"/>
      <c r="RB406" s="1"/>
      <c r="RC406" s="1"/>
      <c r="RD406" s="1"/>
      <c r="RE406" s="1"/>
      <c r="RF406" s="1"/>
      <c r="RG406" s="1"/>
      <c r="RH406" s="1"/>
      <c r="RI406" s="1"/>
      <c r="RJ406" s="1"/>
      <c r="RK406" s="1"/>
      <c r="RL406" s="1"/>
      <c r="RM406" s="1"/>
      <c r="RN406" s="1"/>
      <c r="RO406" s="1"/>
      <c r="RP406" s="1"/>
      <c r="RQ406" s="1"/>
      <c r="RR406" s="1"/>
      <c r="RS406" s="1"/>
      <c r="RT406" s="1"/>
      <c r="RU406" s="1"/>
      <c r="RV406" s="1"/>
      <c r="RW406" s="1"/>
      <c r="RX406" s="1"/>
      <c r="RY406" s="1"/>
      <c r="RZ406" s="1"/>
      <c r="SA406" s="1"/>
      <c r="SB406" s="1"/>
      <c r="SC406" s="1"/>
      <c r="SD406" s="1"/>
      <c r="SE406" s="1"/>
      <c r="SF406" s="1"/>
      <c r="SG406" s="1"/>
      <c r="SH406" s="1"/>
      <c r="SI406" s="1"/>
      <c r="SJ406" s="1"/>
      <c r="SK406" s="1"/>
      <c r="SL406" s="1"/>
      <c r="SM406" s="1"/>
      <c r="SN406" s="1"/>
      <c r="SO406" s="1"/>
      <c r="SP406" s="1"/>
      <c r="SQ406" s="1"/>
      <c r="SR406" s="1"/>
      <c r="SS406" s="1"/>
      <c r="ST406" s="1"/>
      <c r="SU406" s="1"/>
      <c r="SV406" s="1"/>
      <c r="SW406" s="1"/>
      <c r="SX406" s="1"/>
      <c r="SY406" s="1"/>
      <c r="SZ406" s="1"/>
      <c r="TA406" s="1"/>
      <c r="TB406" s="1"/>
      <c r="TC406" s="1"/>
      <c r="TD406" s="1"/>
      <c r="TE406" s="1"/>
      <c r="TF406" s="1"/>
      <c r="TG406" s="1"/>
      <c r="TH406" s="1"/>
      <c r="TI406" s="1"/>
      <c r="TJ406" s="1"/>
      <c r="TK406" s="1"/>
      <c r="TL406" s="1"/>
      <c r="TM406" s="1"/>
      <c r="TN406" s="1"/>
      <c r="TO406" s="1"/>
      <c r="TP406" s="1"/>
      <c r="TQ406" s="1"/>
      <c r="TR406" s="1"/>
      <c r="TS406" s="1"/>
      <c r="TT406" s="1"/>
      <c r="TU406" s="1"/>
      <c r="TV406" s="1"/>
      <c r="TW406" s="1"/>
      <c r="TX406" s="1"/>
      <c r="TY406" s="1"/>
      <c r="TZ406" s="1"/>
      <c r="UA406" s="1"/>
      <c r="UB406" s="1"/>
      <c r="UC406" s="1"/>
      <c r="UD406" s="1"/>
      <c r="UE406" s="1"/>
      <c r="UF406" s="1"/>
      <c r="UG406" s="1"/>
      <c r="UH406" s="1"/>
      <c r="UI406" s="1"/>
      <c r="UJ406" s="1"/>
      <c r="UK406" s="1"/>
      <c r="UL406" s="1"/>
      <c r="UM406" s="1"/>
      <c r="UN406" s="1"/>
      <c r="UO406" s="1"/>
      <c r="UP406" s="1"/>
      <c r="UQ406" s="1"/>
      <c r="UR406" s="1"/>
      <c r="US406" s="1"/>
      <c r="UT406" s="1"/>
      <c r="UU406" s="1"/>
      <c r="UV406" s="1"/>
      <c r="UW406" s="1"/>
      <c r="UX406" s="1"/>
      <c r="UY406" s="1"/>
      <c r="UZ406" s="1"/>
      <c r="VA406" s="1"/>
      <c r="VB406" s="1"/>
      <c r="VC406" s="1"/>
      <c r="VD406" s="1"/>
      <c r="VE406" s="1"/>
      <c r="VF406" s="1"/>
      <c r="VG406" s="1"/>
      <c r="VH406" s="1"/>
      <c r="VI406" s="1"/>
      <c r="VJ406" s="1"/>
      <c r="VK406" s="1"/>
      <c r="VL406" s="1"/>
      <c r="VM406" s="1"/>
      <c r="VN406" s="1"/>
      <c r="VO406" s="1"/>
      <c r="VP406" s="1"/>
      <c r="VQ406" s="1"/>
      <c r="VR406" s="1"/>
      <c r="VS406" s="1"/>
      <c r="VT406" s="1"/>
      <c r="VU406" s="1"/>
      <c r="VV406" s="1"/>
      <c r="VW406" s="1"/>
      <c r="VX406" s="1"/>
      <c r="VY406" s="1"/>
      <c r="VZ406" s="1"/>
      <c r="WA406" s="1"/>
      <c r="WB406" s="1"/>
      <c r="WC406" s="1"/>
      <c r="WD406" s="1"/>
      <c r="WE406" s="1"/>
      <c r="WF406" s="1"/>
      <c r="WG406" s="1"/>
      <c r="WH406" s="1"/>
      <c r="WI406" s="1"/>
      <c r="WJ406" s="1"/>
      <c r="WK406" s="1"/>
      <c r="WL406" s="1"/>
      <c r="WM406" s="1"/>
      <c r="WN406" s="1"/>
      <c r="WO406" s="1"/>
      <c r="WP406" s="1"/>
      <c r="WQ406" s="1"/>
      <c r="WR406" s="1"/>
      <c r="WS406" s="1"/>
      <c r="WT406" s="1"/>
      <c r="WU406" s="1"/>
      <c r="WV406" s="1"/>
      <c r="WW406" s="1"/>
      <c r="WX406" s="1"/>
      <c r="WY406" s="1"/>
      <c r="WZ406" s="1"/>
      <c r="XA406" s="1"/>
      <c r="XB406" s="1"/>
      <c r="XC406" s="1"/>
      <c r="XD406" s="1"/>
      <c r="XE406" s="1"/>
      <c r="XF406" s="1"/>
      <c r="XG406" s="1"/>
      <c r="XH406" s="1"/>
      <c r="XI406" s="1"/>
      <c r="XJ406" s="1"/>
      <c r="XK406" s="1"/>
      <c r="XL406" s="1"/>
      <c r="XM406" s="1"/>
      <c r="XN406" s="1"/>
      <c r="XO406" s="1"/>
      <c r="XP406" s="1"/>
      <c r="XQ406" s="1"/>
      <c r="XR406" s="1"/>
      <c r="XS406" s="1"/>
      <c r="XT406" s="1"/>
      <c r="XU406" s="1"/>
      <c r="XV406" s="1"/>
      <c r="XW406" s="1"/>
      <c r="XX406" s="1"/>
      <c r="XY406" s="1"/>
      <c r="XZ406" s="1"/>
      <c r="YA406" s="1"/>
      <c r="YB406" s="1"/>
      <c r="YC406" s="1"/>
      <c r="YD406" s="1"/>
      <c r="YE406" s="1"/>
      <c r="YF406" s="1"/>
      <c r="YG406" s="1"/>
      <c r="YH406" s="1"/>
      <c r="YI406" s="1"/>
      <c r="YJ406" s="1"/>
      <c r="YK406" s="1"/>
      <c r="YL406" s="1"/>
      <c r="YM406" s="1"/>
      <c r="YN406" s="1"/>
      <c r="YO406" s="1"/>
      <c r="YP406" s="1"/>
      <c r="YQ406" s="1"/>
      <c r="YR406" s="1"/>
      <c r="YS406" s="1"/>
      <c r="YT406" s="1"/>
      <c r="YU406" s="1"/>
      <c r="YV406" s="1"/>
      <c r="YW406" s="1"/>
      <c r="YX406" s="1"/>
      <c r="YY406" s="1"/>
      <c r="YZ406" s="1"/>
      <c r="ZA406" s="1"/>
      <c r="ZB406" s="1"/>
      <c r="ZC406" s="1"/>
      <c r="ZD406" s="1"/>
      <c r="ZE406" s="1"/>
      <c r="ZF406" s="1"/>
      <c r="ZG406" s="1"/>
      <c r="ZH406" s="1"/>
      <c r="ZI406" s="1"/>
      <c r="ZJ406" s="1"/>
      <c r="ZK406" s="1"/>
      <c r="ZL406" s="1"/>
      <c r="ZM406" s="1"/>
      <c r="ZN406" s="1"/>
      <c r="ZO406" s="1"/>
      <c r="ZP406" s="1"/>
      <c r="ZQ406" s="1"/>
      <c r="ZR406" s="1"/>
      <c r="ZS406" s="1"/>
      <c r="ZT406" s="1"/>
      <c r="ZU406" s="1"/>
      <c r="ZV406" s="1"/>
      <c r="ZW406" s="1"/>
      <c r="ZX406" s="1"/>
      <c r="ZY406" s="1"/>
      <c r="ZZ406" s="1"/>
      <c r="AAA406" s="1"/>
      <c r="AAB406" s="1"/>
      <c r="AAC406" s="1"/>
      <c r="AAD406" s="1"/>
      <c r="AAE406" s="1"/>
      <c r="AAF406" s="1"/>
      <c r="AAG406" s="1"/>
      <c r="AAH406" s="1"/>
      <c r="AAI406" s="1"/>
      <c r="AAJ406" s="1"/>
      <c r="AAK406" s="1"/>
      <c r="AAL406" s="1"/>
      <c r="AAM406" s="1"/>
      <c r="AAN406" s="1"/>
      <c r="AAO406" s="1"/>
      <c r="AAP406" s="1"/>
      <c r="AAQ406" s="1"/>
      <c r="AAR406" s="1"/>
      <c r="AAS406" s="1"/>
      <c r="AAT406" s="1"/>
      <c r="AAU406" s="1"/>
      <c r="AAV406" s="1"/>
      <c r="AAW406" s="1"/>
      <c r="AAX406" s="1"/>
      <c r="AAY406" s="1"/>
      <c r="AAZ406" s="1"/>
      <c r="ABA406" s="1"/>
      <c r="ABB406" s="1"/>
      <c r="ABC406" s="1"/>
      <c r="ABD406" s="1"/>
      <c r="ABE406" s="1"/>
      <c r="ABF406" s="1"/>
      <c r="ABG406" s="1"/>
      <c r="ABH406" s="1"/>
      <c r="ABI406" s="1"/>
      <c r="ABJ406" s="1"/>
      <c r="ABK406" s="1"/>
      <c r="ABL406" s="1"/>
      <c r="ABM406" s="1"/>
      <c r="ABN406" s="1"/>
      <c r="ABO406" s="1"/>
      <c r="ABP406" s="1"/>
      <c r="ABQ406" s="1"/>
      <c r="ABR406" s="1"/>
      <c r="ABS406" s="1"/>
      <c r="ABT406" s="1"/>
      <c r="ABU406" s="1"/>
      <c r="ABV406" s="1"/>
      <c r="ABW406" s="1"/>
      <c r="ABX406" s="1"/>
      <c r="ABY406" s="1"/>
      <c r="ABZ406" s="1"/>
      <c r="ACA406" s="1"/>
      <c r="ACB406" s="1"/>
      <c r="ACC406" s="1"/>
      <c r="ACD406" s="1"/>
      <c r="ACE406" s="1"/>
      <c r="ACF406" s="1"/>
      <c r="ACG406" s="1"/>
      <c r="ACH406" s="1"/>
      <c r="ACI406" s="1"/>
      <c r="ACJ406" s="1"/>
      <c r="ACK406" s="1"/>
      <c r="ACL406" s="1"/>
      <c r="ACM406" s="1"/>
      <c r="ACN406" s="1"/>
      <c r="ACO406" s="1"/>
      <c r="ACP406" s="1"/>
      <c r="ACQ406" s="1"/>
      <c r="ACR406" s="1"/>
      <c r="ACS406" s="1"/>
      <c r="ACT406" s="1"/>
      <c r="ACU406" s="1"/>
      <c r="ACV406" s="1"/>
      <c r="ACW406" s="1"/>
      <c r="ACX406" s="1"/>
      <c r="ACY406" s="1"/>
      <c r="ACZ406" s="1"/>
      <c r="ADA406" s="1"/>
      <c r="ADB406" s="1"/>
      <c r="ADC406" s="1"/>
    </row>
    <row r="407" spans="2:783">
      <c r="B407" s="1"/>
      <c r="C407" s="1"/>
      <c r="D407" s="1"/>
      <c r="E407" s="1"/>
      <c r="F407" s="1"/>
      <c r="G407" s="1"/>
      <c r="H407" s="1"/>
      <c r="I407" s="1"/>
      <c r="J407" s="1"/>
      <c r="K407" s="1"/>
      <c r="L407" s="1"/>
      <c r="M407" s="1"/>
      <c r="N407" s="1"/>
      <c r="O407" s="1"/>
      <c r="P407" s="1"/>
      <c r="Q407" s="1"/>
      <c r="R407" s="31"/>
      <c r="S407" s="31"/>
      <c r="T407" s="3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1"/>
      <c r="QC407" s="1"/>
      <c r="QD407" s="1"/>
      <c r="QE407" s="1"/>
      <c r="QF407" s="1"/>
      <c r="QG407" s="1"/>
      <c r="QH407" s="1"/>
      <c r="QI407" s="1"/>
      <c r="QJ407" s="1"/>
      <c r="QK407" s="1"/>
      <c r="QL407" s="1"/>
      <c r="QM407" s="1"/>
      <c r="QN407" s="1"/>
      <c r="QO407" s="1"/>
      <c r="QP407" s="1"/>
      <c r="QQ407" s="1"/>
      <c r="QR407" s="1"/>
      <c r="QS407" s="1"/>
      <c r="QT407" s="1"/>
      <c r="QU407" s="1"/>
      <c r="QV407" s="1"/>
      <c r="QW407" s="1"/>
      <c r="QX407" s="1"/>
      <c r="QY407" s="1"/>
      <c r="QZ407" s="1"/>
      <c r="RA407" s="1"/>
      <c r="RB407" s="1"/>
      <c r="RC407" s="1"/>
      <c r="RD407" s="1"/>
      <c r="RE407" s="1"/>
      <c r="RF407" s="1"/>
      <c r="RG407" s="1"/>
      <c r="RH407" s="1"/>
      <c r="RI407" s="1"/>
      <c r="RJ407" s="1"/>
      <c r="RK407" s="1"/>
      <c r="RL407" s="1"/>
      <c r="RM407" s="1"/>
      <c r="RN407" s="1"/>
      <c r="RO407" s="1"/>
      <c r="RP407" s="1"/>
      <c r="RQ407" s="1"/>
      <c r="RR407" s="1"/>
      <c r="RS407" s="1"/>
      <c r="RT407" s="1"/>
      <c r="RU407" s="1"/>
      <c r="RV407" s="1"/>
      <c r="RW407" s="1"/>
      <c r="RX407" s="1"/>
      <c r="RY407" s="1"/>
      <c r="RZ407" s="1"/>
      <c r="SA407" s="1"/>
      <c r="SB407" s="1"/>
      <c r="SC407" s="1"/>
      <c r="SD407" s="1"/>
      <c r="SE407" s="1"/>
      <c r="SF407" s="1"/>
      <c r="SG407" s="1"/>
      <c r="SH407" s="1"/>
      <c r="SI407" s="1"/>
      <c r="SJ407" s="1"/>
      <c r="SK407" s="1"/>
      <c r="SL407" s="1"/>
      <c r="SM407" s="1"/>
      <c r="SN407" s="1"/>
      <c r="SO407" s="1"/>
      <c r="SP407" s="1"/>
      <c r="SQ407" s="1"/>
      <c r="SR407" s="1"/>
      <c r="SS407" s="1"/>
      <c r="ST407" s="1"/>
      <c r="SU407" s="1"/>
      <c r="SV407" s="1"/>
      <c r="SW407" s="1"/>
      <c r="SX407" s="1"/>
      <c r="SY407" s="1"/>
      <c r="SZ407" s="1"/>
      <c r="TA407" s="1"/>
      <c r="TB407" s="1"/>
      <c r="TC407" s="1"/>
      <c r="TD407" s="1"/>
      <c r="TE407" s="1"/>
      <c r="TF407" s="1"/>
      <c r="TG407" s="1"/>
      <c r="TH407" s="1"/>
      <c r="TI407" s="1"/>
      <c r="TJ407" s="1"/>
      <c r="TK407" s="1"/>
      <c r="TL407" s="1"/>
      <c r="TM407" s="1"/>
      <c r="TN407" s="1"/>
      <c r="TO407" s="1"/>
      <c r="TP407" s="1"/>
      <c r="TQ407" s="1"/>
      <c r="TR407" s="1"/>
      <c r="TS407" s="1"/>
      <c r="TT407" s="1"/>
      <c r="TU407" s="1"/>
      <c r="TV407" s="1"/>
      <c r="TW407" s="1"/>
      <c r="TX407" s="1"/>
      <c r="TY407" s="1"/>
      <c r="TZ407" s="1"/>
      <c r="UA407" s="1"/>
      <c r="UB407" s="1"/>
      <c r="UC407" s="1"/>
      <c r="UD407" s="1"/>
      <c r="UE407" s="1"/>
      <c r="UF407" s="1"/>
      <c r="UG407" s="1"/>
      <c r="UH407" s="1"/>
      <c r="UI407" s="1"/>
      <c r="UJ407" s="1"/>
      <c r="UK407" s="1"/>
      <c r="UL407" s="1"/>
      <c r="UM407" s="1"/>
      <c r="UN407" s="1"/>
      <c r="UO407" s="1"/>
      <c r="UP407" s="1"/>
      <c r="UQ407" s="1"/>
      <c r="UR407" s="1"/>
      <c r="US407" s="1"/>
      <c r="UT407" s="1"/>
      <c r="UU407" s="1"/>
      <c r="UV407" s="1"/>
      <c r="UW407" s="1"/>
      <c r="UX407" s="1"/>
      <c r="UY407" s="1"/>
      <c r="UZ407" s="1"/>
      <c r="VA407" s="1"/>
      <c r="VB407" s="1"/>
      <c r="VC407" s="1"/>
      <c r="VD407" s="1"/>
      <c r="VE407" s="1"/>
      <c r="VF407" s="1"/>
      <c r="VG407" s="1"/>
      <c r="VH407" s="1"/>
      <c r="VI407" s="1"/>
      <c r="VJ407" s="1"/>
      <c r="VK407" s="1"/>
      <c r="VL407" s="1"/>
      <c r="VM407" s="1"/>
      <c r="VN407" s="1"/>
      <c r="VO407" s="1"/>
      <c r="VP407" s="1"/>
      <c r="VQ407" s="1"/>
      <c r="VR407" s="1"/>
      <c r="VS407" s="1"/>
      <c r="VT407" s="1"/>
      <c r="VU407" s="1"/>
      <c r="VV407" s="1"/>
      <c r="VW407" s="1"/>
      <c r="VX407" s="1"/>
      <c r="VY407" s="1"/>
      <c r="VZ407" s="1"/>
      <c r="WA407" s="1"/>
      <c r="WB407" s="1"/>
      <c r="WC407" s="1"/>
      <c r="WD407" s="1"/>
      <c r="WE407" s="1"/>
      <c r="WF407" s="1"/>
      <c r="WG407" s="1"/>
      <c r="WH407" s="1"/>
      <c r="WI407" s="1"/>
      <c r="WJ407" s="1"/>
      <c r="WK407" s="1"/>
      <c r="WL407" s="1"/>
      <c r="WM407" s="1"/>
      <c r="WN407" s="1"/>
      <c r="WO407" s="1"/>
      <c r="WP407" s="1"/>
      <c r="WQ407" s="1"/>
      <c r="WR407" s="1"/>
      <c r="WS407" s="1"/>
      <c r="WT407" s="1"/>
      <c r="WU407" s="1"/>
      <c r="WV407" s="1"/>
      <c r="WW407" s="1"/>
      <c r="WX407" s="1"/>
      <c r="WY407" s="1"/>
      <c r="WZ407" s="1"/>
      <c r="XA407" s="1"/>
      <c r="XB407" s="1"/>
      <c r="XC407" s="1"/>
      <c r="XD407" s="1"/>
      <c r="XE407" s="1"/>
      <c r="XF407" s="1"/>
      <c r="XG407" s="1"/>
      <c r="XH407" s="1"/>
      <c r="XI407" s="1"/>
      <c r="XJ407" s="1"/>
      <c r="XK407" s="1"/>
      <c r="XL407" s="1"/>
      <c r="XM407" s="1"/>
      <c r="XN407" s="1"/>
      <c r="XO407" s="1"/>
      <c r="XP407" s="1"/>
      <c r="XQ407" s="1"/>
      <c r="XR407" s="1"/>
      <c r="XS407" s="1"/>
      <c r="XT407" s="1"/>
      <c r="XU407" s="1"/>
      <c r="XV407" s="1"/>
      <c r="XW407" s="1"/>
      <c r="XX407" s="1"/>
      <c r="XY407" s="1"/>
      <c r="XZ407" s="1"/>
      <c r="YA407" s="1"/>
      <c r="YB407" s="1"/>
      <c r="YC407" s="1"/>
      <c r="YD407" s="1"/>
      <c r="YE407" s="1"/>
      <c r="YF407" s="1"/>
      <c r="YG407" s="1"/>
      <c r="YH407" s="1"/>
      <c r="YI407" s="1"/>
      <c r="YJ407" s="1"/>
      <c r="YK407" s="1"/>
      <c r="YL407" s="1"/>
      <c r="YM407" s="1"/>
      <c r="YN407" s="1"/>
      <c r="YO407" s="1"/>
      <c r="YP407" s="1"/>
      <c r="YQ407" s="1"/>
      <c r="YR407" s="1"/>
      <c r="YS407" s="1"/>
      <c r="YT407" s="1"/>
      <c r="YU407" s="1"/>
      <c r="YV407" s="1"/>
      <c r="YW407" s="1"/>
      <c r="YX407" s="1"/>
      <c r="YY407" s="1"/>
      <c r="YZ407" s="1"/>
      <c r="ZA407" s="1"/>
      <c r="ZB407" s="1"/>
      <c r="ZC407" s="1"/>
      <c r="ZD407" s="1"/>
      <c r="ZE407" s="1"/>
      <c r="ZF407" s="1"/>
      <c r="ZG407" s="1"/>
      <c r="ZH407" s="1"/>
      <c r="ZI407" s="1"/>
      <c r="ZJ407" s="1"/>
      <c r="ZK407" s="1"/>
      <c r="ZL407" s="1"/>
      <c r="ZM407" s="1"/>
      <c r="ZN407" s="1"/>
      <c r="ZO407" s="1"/>
      <c r="ZP407" s="1"/>
      <c r="ZQ407" s="1"/>
      <c r="ZR407" s="1"/>
      <c r="ZS407" s="1"/>
      <c r="ZT407" s="1"/>
      <c r="ZU407" s="1"/>
      <c r="ZV407" s="1"/>
      <c r="ZW407" s="1"/>
      <c r="ZX407" s="1"/>
      <c r="ZY407" s="1"/>
      <c r="ZZ407" s="1"/>
      <c r="AAA407" s="1"/>
      <c r="AAB407" s="1"/>
      <c r="AAC407" s="1"/>
      <c r="AAD407" s="1"/>
      <c r="AAE407" s="1"/>
      <c r="AAF407" s="1"/>
      <c r="AAG407" s="1"/>
      <c r="AAH407" s="1"/>
      <c r="AAI407" s="1"/>
      <c r="AAJ407" s="1"/>
      <c r="AAK407" s="1"/>
      <c r="AAL407" s="1"/>
      <c r="AAM407" s="1"/>
      <c r="AAN407" s="1"/>
      <c r="AAO407" s="1"/>
      <c r="AAP407" s="1"/>
      <c r="AAQ407" s="1"/>
      <c r="AAR407" s="1"/>
      <c r="AAS407" s="1"/>
      <c r="AAT407" s="1"/>
      <c r="AAU407" s="1"/>
      <c r="AAV407" s="1"/>
      <c r="AAW407" s="1"/>
      <c r="AAX407" s="1"/>
      <c r="AAY407" s="1"/>
      <c r="AAZ407" s="1"/>
      <c r="ABA407" s="1"/>
      <c r="ABB407" s="1"/>
      <c r="ABC407" s="1"/>
      <c r="ABD407" s="1"/>
      <c r="ABE407" s="1"/>
      <c r="ABF407" s="1"/>
      <c r="ABG407" s="1"/>
      <c r="ABH407" s="1"/>
      <c r="ABI407" s="1"/>
      <c r="ABJ407" s="1"/>
      <c r="ABK407" s="1"/>
      <c r="ABL407" s="1"/>
      <c r="ABM407" s="1"/>
      <c r="ABN407" s="1"/>
      <c r="ABO407" s="1"/>
      <c r="ABP407" s="1"/>
      <c r="ABQ407" s="1"/>
      <c r="ABR407" s="1"/>
      <c r="ABS407" s="1"/>
      <c r="ABT407" s="1"/>
      <c r="ABU407" s="1"/>
      <c r="ABV407" s="1"/>
      <c r="ABW407" s="1"/>
      <c r="ABX407" s="1"/>
      <c r="ABY407" s="1"/>
      <c r="ABZ407" s="1"/>
      <c r="ACA407" s="1"/>
      <c r="ACB407" s="1"/>
      <c r="ACC407" s="1"/>
      <c r="ACD407" s="1"/>
      <c r="ACE407" s="1"/>
      <c r="ACF407" s="1"/>
      <c r="ACG407" s="1"/>
      <c r="ACH407" s="1"/>
      <c r="ACI407" s="1"/>
      <c r="ACJ407" s="1"/>
      <c r="ACK407" s="1"/>
      <c r="ACL407" s="1"/>
      <c r="ACM407" s="1"/>
      <c r="ACN407" s="1"/>
      <c r="ACO407" s="1"/>
      <c r="ACP407" s="1"/>
      <c r="ACQ407" s="1"/>
      <c r="ACR407" s="1"/>
      <c r="ACS407" s="1"/>
      <c r="ACT407" s="1"/>
      <c r="ACU407" s="1"/>
      <c r="ACV407" s="1"/>
      <c r="ACW407" s="1"/>
      <c r="ACX407" s="1"/>
      <c r="ACY407" s="1"/>
      <c r="ACZ407" s="1"/>
      <c r="ADA407" s="1"/>
      <c r="ADB407" s="1"/>
      <c r="ADC407" s="1"/>
    </row>
    <row r="408" spans="2:783">
      <c r="B408" s="1"/>
      <c r="C408" s="1"/>
      <c r="D408" s="1"/>
      <c r="E408" s="1"/>
      <c r="F408" s="1"/>
      <c r="G408" s="1"/>
      <c r="H408" s="1"/>
      <c r="I408" s="1"/>
      <c r="J408" s="1"/>
      <c r="K408" s="1"/>
      <c r="L408" s="1"/>
      <c r="M408" s="1"/>
      <c r="N408" s="1"/>
      <c r="O408" s="1"/>
      <c r="P408" s="1"/>
      <c r="Q408" s="1"/>
      <c r="R408" s="31"/>
      <c r="S408" s="31"/>
      <c r="T408" s="3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c r="RO408" s="1"/>
      <c r="RP408" s="1"/>
      <c r="RQ408" s="1"/>
      <c r="RR408" s="1"/>
      <c r="RS408" s="1"/>
      <c r="RT408" s="1"/>
      <c r="RU408" s="1"/>
      <c r="RV408" s="1"/>
      <c r="RW408" s="1"/>
      <c r="RX408" s="1"/>
      <c r="RY408" s="1"/>
      <c r="RZ408" s="1"/>
      <c r="SA408" s="1"/>
      <c r="SB408" s="1"/>
      <c r="SC408" s="1"/>
      <c r="SD408" s="1"/>
      <c r="SE408" s="1"/>
      <c r="SF408" s="1"/>
      <c r="SG408" s="1"/>
      <c r="SH408" s="1"/>
      <c r="SI408" s="1"/>
      <c r="SJ408" s="1"/>
      <c r="SK408" s="1"/>
      <c r="SL408" s="1"/>
      <c r="SM408" s="1"/>
      <c r="SN408" s="1"/>
      <c r="SO408" s="1"/>
      <c r="SP408" s="1"/>
      <c r="SQ408" s="1"/>
      <c r="SR408" s="1"/>
      <c r="SS408" s="1"/>
      <c r="ST408" s="1"/>
      <c r="SU408" s="1"/>
      <c r="SV408" s="1"/>
      <c r="SW408" s="1"/>
      <c r="SX408" s="1"/>
      <c r="SY408" s="1"/>
      <c r="SZ408" s="1"/>
      <c r="TA408" s="1"/>
      <c r="TB408" s="1"/>
      <c r="TC408" s="1"/>
      <c r="TD408" s="1"/>
      <c r="TE408" s="1"/>
      <c r="TF408" s="1"/>
      <c r="TG408" s="1"/>
      <c r="TH408" s="1"/>
      <c r="TI408" s="1"/>
      <c r="TJ408" s="1"/>
      <c r="TK408" s="1"/>
      <c r="TL408" s="1"/>
      <c r="TM408" s="1"/>
      <c r="TN408" s="1"/>
      <c r="TO408" s="1"/>
      <c r="TP408" s="1"/>
      <c r="TQ408" s="1"/>
      <c r="TR408" s="1"/>
      <c r="TS408" s="1"/>
      <c r="TT408" s="1"/>
      <c r="TU408" s="1"/>
      <c r="TV408" s="1"/>
      <c r="TW408" s="1"/>
      <c r="TX408" s="1"/>
      <c r="TY408" s="1"/>
      <c r="TZ408" s="1"/>
      <c r="UA408" s="1"/>
      <c r="UB408" s="1"/>
      <c r="UC408" s="1"/>
      <c r="UD408" s="1"/>
      <c r="UE408" s="1"/>
      <c r="UF408" s="1"/>
      <c r="UG408" s="1"/>
      <c r="UH408" s="1"/>
      <c r="UI408" s="1"/>
      <c r="UJ408" s="1"/>
      <c r="UK408" s="1"/>
      <c r="UL408" s="1"/>
      <c r="UM408" s="1"/>
      <c r="UN408" s="1"/>
      <c r="UO408" s="1"/>
      <c r="UP408" s="1"/>
      <c r="UQ408" s="1"/>
      <c r="UR408" s="1"/>
      <c r="US408" s="1"/>
      <c r="UT408" s="1"/>
      <c r="UU408" s="1"/>
      <c r="UV408" s="1"/>
      <c r="UW408" s="1"/>
      <c r="UX408" s="1"/>
      <c r="UY408" s="1"/>
      <c r="UZ408" s="1"/>
      <c r="VA408" s="1"/>
      <c r="VB408" s="1"/>
      <c r="VC408" s="1"/>
      <c r="VD408" s="1"/>
      <c r="VE408" s="1"/>
      <c r="VF408" s="1"/>
      <c r="VG408" s="1"/>
      <c r="VH408" s="1"/>
      <c r="VI408" s="1"/>
      <c r="VJ408" s="1"/>
      <c r="VK408" s="1"/>
      <c r="VL408" s="1"/>
      <c r="VM408" s="1"/>
      <c r="VN408" s="1"/>
      <c r="VO408" s="1"/>
      <c r="VP408" s="1"/>
      <c r="VQ408" s="1"/>
      <c r="VR408" s="1"/>
      <c r="VS408" s="1"/>
      <c r="VT408" s="1"/>
      <c r="VU408" s="1"/>
      <c r="VV408" s="1"/>
      <c r="VW408" s="1"/>
      <c r="VX408" s="1"/>
      <c r="VY408" s="1"/>
      <c r="VZ408" s="1"/>
      <c r="WA408" s="1"/>
      <c r="WB408" s="1"/>
      <c r="WC408" s="1"/>
      <c r="WD408" s="1"/>
      <c r="WE408" s="1"/>
      <c r="WF408" s="1"/>
      <c r="WG408" s="1"/>
      <c r="WH408" s="1"/>
      <c r="WI408" s="1"/>
      <c r="WJ408" s="1"/>
      <c r="WK408" s="1"/>
      <c r="WL408" s="1"/>
      <c r="WM408" s="1"/>
      <c r="WN408" s="1"/>
      <c r="WO408" s="1"/>
      <c r="WP408" s="1"/>
      <c r="WQ408" s="1"/>
      <c r="WR408" s="1"/>
      <c r="WS408" s="1"/>
      <c r="WT408" s="1"/>
      <c r="WU408" s="1"/>
      <c r="WV408" s="1"/>
      <c r="WW408" s="1"/>
      <c r="WX408" s="1"/>
      <c r="WY408" s="1"/>
      <c r="WZ408" s="1"/>
      <c r="XA408" s="1"/>
      <c r="XB408" s="1"/>
      <c r="XC408" s="1"/>
      <c r="XD408" s="1"/>
      <c r="XE408" s="1"/>
      <c r="XF408" s="1"/>
      <c r="XG408" s="1"/>
      <c r="XH408" s="1"/>
      <c r="XI408" s="1"/>
      <c r="XJ408" s="1"/>
      <c r="XK408" s="1"/>
      <c r="XL408" s="1"/>
      <c r="XM408" s="1"/>
      <c r="XN408" s="1"/>
      <c r="XO408" s="1"/>
      <c r="XP408" s="1"/>
      <c r="XQ408" s="1"/>
      <c r="XR408" s="1"/>
      <c r="XS408" s="1"/>
      <c r="XT408" s="1"/>
      <c r="XU408" s="1"/>
      <c r="XV408" s="1"/>
      <c r="XW408" s="1"/>
      <c r="XX408" s="1"/>
      <c r="XY408" s="1"/>
      <c r="XZ408" s="1"/>
      <c r="YA408" s="1"/>
      <c r="YB408" s="1"/>
      <c r="YC408" s="1"/>
      <c r="YD408" s="1"/>
      <c r="YE408" s="1"/>
      <c r="YF408" s="1"/>
      <c r="YG408" s="1"/>
      <c r="YH408" s="1"/>
      <c r="YI408" s="1"/>
      <c r="YJ408" s="1"/>
      <c r="YK408" s="1"/>
      <c r="YL408" s="1"/>
      <c r="YM408" s="1"/>
      <c r="YN408" s="1"/>
      <c r="YO408" s="1"/>
      <c r="YP408" s="1"/>
      <c r="YQ408" s="1"/>
      <c r="YR408" s="1"/>
      <c r="YS408" s="1"/>
      <c r="YT408" s="1"/>
      <c r="YU408" s="1"/>
      <c r="YV408" s="1"/>
      <c r="YW408" s="1"/>
      <c r="YX408" s="1"/>
      <c r="YY408" s="1"/>
      <c r="YZ408" s="1"/>
      <c r="ZA408" s="1"/>
      <c r="ZB408" s="1"/>
      <c r="ZC408" s="1"/>
      <c r="ZD408" s="1"/>
      <c r="ZE408" s="1"/>
      <c r="ZF408" s="1"/>
      <c r="ZG408" s="1"/>
      <c r="ZH408" s="1"/>
      <c r="ZI408" s="1"/>
      <c r="ZJ408" s="1"/>
      <c r="ZK408" s="1"/>
      <c r="ZL408" s="1"/>
      <c r="ZM408" s="1"/>
      <c r="ZN408" s="1"/>
      <c r="ZO408" s="1"/>
      <c r="ZP408" s="1"/>
      <c r="ZQ408" s="1"/>
      <c r="ZR408" s="1"/>
      <c r="ZS408" s="1"/>
      <c r="ZT408" s="1"/>
      <c r="ZU408" s="1"/>
      <c r="ZV408" s="1"/>
      <c r="ZW408" s="1"/>
      <c r="ZX408" s="1"/>
      <c r="ZY408" s="1"/>
      <c r="ZZ408" s="1"/>
      <c r="AAA408" s="1"/>
      <c r="AAB408" s="1"/>
      <c r="AAC408" s="1"/>
      <c r="AAD408" s="1"/>
      <c r="AAE408" s="1"/>
      <c r="AAF408" s="1"/>
      <c r="AAG408" s="1"/>
      <c r="AAH408" s="1"/>
      <c r="AAI408" s="1"/>
      <c r="AAJ408" s="1"/>
      <c r="AAK408" s="1"/>
      <c r="AAL408" s="1"/>
      <c r="AAM408" s="1"/>
      <c r="AAN408" s="1"/>
      <c r="AAO408" s="1"/>
      <c r="AAP408" s="1"/>
      <c r="AAQ408" s="1"/>
      <c r="AAR408" s="1"/>
      <c r="AAS408" s="1"/>
      <c r="AAT408" s="1"/>
      <c r="AAU408" s="1"/>
      <c r="AAV408" s="1"/>
      <c r="AAW408" s="1"/>
      <c r="AAX408" s="1"/>
      <c r="AAY408" s="1"/>
      <c r="AAZ408" s="1"/>
      <c r="ABA408" s="1"/>
      <c r="ABB408" s="1"/>
      <c r="ABC408" s="1"/>
      <c r="ABD408" s="1"/>
      <c r="ABE408" s="1"/>
      <c r="ABF408" s="1"/>
      <c r="ABG408" s="1"/>
      <c r="ABH408" s="1"/>
      <c r="ABI408" s="1"/>
      <c r="ABJ408" s="1"/>
      <c r="ABK408" s="1"/>
      <c r="ABL408" s="1"/>
      <c r="ABM408" s="1"/>
      <c r="ABN408" s="1"/>
      <c r="ABO408" s="1"/>
      <c r="ABP408" s="1"/>
      <c r="ABQ408" s="1"/>
      <c r="ABR408" s="1"/>
      <c r="ABS408" s="1"/>
      <c r="ABT408" s="1"/>
      <c r="ABU408" s="1"/>
      <c r="ABV408" s="1"/>
      <c r="ABW408" s="1"/>
      <c r="ABX408" s="1"/>
      <c r="ABY408" s="1"/>
      <c r="ABZ408" s="1"/>
      <c r="ACA408" s="1"/>
      <c r="ACB408" s="1"/>
      <c r="ACC408" s="1"/>
      <c r="ACD408" s="1"/>
      <c r="ACE408" s="1"/>
      <c r="ACF408" s="1"/>
      <c r="ACG408" s="1"/>
      <c r="ACH408" s="1"/>
      <c r="ACI408" s="1"/>
      <c r="ACJ408" s="1"/>
      <c r="ACK408" s="1"/>
      <c r="ACL408" s="1"/>
      <c r="ACM408" s="1"/>
      <c r="ACN408" s="1"/>
      <c r="ACO408" s="1"/>
      <c r="ACP408" s="1"/>
      <c r="ACQ408" s="1"/>
      <c r="ACR408" s="1"/>
      <c r="ACS408" s="1"/>
      <c r="ACT408" s="1"/>
      <c r="ACU408" s="1"/>
      <c r="ACV408" s="1"/>
      <c r="ACW408" s="1"/>
      <c r="ACX408" s="1"/>
      <c r="ACY408" s="1"/>
      <c r="ACZ408" s="1"/>
      <c r="ADA408" s="1"/>
      <c r="ADB408" s="1"/>
      <c r="ADC408" s="1"/>
    </row>
    <row r="409" spans="2:783">
      <c r="B409" s="1"/>
      <c r="C409" s="1"/>
      <c r="D409" s="1"/>
      <c r="E409" s="1"/>
      <c r="F409" s="1"/>
      <c r="G409" s="1"/>
      <c r="H409" s="1"/>
      <c r="I409" s="1"/>
      <c r="J409" s="1"/>
      <c r="K409" s="1"/>
      <c r="L409" s="1"/>
      <c r="M409" s="1"/>
      <c r="N409" s="1"/>
      <c r="O409" s="1"/>
      <c r="P409" s="1"/>
      <c r="Q409" s="1"/>
      <c r="R409" s="31"/>
      <c r="S409" s="31"/>
      <c r="T409" s="3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row>
    <row r="410" spans="2:783">
      <c r="B410" s="1"/>
      <c r="C410" s="1"/>
      <c r="D410" s="1"/>
      <c r="E410" s="1"/>
      <c r="F410" s="1"/>
      <c r="G410" s="1"/>
      <c r="H410" s="1"/>
      <c r="I410" s="1"/>
      <c r="J410" s="1"/>
      <c r="K410" s="1"/>
      <c r="L410" s="1"/>
      <c r="M410" s="1"/>
      <c r="N410" s="1"/>
      <c r="O410" s="1"/>
      <c r="P410" s="1"/>
      <c r="Q410" s="1"/>
      <c r="R410" s="31"/>
      <c r="S410" s="31"/>
      <c r="T410" s="3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c r="OP410" s="1"/>
      <c r="OQ410" s="1"/>
      <c r="OR410" s="1"/>
      <c r="OS410" s="1"/>
      <c r="OT410" s="1"/>
      <c r="OU410" s="1"/>
      <c r="OV410" s="1"/>
      <c r="OW410" s="1"/>
      <c r="OX410" s="1"/>
      <c r="OY410" s="1"/>
      <c r="OZ410" s="1"/>
      <c r="PA410" s="1"/>
      <c r="PB410" s="1"/>
      <c r="PC410" s="1"/>
      <c r="PD410" s="1"/>
      <c r="PE410" s="1"/>
      <c r="PF410" s="1"/>
      <c r="PG410" s="1"/>
      <c r="PH410" s="1"/>
      <c r="PI410" s="1"/>
      <c r="PJ410" s="1"/>
      <c r="PK410" s="1"/>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c r="RI410" s="1"/>
      <c r="RJ410" s="1"/>
      <c r="RK410" s="1"/>
      <c r="RL410" s="1"/>
      <c r="RM410" s="1"/>
      <c r="RN410" s="1"/>
      <c r="RO410" s="1"/>
      <c r="RP410" s="1"/>
      <c r="RQ410" s="1"/>
      <c r="RR410" s="1"/>
      <c r="RS410" s="1"/>
      <c r="RT410" s="1"/>
      <c r="RU410" s="1"/>
      <c r="RV410" s="1"/>
      <c r="RW410" s="1"/>
      <c r="RX410" s="1"/>
      <c r="RY410" s="1"/>
      <c r="RZ410" s="1"/>
      <c r="SA410" s="1"/>
      <c r="SB410" s="1"/>
      <c r="SC410" s="1"/>
      <c r="SD410" s="1"/>
      <c r="SE410" s="1"/>
      <c r="SF410" s="1"/>
      <c r="SG410" s="1"/>
      <c r="SH410" s="1"/>
      <c r="SI410" s="1"/>
      <c r="SJ410" s="1"/>
      <c r="SK410" s="1"/>
      <c r="SL410" s="1"/>
      <c r="SM410" s="1"/>
      <c r="SN410" s="1"/>
      <c r="SO410" s="1"/>
      <c r="SP410" s="1"/>
      <c r="SQ410" s="1"/>
      <c r="SR410" s="1"/>
      <c r="SS410" s="1"/>
      <c r="ST410" s="1"/>
      <c r="SU410" s="1"/>
      <c r="SV410" s="1"/>
      <c r="SW410" s="1"/>
      <c r="SX410" s="1"/>
      <c r="SY410" s="1"/>
      <c r="SZ410" s="1"/>
      <c r="TA410" s="1"/>
      <c r="TB410" s="1"/>
      <c r="TC410" s="1"/>
      <c r="TD410" s="1"/>
      <c r="TE410" s="1"/>
      <c r="TF410" s="1"/>
      <c r="TG410" s="1"/>
      <c r="TH410" s="1"/>
      <c r="TI410" s="1"/>
      <c r="TJ410" s="1"/>
      <c r="TK410" s="1"/>
      <c r="TL410" s="1"/>
      <c r="TM410" s="1"/>
      <c r="TN410" s="1"/>
      <c r="TO410" s="1"/>
      <c r="TP410" s="1"/>
      <c r="TQ410" s="1"/>
      <c r="TR410" s="1"/>
      <c r="TS410" s="1"/>
      <c r="TT410" s="1"/>
      <c r="TU410" s="1"/>
      <c r="TV410" s="1"/>
      <c r="TW410" s="1"/>
      <c r="TX410" s="1"/>
      <c r="TY410" s="1"/>
      <c r="TZ410" s="1"/>
      <c r="UA410" s="1"/>
      <c r="UB410" s="1"/>
      <c r="UC410" s="1"/>
      <c r="UD410" s="1"/>
      <c r="UE410" s="1"/>
      <c r="UF410" s="1"/>
      <c r="UG410" s="1"/>
      <c r="UH410" s="1"/>
      <c r="UI410" s="1"/>
      <c r="UJ410" s="1"/>
      <c r="UK410" s="1"/>
      <c r="UL410" s="1"/>
      <c r="UM410" s="1"/>
      <c r="UN410" s="1"/>
      <c r="UO410" s="1"/>
      <c r="UP410" s="1"/>
      <c r="UQ410" s="1"/>
      <c r="UR410" s="1"/>
      <c r="US410" s="1"/>
      <c r="UT410" s="1"/>
      <c r="UU410" s="1"/>
      <c r="UV410" s="1"/>
      <c r="UW410" s="1"/>
      <c r="UX410" s="1"/>
      <c r="UY410" s="1"/>
      <c r="UZ410" s="1"/>
      <c r="VA410" s="1"/>
      <c r="VB410" s="1"/>
      <c r="VC410" s="1"/>
      <c r="VD410" s="1"/>
      <c r="VE410" s="1"/>
      <c r="VF410" s="1"/>
      <c r="VG410" s="1"/>
      <c r="VH410" s="1"/>
      <c r="VI410" s="1"/>
      <c r="VJ410" s="1"/>
      <c r="VK410" s="1"/>
      <c r="VL410" s="1"/>
      <c r="VM410" s="1"/>
      <c r="VN410" s="1"/>
      <c r="VO410" s="1"/>
      <c r="VP410" s="1"/>
      <c r="VQ410" s="1"/>
      <c r="VR410" s="1"/>
      <c r="VS410" s="1"/>
      <c r="VT410" s="1"/>
      <c r="VU410" s="1"/>
      <c r="VV410" s="1"/>
      <c r="VW410" s="1"/>
      <c r="VX410" s="1"/>
      <c r="VY410" s="1"/>
      <c r="VZ410" s="1"/>
      <c r="WA410" s="1"/>
      <c r="WB410" s="1"/>
      <c r="WC410" s="1"/>
      <c r="WD410" s="1"/>
      <c r="WE410" s="1"/>
      <c r="WF410" s="1"/>
      <c r="WG410" s="1"/>
      <c r="WH410" s="1"/>
      <c r="WI410" s="1"/>
      <c r="WJ410" s="1"/>
      <c r="WK410" s="1"/>
      <c r="WL410" s="1"/>
      <c r="WM410" s="1"/>
      <c r="WN410" s="1"/>
      <c r="WO410" s="1"/>
      <c r="WP410" s="1"/>
      <c r="WQ410" s="1"/>
      <c r="WR410" s="1"/>
      <c r="WS410" s="1"/>
      <c r="WT410" s="1"/>
      <c r="WU410" s="1"/>
      <c r="WV410" s="1"/>
      <c r="WW410" s="1"/>
      <c r="WX410" s="1"/>
      <c r="WY410" s="1"/>
      <c r="WZ410" s="1"/>
      <c r="XA410" s="1"/>
      <c r="XB410" s="1"/>
      <c r="XC410" s="1"/>
      <c r="XD410" s="1"/>
      <c r="XE410" s="1"/>
      <c r="XF410" s="1"/>
      <c r="XG410" s="1"/>
      <c r="XH410" s="1"/>
      <c r="XI410" s="1"/>
      <c r="XJ410" s="1"/>
      <c r="XK410" s="1"/>
      <c r="XL410" s="1"/>
      <c r="XM410" s="1"/>
      <c r="XN410" s="1"/>
      <c r="XO410" s="1"/>
      <c r="XP410" s="1"/>
      <c r="XQ410" s="1"/>
      <c r="XR410" s="1"/>
      <c r="XS410" s="1"/>
      <c r="XT410" s="1"/>
      <c r="XU410" s="1"/>
      <c r="XV410" s="1"/>
      <c r="XW410" s="1"/>
      <c r="XX410" s="1"/>
      <c r="XY410" s="1"/>
      <c r="XZ410" s="1"/>
      <c r="YA410" s="1"/>
      <c r="YB410" s="1"/>
      <c r="YC410" s="1"/>
      <c r="YD410" s="1"/>
      <c r="YE410" s="1"/>
      <c r="YF410" s="1"/>
      <c r="YG410" s="1"/>
      <c r="YH410" s="1"/>
      <c r="YI410" s="1"/>
      <c r="YJ410" s="1"/>
      <c r="YK410" s="1"/>
      <c r="YL410" s="1"/>
      <c r="YM410" s="1"/>
      <c r="YN410" s="1"/>
      <c r="YO410" s="1"/>
      <c r="YP410" s="1"/>
      <c r="YQ410" s="1"/>
      <c r="YR410" s="1"/>
      <c r="YS410" s="1"/>
      <c r="YT410" s="1"/>
      <c r="YU410" s="1"/>
      <c r="YV410" s="1"/>
      <c r="YW410" s="1"/>
      <c r="YX410" s="1"/>
      <c r="YY410" s="1"/>
      <c r="YZ410" s="1"/>
      <c r="ZA410" s="1"/>
      <c r="ZB410" s="1"/>
      <c r="ZC410" s="1"/>
      <c r="ZD410" s="1"/>
      <c r="ZE410" s="1"/>
      <c r="ZF410" s="1"/>
      <c r="ZG410" s="1"/>
      <c r="ZH410" s="1"/>
      <c r="ZI410" s="1"/>
      <c r="ZJ410" s="1"/>
      <c r="ZK410" s="1"/>
      <c r="ZL410" s="1"/>
      <c r="ZM410" s="1"/>
      <c r="ZN410" s="1"/>
      <c r="ZO410" s="1"/>
      <c r="ZP410" s="1"/>
      <c r="ZQ410" s="1"/>
      <c r="ZR410" s="1"/>
      <c r="ZS410" s="1"/>
      <c r="ZT410" s="1"/>
      <c r="ZU410" s="1"/>
      <c r="ZV410" s="1"/>
      <c r="ZW410" s="1"/>
      <c r="ZX410" s="1"/>
      <c r="ZY410" s="1"/>
      <c r="ZZ410" s="1"/>
      <c r="AAA410" s="1"/>
      <c r="AAB410" s="1"/>
      <c r="AAC410" s="1"/>
      <c r="AAD410" s="1"/>
      <c r="AAE410" s="1"/>
      <c r="AAF410" s="1"/>
      <c r="AAG410" s="1"/>
      <c r="AAH410" s="1"/>
      <c r="AAI410" s="1"/>
      <c r="AAJ410" s="1"/>
      <c r="AAK410" s="1"/>
      <c r="AAL410" s="1"/>
      <c r="AAM410" s="1"/>
      <c r="AAN410" s="1"/>
      <c r="AAO410" s="1"/>
      <c r="AAP410" s="1"/>
      <c r="AAQ410" s="1"/>
      <c r="AAR410" s="1"/>
      <c r="AAS410" s="1"/>
      <c r="AAT410" s="1"/>
      <c r="AAU410" s="1"/>
      <c r="AAV410" s="1"/>
      <c r="AAW410" s="1"/>
      <c r="AAX410" s="1"/>
      <c r="AAY410" s="1"/>
      <c r="AAZ410" s="1"/>
      <c r="ABA410" s="1"/>
      <c r="ABB410" s="1"/>
      <c r="ABC410" s="1"/>
      <c r="ABD410" s="1"/>
      <c r="ABE410" s="1"/>
      <c r="ABF410" s="1"/>
      <c r="ABG410" s="1"/>
      <c r="ABH410" s="1"/>
      <c r="ABI410" s="1"/>
      <c r="ABJ410" s="1"/>
      <c r="ABK410" s="1"/>
      <c r="ABL410" s="1"/>
      <c r="ABM410" s="1"/>
      <c r="ABN410" s="1"/>
      <c r="ABO410" s="1"/>
      <c r="ABP410" s="1"/>
      <c r="ABQ410" s="1"/>
      <c r="ABR410" s="1"/>
      <c r="ABS410" s="1"/>
      <c r="ABT410" s="1"/>
      <c r="ABU410" s="1"/>
      <c r="ABV410" s="1"/>
      <c r="ABW410" s="1"/>
      <c r="ABX410" s="1"/>
      <c r="ABY410" s="1"/>
      <c r="ABZ410" s="1"/>
      <c r="ACA410" s="1"/>
      <c r="ACB410" s="1"/>
      <c r="ACC410" s="1"/>
      <c r="ACD410" s="1"/>
      <c r="ACE410" s="1"/>
      <c r="ACF410" s="1"/>
      <c r="ACG410" s="1"/>
      <c r="ACH410" s="1"/>
      <c r="ACI410" s="1"/>
      <c r="ACJ410" s="1"/>
      <c r="ACK410" s="1"/>
      <c r="ACL410" s="1"/>
      <c r="ACM410" s="1"/>
      <c r="ACN410" s="1"/>
      <c r="ACO410" s="1"/>
      <c r="ACP410" s="1"/>
      <c r="ACQ410" s="1"/>
      <c r="ACR410" s="1"/>
      <c r="ACS410" s="1"/>
      <c r="ACT410" s="1"/>
      <c r="ACU410" s="1"/>
      <c r="ACV410" s="1"/>
      <c r="ACW410" s="1"/>
      <c r="ACX410" s="1"/>
      <c r="ACY410" s="1"/>
      <c r="ACZ410" s="1"/>
      <c r="ADA410" s="1"/>
      <c r="ADB410" s="1"/>
      <c r="ADC410" s="1"/>
    </row>
    <row r="411" spans="2:783">
      <c r="B411" s="1"/>
      <c r="C411" s="1"/>
      <c r="D411" s="1"/>
      <c r="E411" s="1"/>
      <c r="F411" s="1"/>
      <c r="G411" s="1"/>
      <c r="H411" s="1"/>
      <c r="I411" s="1"/>
      <c r="J411" s="1"/>
      <c r="K411" s="1"/>
      <c r="L411" s="1"/>
      <c r="M411" s="1"/>
      <c r="N411" s="1"/>
      <c r="O411" s="1"/>
      <c r="P411" s="1"/>
      <c r="Q411" s="1"/>
      <c r="R411" s="31"/>
      <c r="S411" s="31"/>
      <c r="T411" s="3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c r="QK411" s="1"/>
      <c r="QL411" s="1"/>
      <c r="QM411" s="1"/>
      <c r="QN411" s="1"/>
      <c r="QO411" s="1"/>
      <c r="QP411" s="1"/>
      <c r="QQ411" s="1"/>
      <c r="QR411" s="1"/>
      <c r="QS411" s="1"/>
      <c r="QT411" s="1"/>
      <c r="QU411" s="1"/>
      <c r="QV411" s="1"/>
      <c r="QW411" s="1"/>
      <c r="QX411" s="1"/>
      <c r="QY411" s="1"/>
      <c r="QZ411" s="1"/>
      <c r="RA411" s="1"/>
      <c r="RB411" s="1"/>
      <c r="RC411" s="1"/>
      <c r="RD411" s="1"/>
      <c r="RE411" s="1"/>
      <c r="RF411" s="1"/>
      <c r="RG411" s="1"/>
      <c r="RH411" s="1"/>
      <c r="RI411" s="1"/>
      <c r="RJ411" s="1"/>
      <c r="RK411" s="1"/>
      <c r="RL411" s="1"/>
      <c r="RM411" s="1"/>
      <c r="RN411" s="1"/>
      <c r="RO411" s="1"/>
      <c r="RP411" s="1"/>
      <c r="RQ411" s="1"/>
      <c r="RR411" s="1"/>
      <c r="RS411" s="1"/>
      <c r="RT411" s="1"/>
      <c r="RU411" s="1"/>
      <c r="RV411" s="1"/>
      <c r="RW411" s="1"/>
      <c r="RX411" s="1"/>
      <c r="RY411" s="1"/>
      <c r="RZ411" s="1"/>
      <c r="SA411" s="1"/>
      <c r="SB411" s="1"/>
      <c r="SC411" s="1"/>
      <c r="SD411" s="1"/>
      <c r="SE411" s="1"/>
      <c r="SF411" s="1"/>
      <c r="SG411" s="1"/>
      <c r="SH411" s="1"/>
      <c r="SI411" s="1"/>
      <c r="SJ411" s="1"/>
      <c r="SK411" s="1"/>
      <c r="SL411" s="1"/>
      <c r="SM411" s="1"/>
      <c r="SN411" s="1"/>
      <c r="SO411" s="1"/>
      <c r="SP411" s="1"/>
      <c r="SQ411" s="1"/>
      <c r="SR411" s="1"/>
      <c r="SS411" s="1"/>
      <c r="ST411" s="1"/>
      <c r="SU411" s="1"/>
      <c r="SV411" s="1"/>
      <c r="SW411" s="1"/>
      <c r="SX411" s="1"/>
      <c r="SY411" s="1"/>
      <c r="SZ411" s="1"/>
      <c r="TA411" s="1"/>
      <c r="TB411" s="1"/>
      <c r="TC411" s="1"/>
      <c r="TD411" s="1"/>
      <c r="TE411" s="1"/>
      <c r="TF411" s="1"/>
      <c r="TG411" s="1"/>
      <c r="TH411" s="1"/>
      <c r="TI411" s="1"/>
      <c r="TJ411" s="1"/>
      <c r="TK411" s="1"/>
      <c r="TL411" s="1"/>
      <c r="TM411" s="1"/>
      <c r="TN411" s="1"/>
      <c r="TO411" s="1"/>
      <c r="TP411" s="1"/>
      <c r="TQ411" s="1"/>
      <c r="TR411" s="1"/>
      <c r="TS411" s="1"/>
      <c r="TT411" s="1"/>
      <c r="TU411" s="1"/>
      <c r="TV411" s="1"/>
      <c r="TW411" s="1"/>
      <c r="TX411" s="1"/>
      <c r="TY411" s="1"/>
      <c r="TZ411" s="1"/>
      <c r="UA411" s="1"/>
      <c r="UB411" s="1"/>
      <c r="UC411" s="1"/>
      <c r="UD411" s="1"/>
      <c r="UE411" s="1"/>
      <c r="UF411" s="1"/>
      <c r="UG411" s="1"/>
      <c r="UH411" s="1"/>
      <c r="UI411" s="1"/>
      <c r="UJ411" s="1"/>
      <c r="UK411" s="1"/>
      <c r="UL411" s="1"/>
      <c r="UM411" s="1"/>
      <c r="UN411" s="1"/>
      <c r="UO411" s="1"/>
      <c r="UP411" s="1"/>
      <c r="UQ411" s="1"/>
      <c r="UR411" s="1"/>
      <c r="US411" s="1"/>
      <c r="UT411" s="1"/>
      <c r="UU411" s="1"/>
      <c r="UV411" s="1"/>
      <c r="UW411" s="1"/>
      <c r="UX411" s="1"/>
      <c r="UY411" s="1"/>
      <c r="UZ411" s="1"/>
      <c r="VA411" s="1"/>
      <c r="VB411" s="1"/>
      <c r="VC411" s="1"/>
      <c r="VD411" s="1"/>
      <c r="VE411" s="1"/>
      <c r="VF411" s="1"/>
      <c r="VG411" s="1"/>
      <c r="VH411" s="1"/>
      <c r="VI411" s="1"/>
      <c r="VJ411" s="1"/>
      <c r="VK411" s="1"/>
      <c r="VL411" s="1"/>
      <c r="VM411" s="1"/>
      <c r="VN411" s="1"/>
      <c r="VO411" s="1"/>
      <c r="VP411" s="1"/>
      <c r="VQ411" s="1"/>
      <c r="VR411" s="1"/>
      <c r="VS411" s="1"/>
      <c r="VT411" s="1"/>
      <c r="VU411" s="1"/>
      <c r="VV411" s="1"/>
      <c r="VW411" s="1"/>
      <c r="VX411" s="1"/>
      <c r="VY411" s="1"/>
      <c r="VZ411" s="1"/>
      <c r="WA411" s="1"/>
      <c r="WB411" s="1"/>
      <c r="WC411" s="1"/>
      <c r="WD411" s="1"/>
      <c r="WE411" s="1"/>
      <c r="WF411" s="1"/>
      <c r="WG411" s="1"/>
      <c r="WH411" s="1"/>
      <c r="WI411" s="1"/>
      <c r="WJ411" s="1"/>
      <c r="WK411" s="1"/>
      <c r="WL411" s="1"/>
      <c r="WM411" s="1"/>
      <c r="WN411" s="1"/>
      <c r="WO411" s="1"/>
      <c r="WP411" s="1"/>
      <c r="WQ411" s="1"/>
      <c r="WR411" s="1"/>
      <c r="WS411" s="1"/>
      <c r="WT411" s="1"/>
      <c r="WU411" s="1"/>
      <c r="WV411" s="1"/>
      <c r="WW411" s="1"/>
      <c r="WX411" s="1"/>
      <c r="WY411" s="1"/>
      <c r="WZ411" s="1"/>
      <c r="XA411" s="1"/>
      <c r="XB411" s="1"/>
      <c r="XC411" s="1"/>
      <c r="XD411" s="1"/>
      <c r="XE411" s="1"/>
      <c r="XF411" s="1"/>
      <c r="XG411" s="1"/>
      <c r="XH411" s="1"/>
      <c r="XI411" s="1"/>
      <c r="XJ411" s="1"/>
      <c r="XK411" s="1"/>
      <c r="XL411" s="1"/>
      <c r="XM411" s="1"/>
      <c r="XN411" s="1"/>
      <c r="XO411" s="1"/>
      <c r="XP411" s="1"/>
      <c r="XQ411" s="1"/>
      <c r="XR411" s="1"/>
      <c r="XS411" s="1"/>
      <c r="XT411" s="1"/>
      <c r="XU411" s="1"/>
      <c r="XV411" s="1"/>
      <c r="XW411" s="1"/>
      <c r="XX411" s="1"/>
      <c r="XY411" s="1"/>
      <c r="XZ411" s="1"/>
      <c r="YA411" s="1"/>
      <c r="YB411" s="1"/>
      <c r="YC411" s="1"/>
      <c r="YD411" s="1"/>
      <c r="YE411" s="1"/>
      <c r="YF411" s="1"/>
      <c r="YG411" s="1"/>
      <c r="YH411" s="1"/>
      <c r="YI411" s="1"/>
      <c r="YJ411" s="1"/>
      <c r="YK411" s="1"/>
      <c r="YL411" s="1"/>
      <c r="YM411" s="1"/>
      <c r="YN411" s="1"/>
      <c r="YO411" s="1"/>
      <c r="YP411" s="1"/>
      <c r="YQ411" s="1"/>
      <c r="YR411" s="1"/>
      <c r="YS411" s="1"/>
      <c r="YT411" s="1"/>
      <c r="YU411" s="1"/>
      <c r="YV411" s="1"/>
      <c r="YW411" s="1"/>
      <c r="YX411" s="1"/>
      <c r="YY411" s="1"/>
      <c r="YZ411" s="1"/>
      <c r="ZA411" s="1"/>
      <c r="ZB411" s="1"/>
      <c r="ZC411" s="1"/>
      <c r="ZD411" s="1"/>
      <c r="ZE411" s="1"/>
      <c r="ZF411" s="1"/>
      <c r="ZG411" s="1"/>
      <c r="ZH411" s="1"/>
      <c r="ZI411" s="1"/>
      <c r="ZJ411" s="1"/>
      <c r="ZK411" s="1"/>
      <c r="ZL411" s="1"/>
      <c r="ZM411" s="1"/>
      <c r="ZN411" s="1"/>
      <c r="ZO411" s="1"/>
      <c r="ZP411" s="1"/>
      <c r="ZQ411" s="1"/>
      <c r="ZR411" s="1"/>
      <c r="ZS411" s="1"/>
      <c r="ZT411" s="1"/>
      <c r="ZU411" s="1"/>
      <c r="ZV411" s="1"/>
      <c r="ZW411" s="1"/>
      <c r="ZX411" s="1"/>
      <c r="ZY411" s="1"/>
      <c r="ZZ411" s="1"/>
      <c r="AAA411" s="1"/>
      <c r="AAB411" s="1"/>
      <c r="AAC411" s="1"/>
      <c r="AAD411" s="1"/>
      <c r="AAE411" s="1"/>
      <c r="AAF411" s="1"/>
      <c r="AAG411" s="1"/>
      <c r="AAH411" s="1"/>
      <c r="AAI411" s="1"/>
      <c r="AAJ411" s="1"/>
      <c r="AAK411" s="1"/>
      <c r="AAL411" s="1"/>
      <c r="AAM411" s="1"/>
      <c r="AAN411" s="1"/>
      <c r="AAO411" s="1"/>
      <c r="AAP411" s="1"/>
      <c r="AAQ411" s="1"/>
      <c r="AAR411" s="1"/>
      <c r="AAS411" s="1"/>
      <c r="AAT411" s="1"/>
      <c r="AAU411" s="1"/>
      <c r="AAV411" s="1"/>
      <c r="AAW411" s="1"/>
      <c r="AAX411" s="1"/>
      <c r="AAY411" s="1"/>
      <c r="AAZ411" s="1"/>
      <c r="ABA411" s="1"/>
      <c r="ABB411" s="1"/>
      <c r="ABC411" s="1"/>
      <c r="ABD411" s="1"/>
      <c r="ABE411" s="1"/>
      <c r="ABF411" s="1"/>
      <c r="ABG411" s="1"/>
      <c r="ABH411" s="1"/>
      <c r="ABI411" s="1"/>
      <c r="ABJ411" s="1"/>
      <c r="ABK411" s="1"/>
      <c r="ABL411" s="1"/>
      <c r="ABM411" s="1"/>
      <c r="ABN411" s="1"/>
      <c r="ABO411" s="1"/>
      <c r="ABP411" s="1"/>
      <c r="ABQ411" s="1"/>
      <c r="ABR411" s="1"/>
      <c r="ABS411" s="1"/>
      <c r="ABT411" s="1"/>
      <c r="ABU411" s="1"/>
      <c r="ABV411" s="1"/>
      <c r="ABW411" s="1"/>
      <c r="ABX411" s="1"/>
      <c r="ABY411" s="1"/>
      <c r="ABZ411" s="1"/>
      <c r="ACA411" s="1"/>
      <c r="ACB411" s="1"/>
      <c r="ACC411" s="1"/>
      <c r="ACD411" s="1"/>
      <c r="ACE411" s="1"/>
      <c r="ACF411" s="1"/>
      <c r="ACG411" s="1"/>
      <c r="ACH411" s="1"/>
      <c r="ACI411" s="1"/>
      <c r="ACJ411" s="1"/>
      <c r="ACK411" s="1"/>
      <c r="ACL411" s="1"/>
      <c r="ACM411" s="1"/>
      <c r="ACN411" s="1"/>
      <c r="ACO411" s="1"/>
      <c r="ACP411" s="1"/>
      <c r="ACQ411" s="1"/>
      <c r="ACR411" s="1"/>
      <c r="ACS411" s="1"/>
      <c r="ACT411" s="1"/>
      <c r="ACU411" s="1"/>
      <c r="ACV411" s="1"/>
      <c r="ACW411" s="1"/>
      <c r="ACX411" s="1"/>
      <c r="ACY411" s="1"/>
      <c r="ACZ411" s="1"/>
      <c r="ADA411" s="1"/>
      <c r="ADB411" s="1"/>
      <c r="ADC411" s="1"/>
    </row>
    <row r="412" spans="2:783">
      <c r="B412" s="1"/>
      <c r="C412" s="1"/>
      <c r="D412" s="1"/>
      <c r="E412" s="1"/>
      <c r="F412" s="1"/>
      <c r="G412" s="1"/>
      <c r="H412" s="1"/>
      <c r="I412" s="1"/>
      <c r="J412" s="1"/>
      <c r="K412" s="1"/>
      <c r="L412" s="1"/>
      <c r="M412" s="1"/>
      <c r="N412" s="1"/>
      <c r="O412" s="1"/>
      <c r="P412" s="1"/>
      <c r="Q412" s="1"/>
      <c r="R412" s="31"/>
      <c r="S412" s="31"/>
      <c r="T412" s="3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c r="PS412" s="1"/>
      <c r="PT412" s="1"/>
      <c r="PU412" s="1"/>
      <c r="PV412" s="1"/>
      <c r="PW412" s="1"/>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c r="RC412" s="1"/>
      <c r="RD412" s="1"/>
      <c r="RE412" s="1"/>
      <c r="RF412" s="1"/>
      <c r="RG412" s="1"/>
      <c r="RH412" s="1"/>
      <c r="RI412" s="1"/>
      <c r="RJ412" s="1"/>
      <c r="RK412" s="1"/>
      <c r="RL412" s="1"/>
      <c r="RM412" s="1"/>
      <c r="RN412" s="1"/>
      <c r="RO412" s="1"/>
      <c r="RP412" s="1"/>
      <c r="RQ412" s="1"/>
      <c r="RR412" s="1"/>
      <c r="RS412" s="1"/>
      <c r="RT412" s="1"/>
      <c r="RU412" s="1"/>
      <c r="RV412" s="1"/>
      <c r="RW412" s="1"/>
      <c r="RX412" s="1"/>
      <c r="RY412" s="1"/>
      <c r="RZ412" s="1"/>
      <c r="SA412" s="1"/>
      <c r="SB412" s="1"/>
      <c r="SC412" s="1"/>
      <c r="SD412" s="1"/>
      <c r="SE412" s="1"/>
      <c r="SF412" s="1"/>
      <c r="SG412" s="1"/>
      <c r="SH412" s="1"/>
      <c r="SI412" s="1"/>
      <c r="SJ412" s="1"/>
      <c r="SK412" s="1"/>
      <c r="SL412" s="1"/>
      <c r="SM412" s="1"/>
      <c r="SN412" s="1"/>
      <c r="SO412" s="1"/>
      <c r="SP412" s="1"/>
      <c r="SQ412" s="1"/>
      <c r="SR412" s="1"/>
      <c r="SS412" s="1"/>
      <c r="ST412" s="1"/>
      <c r="SU412" s="1"/>
      <c r="SV412" s="1"/>
      <c r="SW412" s="1"/>
      <c r="SX412" s="1"/>
      <c r="SY412" s="1"/>
      <c r="SZ412" s="1"/>
      <c r="TA412" s="1"/>
      <c r="TB412" s="1"/>
      <c r="TC412" s="1"/>
      <c r="TD412" s="1"/>
      <c r="TE412" s="1"/>
      <c r="TF412" s="1"/>
      <c r="TG412" s="1"/>
      <c r="TH412" s="1"/>
      <c r="TI412" s="1"/>
      <c r="TJ412" s="1"/>
      <c r="TK412" s="1"/>
      <c r="TL412" s="1"/>
      <c r="TM412" s="1"/>
      <c r="TN412" s="1"/>
      <c r="TO412" s="1"/>
      <c r="TP412" s="1"/>
      <c r="TQ412" s="1"/>
      <c r="TR412" s="1"/>
      <c r="TS412" s="1"/>
      <c r="TT412" s="1"/>
      <c r="TU412" s="1"/>
      <c r="TV412" s="1"/>
      <c r="TW412" s="1"/>
      <c r="TX412" s="1"/>
      <c r="TY412" s="1"/>
      <c r="TZ412" s="1"/>
      <c r="UA412" s="1"/>
      <c r="UB412" s="1"/>
      <c r="UC412" s="1"/>
      <c r="UD412" s="1"/>
      <c r="UE412" s="1"/>
      <c r="UF412" s="1"/>
      <c r="UG412" s="1"/>
      <c r="UH412" s="1"/>
      <c r="UI412" s="1"/>
      <c r="UJ412" s="1"/>
      <c r="UK412" s="1"/>
      <c r="UL412" s="1"/>
      <c r="UM412" s="1"/>
      <c r="UN412" s="1"/>
      <c r="UO412" s="1"/>
      <c r="UP412" s="1"/>
      <c r="UQ412" s="1"/>
      <c r="UR412" s="1"/>
      <c r="US412" s="1"/>
      <c r="UT412" s="1"/>
      <c r="UU412" s="1"/>
      <c r="UV412" s="1"/>
      <c r="UW412" s="1"/>
      <c r="UX412" s="1"/>
      <c r="UY412" s="1"/>
      <c r="UZ412" s="1"/>
      <c r="VA412" s="1"/>
      <c r="VB412" s="1"/>
      <c r="VC412" s="1"/>
      <c r="VD412" s="1"/>
      <c r="VE412" s="1"/>
      <c r="VF412" s="1"/>
      <c r="VG412" s="1"/>
      <c r="VH412" s="1"/>
      <c r="VI412" s="1"/>
      <c r="VJ412" s="1"/>
      <c r="VK412" s="1"/>
      <c r="VL412" s="1"/>
      <c r="VM412" s="1"/>
      <c r="VN412" s="1"/>
      <c r="VO412" s="1"/>
      <c r="VP412" s="1"/>
      <c r="VQ412" s="1"/>
      <c r="VR412" s="1"/>
      <c r="VS412" s="1"/>
      <c r="VT412" s="1"/>
      <c r="VU412" s="1"/>
      <c r="VV412" s="1"/>
      <c r="VW412" s="1"/>
      <c r="VX412" s="1"/>
      <c r="VY412" s="1"/>
      <c r="VZ412" s="1"/>
      <c r="WA412" s="1"/>
      <c r="WB412" s="1"/>
      <c r="WC412" s="1"/>
      <c r="WD412" s="1"/>
      <c r="WE412" s="1"/>
      <c r="WF412" s="1"/>
      <c r="WG412" s="1"/>
      <c r="WH412" s="1"/>
      <c r="WI412" s="1"/>
      <c r="WJ412" s="1"/>
      <c r="WK412" s="1"/>
      <c r="WL412" s="1"/>
      <c r="WM412" s="1"/>
      <c r="WN412" s="1"/>
      <c r="WO412" s="1"/>
      <c r="WP412" s="1"/>
      <c r="WQ412" s="1"/>
      <c r="WR412" s="1"/>
      <c r="WS412" s="1"/>
      <c r="WT412" s="1"/>
      <c r="WU412" s="1"/>
      <c r="WV412" s="1"/>
      <c r="WW412" s="1"/>
      <c r="WX412" s="1"/>
      <c r="WY412" s="1"/>
      <c r="WZ412" s="1"/>
      <c r="XA412" s="1"/>
      <c r="XB412" s="1"/>
      <c r="XC412" s="1"/>
      <c r="XD412" s="1"/>
      <c r="XE412" s="1"/>
      <c r="XF412" s="1"/>
      <c r="XG412" s="1"/>
      <c r="XH412" s="1"/>
      <c r="XI412" s="1"/>
      <c r="XJ412" s="1"/>
      <c r="XK412" s="1"/>
      <c r="XL412" s="1"/>
      <c r="XM412" s="1"/>
      <c r="XN412" s="1"/>
      <c r="XO412" s="1"/>
      <c r="XP412" s="1"/>
      <c r="XQ412" s="1"/>
      <c r="XR412" s="1"/>
      <c r="XS412" s="1"/>
      <c r="XT412" s="1"/>
      <c r="XU412" s="1"/>
      <c r="XV412" s="1"/>
      <c r="XW412" s="1"/>
      <c r="XX412" s="1"/>
      <c r="XY412" s="1"/>
      <c r="XZ412" s="1"/>
      <c r="YA412" s="1"/>
      <c r="YB412" s="1"/>
      <c r="YC412" s="1"/>
      <c r="YD412" s="1"/>
      <c r="YE412" s="1"/>
      <c r="YF412" s="1"/>
      <c r="YG412" s="1"/>
      <c r="YH412" s="1"/>
      <c r="YI412" s="1"/>
      <c r="YJ412" s="1"/>
      <c r="YK412" s="1"/>
      <c r="YL412" s="1"/>
      <c r="YM412" s="1"/>
      <c r="YN412" s="1"/>
      <c r="YO412" s="1"/>
      <c r="YP412" s="1"/>
      <c r="YQ412" s="1"/>
      <c r="YR412" s="1"/>
      <c r="YS412" s="1"/>
      <c r="YT412" s="1"/>
      <c r="YU412" s="1"/>
      <c r="YV412" s="1"/>
      <c r="YW412" s="1"/>
      <c r="YX412" s="1"/>
      <c r="YY412" s="1"/>
      <c r="YZ412" s="1"/>
      <c r="ZA412" s="1"/>
      <c r="ZB412" s="1"/>
      <c r="ZC412" s="1"/>
      <c r="ZD412" s="1"/>
      <c r="ZE412" s="1"/>
      <c r="ZF412" s="1"/>
      <c r="ZG412" s="1"/>
      <c r="ZH412" s="1"/>
      <c r="ZI412" s="1"/>
      <c r="ZJ412" s="1"/>
      <c r="ZK412" s="1"/>
      <c r="ZL412" s="1"/>
      <c r="ZM412" s="1"/>
      <c r="ZN412" s="1"/>
      <c r="ZO412" s="1"/>
      <c r="ZP412" s="1"/>
      <c r="ZQ412" s="1"/>
      <c r="ZR412" s="1"/>
      <c r="ZS412" s="1"/>
      <c r="ZT412" s="1"/>
      <c r="ZU412" s="1"/>
      <c r="ZV412" s="1"/>
      <c r="ZW412" s="1"/>
      <c r="ZX412" s="1"/>
      <c r="ZY412" s="1"/>
      <c r="ZZ412" s="1"/>
      <c r="AAA412" s="1"/>
      <c r="AAB412" s="1"/>
      <c r="AAC412" s="1"/>
      <c r="AAD412" s="1"/>
      <c r="AAE412" s="1"/>
      <c r="AAF412" s="1"/>
      <c r="AAG412" s="1"/>
      <c r="AAH412" s="1"/>
      <c r="AAI412" s="1"/>
      <c r="AAJ412" s="1"/>
      <c r="AAK412" s="1"/>
      <c r="AAL412" s="1"/>
      <c r="AAM412" s="1"/>
      <c r="AAN412" s="1"/>
      <c r="AAO412" s="1"/>
      <c r="AAP412" s="1"/>
      <c r="AAQ412" s="1"/>
      <c r="AAR412" s="1"/>
      <c r="AAS412" s="1"/>
      <c r="AAT412" s="1"/>
      <c r="AAU412" s="1"/>
      <c r="AAV412" s="1"/>
      <c r="AAW412" s="1"/>
      <c r="AAX412" s="1"/>
      <c r="AAY412" s="1"/>
      <c r="AAZ412" s="1"/>
      <c r="ABA412" s="1"/>
      <c r="ABB412" s="1"/>
      <c r="ABC412" s="1"/>
      <c r="ABD412" s="1"/>
      <c r="ABE412" s="1"/>
      <c r="ABF412" s="1"/>
      <c r="ABG412" s="1"/>
      <c r="ABH412" s="1"/>
      <c r="ABI412" s="1"/>
      <c r="ABJ412" s="1"/>
      <c r="ABK412" s="1"/>
      <c r="ABL412" s="1"/>
      <c r="ABM412" s="1"/>
      <c r="ABN412" s="1"/>
      <c r="ABO412" s="1"/>
      <c r="ABP412" s="1"/>
      <c r="ABQ412" s="1"/>
      <c r="ABR412" s="1"/>
      <c r="ABS412" s="1"/>
      <c r="ABT412" s="1"/>
      <c r="ABU412" s="1"/>
      <c r="ABV412" s="1"/>
      <c r="ABW412" s="1"/>
      <c r="ABX412" s="1"/>
      <c r="ABY412" s="1"/>
      <c r="ABZ412" s="1"/>
      <c r="ACA412" s="1"/>
      <c r="ACB412" s="1"/>
      <c r="ACC412" s="1"/>
      <c r="ACD412" s="1"/>
      <c r="ACE412" s="1"/>
      <c r="ACF412" s="1"/>
      <c r="ACG412" s="1"/>
      <c r="ACH412" s="1"/>
      <c r="ACI412" s="1"/>
      <c r="ACJ412" s="1"/>
      <c r="ACK412" s="1"/>
      <c r="ACL412" s="1"/>
      <c r="ACM412" s="1"/>
      <c r="ACN412" s="1"/>
      <c r="ACO412" s="1"/>
      <c r="ACP412" s="1"/>
      <c r="ACQ412" s="1"/>
      <c r="ACR412" s="1"/>
      <c r="ACS412" s="1"/>
      <c r="ACT412" s="1"/>
      <c r="ACU412" s="1"/>
      <c r="ACV412" s="1"/>
      <c r="ACW412" s="1"/>
      <c r="ACX412" s="1"/>
      <c r="ACY412" s="1"/>
      <c r="ACZ412" s="1"/>
      <c r="ADA412" s="1"/>
      <c r="ADB412" s="1"/>
      <c r="ADC412" s="1"/>
    </row>
    <row r="413" spans="2:783">
      <c r="B413" s="1"/>
      <c r="C413" s="1"/>
      <c r="D413" s="1"/>
      <c r="E413" s="1"/>
      <c r="F413" s="1"/>
      <c r="G413" s="1"/>
      <c r="H413" s="1"/>
      <c r="I413" s="1"/>
      <c r="J413" s="1"/>
      <c r="K413" s="1"/>
      <c r="L413" s="1"/>
      <c r="M413" s="1"/>
      <c r="N413" s="1"/>
      <c r="O413" s="1"/>
      <c r="P413" s="1"/>
      <c r="Q413" s="1"/>
      <c r="R413" s="31"/>
      <c r="S413" s="31"/>
      <c r="T413" s="3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c r="PG413" s="1"/>
      <c r="PH413" s="1"/>
      <c r="PI413" s="1"/>
      <c r="PJ413" s="1"/>
      <c r="PK413" s="1"/>
      <c r="PL413" s="1"/>
      <c r="PM413" s="1"/>
      <c r="PN413" s="1"/>
      <c r="PO413" s="1"/>
      <c r="PP413" s="1"/>
      <c r="PQ413" s="1"/>
      <c r="PR413" s="1"/>
      <c r="PS413" s="1"/>
      <c r="PT413" s="1"/>
      <c r="PU413" s="1"/>
      <c r="PV413" s="1"/>
      <c r="PW413" s="1"/>
      <c r="PX413" s="1"/>
      <c r="PY413" s="1"/>
      <c r="PZ413" s="1"/>
      <c r="QA413" s="1"/>
      <c r="QB413" s="1"/>
      <c r="QC413" s="1"/>
      <c r="QD413" s="1"/>
      <c r="QE413" s="1"/>
      <c r="QF413" s="1"/>
      <c r="QG413" s="1"/>
      <c r="QH413" s="1"/>
      <c r="QI413" s="1"/>
      <c r="QJ413" s="1"/>
      <c r="QK413" s="1"/>
      <c r="QL413" s="1"/>
      <c r="QM413" s="1"/>
      <c r="QN413" s="1"/>
      <c r="QO413" s="1"/>
      <c r="QP413" s="1"/>
      <c r="QQ413" s="1"/>
      <c r="QR413" s="1"/>
      <c r="QS413" s="1"/>
      <c r="QT413" s="1"/>
      <c r="QU413" s="1"/>
      <c r="QV413" s="1"/>
      <c r="QW413" s="1"/>
      <c r="QX413" s="1"/>
      <c r="QY413" s="1"/>
      <c r="QZ413" s="1"/>
      <c r="RA413" s="1"/>
      <c r="RB413" s="1"/>
      <c r="RC413" s="1"/>
      <c r="RD413" s="1"/>
      <c r="RE413" s="1"/>
      <c r="RF413" s="1"/>
      <c r="RG413" s="1"/>
      <c r="RH413" s="1"/>
      <c r="RI413" s="1"/>
      <c r="RJ413" s="1"/>
      <c r="RK413" s="1"/>
      <c r="RL413" s="1"/>
      <c r="RM413" s="1"/>
      <c r="RN413" s="1"/>
      <c r="RO413" s="1"/>
      <c r="RP413" s="1"/>
      <c r="RQ413" s="1"/>
      <c r="RR413" s="1"/>
      <c r="RS413" s="1"/>
      <c r="RT413" s="1"/>
      <c r="RU413" s="1"/>
      <c r="RV413" s="1"/>
      <c r="RW413" s="1"/>
      <c r="RX413" s="1"/>
      <c r="RY413" s="1"/>
      <c r="RZ413" s="1"/>
      <c r="SA413" s="1"/>
      <c r="SB413" s="1"/>
      <c r="SC413" s="1"/>
      <c r="SD413" s="1"/>
      <c r="SE413" s="1"/>
      <c r="SF413" s="1"/>
      <c r="SG413" s="1"/>
      <c r="SH413" s="1"/>
      <c r="SI413" s="1"/>
      <c r="SJ413" s="1"/>
      <c r="SK413" s="1"/>
      <c r="SL413" s="1"/>
      <c r="SM413" s="1"/>
      <c r="SN413" s="1"/>
      <c r="SO413" s="1"/>
      <c r="SP413" s="1"/>
      <c r="SQ413" s="1"/>
      <c r="SR413" s="1"/>
      <c r="SS413" s="1"/>
      <c r="ST413" s="1"/>
      <c r="SU413" s="1"/>
      <c r="SV413" s="1"/>
      <c r="SW413" s="1"/>
      <c r="SX413" s="1"/>
      <c r="SY413" s="1"/>
      <c r="SZ413" s="1"/>
      <c r="TA413" s="1"/>
      <c r="TB413" s="1"/>
      <c r="TC413" s="1"/>
      <c r="TD413" s="1"/>
      <c r="TE413" s="1"/>
      <c r="TF413" s="1"/>
      <c r="TG413" s="1"/>
      <c r="TH413" s="1"/>
      <c r="TI413" s="1"/>
      <c r="TJ413" s="1"/>
      <c r="TK413" s="1"/>
      <c r="TL413" s="1"/>
      <c r="TM413" s="1"/>
      <c r="TN413" s="1"/>
      <c r="TO413" s="1"/>
      <c r="TP413" s="1"/>
      <c r="TQ413" s="1"/>
      <c r="TR413" s="1"/>
      <c r="TS413" s="1"/>
      <c r="TT413" s="1"/>
      <c r="TU413" s="1"/>
      <c r="TV413" s="1"/>
      <c r="TW413" s="1"/>
      <c r="TX413" s="1"/>
      <c r="TY413" s="1"/>
      <c r="TZ413" s="1"/>
      <c r="UA413" s="1"/>
      <c r="UB413" s="1"/>
      <c r="UC413" s="1"/>
      <c r="UD413" s="1"/>
      <c r="UE413" s="1"/>
      <c r="UF413" s="1"/>
      <c r="UG413" s="1"/>
      <c r="UH413" s="1"/>
      <c r="UI413" s="1"/>
      <c r="UJ413" s="1"/>
      <c r="UK413" s="1"/>
      <c r="UL413" s="1"/>
      <c r="UM413" s="1"/>
      <c r="UN413" s="1"/>
      <c r="UO413" s="1"/>
      <c r="UP413" s="1"/>
      <c r="UQ413" s="1"/>
      <c r="UR413" s="1"/>
      <c r="US413" s="1"/>
      <c r="UT413" s="1"/>
      <c r="UU413" s="1"/>
      <c r="UV413" s="1"/>
      <c r="UW413" s="1"/>
      <c r="UX413" s="1"/>
      <c r="UY413" s="1"/>
      <c r="UZ413" s="1"/>
      <c r="VA413" s="1"/>
      <c r="VB413" s="1"/>
      <c r="VC413" s="1"/>
      <c r="VD413" s="1"/>
      <c r="VE413" s="1"/>
      <c r="VF413" s="1"/>
      <c r="VG413" s="1"/>
      <c r="VH413" s="1"/>
      <c r="VI413" s="1"/>
      <c r="VJ413" s="1"/>
      <c r="VK413" s="1"/>
      <c r="VL413" s="1"/>
      <c r="VM413" s="1"/>
      <c r="VN413" s="1"/>
      <c r="VO413" s="1"/>
      <c r="VP413" s="1"/>
      <c r="VQ413" s="1"/>
      <c r="VR413" s="1"/>
      <c r="VS413" s="1"/>
      <c r="VT413" s="1"/>
      <c r="VU413" s="1"/>
      <c r="VV413" s="1"/>
      <c r="VW413" s="1"/>
      <c r="VX413" s="1"/>
      <c r="VY413" s="1"/>
      <c r="VZ413" s="1"/>
      <c r="WA413" s="1"/>
      <c r="WB413" s="1"/>
      <c r="WC413" s="1"/>
      <c r="WD413" s="1"/>
      <c r="WE413" s="1"/>
      <c r="WF413" s="1"/>
      <c r="WG413" s="1"/>
      <c r="WH413" s="1"/>
      <c r="WI413" s="1"/>
      <c r="WJ413" s="1"/>
      <c r="WK413" s="1"/>
      <c r="WL413" s="1"/>
      <c r="WM413" s="1"/>
      <c r="WN413" s="1"/>
      <c r="WO413" s="1"/>
      <c r="WP413" s="1"/>
      <c r="WQ413" s="1"/>
      <c r="WR413" s="1"/>
      <c r="WS413" s="1"/>
      <c r="WT413" s="1"/>
      <c r="WU413" s="1"/>
      <c r="WV413" s="1"/>
      <c r="WW413" s="1"/>
      <c r="WX413" s="1"/>
      <c r="WY413" s="1"/>
      <c r="WZ413" s="1"/>
      <c r="XA413" s="1"/>
      <c r="XB413" s="1"/>
      <c r="XC413" s="1"/>
      <c r="XD413" s="1"/>
      <c r="XE413" s="1"/>
      <c r="XF413" s="1"/>
      <c r="XG413" s="1"/>
      <c r="XH413" s="1"/>
      <c r="XI413" s="1"/>
      <c r="XJ413" s="1"/>
      <c r="XK413" s="1"/>
      <c r="XL413" s="1"/>
      <c r="XM413" s="1"/>
      <c r="XN413" s="1"/>
      <c r="XO413" s="1"/>
      <c r="XP413" s="1"/>
      <c r="XQ413" s="1"/>
      <c r="XR413" s="1"/>
      <c r="XS413" s="1"/>
      <c r="XT413" s="1"/>
      <c r="XU413" s="1"/>
      <c r="XV413" s="1"/>
      <c r="XW413" s="1"/>
      <c r="XX413" s="1"/>
      <c r="XY413" s="1"/>
      <c r="XZ413" s="1"/>
      <c r="YA413" s="1"/>
      <c r="YB413" s="1"/>
      <c r="YC413" s="1"/>
      <c r="YD413" s="1"/>
      <c r="YE413" s="1"/>
      <c r="YF413" s="1"/>
      <c r="YG413" s="1"/>
      <c r="YH413" s="1"/>
      <c r="YI413" s="1"/>
      <c r="YJ413" s="1"/>
      <c r="YK413" s="1"/>
      <c r="YL413" s="1"/>
      <c r="YM413" s="1"/>
      <c r="YN413" s="1"/>
      <c r="YO413" s="1"/>
      <c r="YP413" s="1"/>
      <c r="YQ413" s="1"/>
      <c r="YR413" s="1"/>
      <c r="YS413" s="1"/>
      <c r="YT413" s="1"/>
      <c r="YU413" s="1"/>
      <c r="YV413" s="1"/>
      <c r="YW413" s="1"/>
      <c r="YX413" s="1"/>
      <c r="YY413" s="1"/>
      <c r="YZ413" s="1"/>
      <c r="ZA413" s="1"/>
      <c r="ZB413" s="1"/>
      <c r="ZC413" s="1"/>
      <c r="ZD413" s="1"/>
      <c r="ZE413" s="1"/>
      <c r="ZF413" s="1"/>
      <c r="ZG413" s="1"/>
      <c r="ZH413" s="1"/>
      <c r="ZI413" s="1"/>
      <c r="ZJ413" s="1"/>
      <c r="ZK413" s="1"/>
      <c r="ZL413" s="1"/>
      <c r="ZM413" s="1"/>
      <c r="ZN413" s="1"/>
      <c r="ZO413" s="1"/>
      <c r="ZP413" s="1"/>
      <c r="ZQ413" s="1"/>
      <c r="ZR413" s="1"/>
      <c r="ZS413" s="1"/>
      <c r="ZT413" s="1"/>
      <c r="ZU413" s="1"/>
      <c r="ZV413" s="1"/>
      <c r="ZW413" s="1"/>
      <c r="ZX413" s="1"/>
      <c r="ZY413" s="1"/>
      <c r="ZZ413" s="1"/>
      <c r="AAA413" s="1"/>
      <c r="AAB413" s="1"/>
      <c r="AAC413" s="1"/>
      <c r="AAD413" s="1"/>
      <c r="AAE413" s="1"/>
      <c r="AAF413" s="1"/>
      <c r="AAG413" s="1"/>
      <c r="AAH413" s="1"/>
      <c r="AAI413" s="1"/>
      <c r="AAJ413" s="1"/>
      <c r="AAK413" s="1"/>
      <c r="AAL413" s="1"/>
      <c r="AAM413" s="1"/>
      <c r="AAN413" s="1"/>
      <c r="AAO413" s="1"/>
      <c r="AAP413" s="1"/>
      <c r="AAQ413" s="1"/>
      <c r="AAR413" s="1"/>
      <c r="AAS413" s="1"/>
      <c r="AAT413" s="1"/>
      <c r="AAU413" s="1"/>
      <c r="AAV413" s="1"/>
      <c r="AAW413" s="1"/>
      <c r="AAX413" s="1"/>
      <c r="AAY413" s="1"/>
      <c r="AAZ413" s="1"/>
      <c r="ABA413" s="1"/>
      <c r="ABB413" s="1"/>
      <c r="ABC413" s="1"/>
      <c r="ABD413" s="1"/>
      <c r="ABE413" s="1"/>
      <c r="ABF413" s="1"/>
      <c r="ABG413" s="1"/>
      <c r="ABH413" s="1"/>
      <c r="ABI413" s="1"/>
      <c r="ABJ413" s="1"/>
      <c r="ABK413" s="1"/>
      <c r="ABL413" s="1"/>
      <c r="ABM413" s="1"/>
      <c r="ABN413" s="1"/>
      <c r="ABO413" s="1"/>
      <c r="ABP413" s="1"/>
      <c r="ABQ413" s="1"/>
      <c r="ABR413" s="1"/>
      <c r="ABS413" s="1"/>
      <c r="ABT413" s="1"/>
      <c r="ABU413" s="1"/>
      <c r="ABV413" s="1"/>
      <c r="ABW413" s="1"/>
      <c r="ABX413" s="1"/>
      <c r="ABY413" s="1"/>
      <c r="ABZ413" s="1"/>
      <c r="ACA413" s="1"/>
      <c r="ACB413" s="1"/>
      <c r="ACC413" s="1"/>
      <c r="ACD413" s="1"/>
      <c r="ACE413" s="1"/>
      <c r="ACF413" s="1"/>
      <c r="ACG413" s="1"/>
      <c r="ACH413" s="1"/>
      <c r="ACI413" s="1"/>
      <c r="ACJ413" s="1"/>
      <c r="ACK413" s="1"/>
      <c r="ACL413" s="1"/>
      <c r="ACM413" s="1"/>
      <c r="ACN413" s="1"/>
      <c r="ACO413" s="1"/>
      <c r="ACP413" s="1"/>
      <c r="ACQ413" s="1"/>
      <c r="ACR413" s="1"/>
      <c r="ACS413" s="1"/>
      <c r="ACT413" s="1"/>
      <c r="ACU413" s="1"/>
      <c r="ACV413" s="1"/>
      <c r="ACW413" s="1"/>
      <c r="ACX413" s="1"/>
      <c r="ACY413" s="1"/>
      <c r="ACZ413" s="1"/>
      <c r="ADA413" s="1"/>
      <c r="ADB413" s="1"/>
      <c r="ADC413" s="1"/>
    </row>
    <row r="414" spans="2:783">
      <c r="B414" s="1"/>
      <c r="C414" s="1"/>
      <c r="D414" s="1"/>
      <c r="E414" s="1"/>
      <c r="F414" s="1"/>
      <c r="G414" s="1"/>
      <c r="H414" s="1"/>
      <c r="I414" s="1"/>
      <c r="J414" s="1"/>
      <c r="K414" s="1"/>
      <c r="L414" s="1"/>
      <c r="M414" s="1"/>
      <c r="N414" s="1"/>
      <c r="O414" s="1"/>
      <c r="P414" s="1"/>
      <c r="Q414" s="1"/>
      <c r="R414" s="31"/>
      <c r="S414" s="31"/>
      <c r="T414" s="3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1"/>
      <c r="PF414" s="1"/>
      <c r="PG414" s="1"/>
      <c r="PH414" s="1"/>
      <c r="PI414" s="1"/>
      <c r="PJ414" s="1"/>
      <c r="PK414" s="1"/>
      <c r="PL414" s="1"/>
      <c r="PM414" s="1"/>
      <c r="PN414" s="1"/>
      <c r="PO414" s="1"/>
      <c r="PP414" s="1"/>
      <c r="PQ414" s="1"/>
      <c r="PR414" s="1"/>
      <c r="PS414" s="1"/>
      <c r="PT414" s="1"/>
      <c r="PU414" s="1"/>
      <c r="PV414" s="1"/>
      <c r="PW414" s="1"/>
      <c r="PX414" s="1"/>
      <c r="PY414" s="1"/>
      <c r="PZ414" s="1"/>
      <c r="QA414" s="1"/>
      <c r="QB414" s="1"/>
      <c r="QC414" s="1"/>
      <c r="QD414" s="1"/>
      <c r="QE414" s="1"/>
      <c r="QF414" s="1"/>
      <c r="QG414" s="1"/>
      <c r="QH414" s="1"/>
      <c r="QI414" s="1"/>
      <c r="QJ414" s="1"/>
      <c r="QK414" s="1"/>
      <c r="QL414" s="1"/>
      <c r="QM414" s="1"/>
      <c r="QN414" s="1"/>
      <c r="QO414" s="1"/>
      <c r="QP414" s="1"/>
      <c r="QQ414" s="1"/>
      <c r="QR414" s="1"/>
      <c r="QS414" s="1"/>
      <c r="QT414" s="1"/>
      <c r="QU414" s="1"/>
      <c r="QV414" s="1"/>
      <c r="QW414" s="1"/>
      <c r="QX414" s="1"/>
      <c r="QY414" s="1"/>
      <c r="QZ414" s="1"/>
      <c r="RA414" s="1"/>
      <c r="RB414" s="1"/>
      <c r="RC414" s="1"/>
      <c r="RD414" s="1"/>
      <c r="RE414" s="1"/>
      <c r="RF414" s="1"/>
      <c r="RG414" s="1"/>
      <c r="RH414" s="1"/>
      <c r="RI414" s="1"/>
      <c r="RJ414" s="1"/>
      <c r="RK414" s="1"/>
      <c r="RL414" s="1"/>
      <c r="RM414" s="1"/>
      <c r="RN414" s="1"/>
      <c r="RO414" s="1"/>
      <c r="RP414" s="1"/>
      <c r="RQ414" s="1"/>
      <c r="RR414" s="1"/>
      <c r="RS414" s="1"/>
      <c r="RT414" s="1"/>
      <c r="RU414" s="1"/>
      <c r="RV414" s="1"/>
      <c r="RW414" s="1"/>
      <c r="RX414" s="1"/>
      <c r="RY414" s="1"/>
      <c r="RZ414" s="1"/>
      <c r="SA414" s="1"/>
      <c r="SB414" s="1"/>
      <c r="SC414" s="1"/>
      <c r="SD414" s="1"/>
      <c r="SE414" s="1"/>
      <c r="SF414" s="1"/>
      <c r="SG414" s="1"/>
      <c r="SH414" s="1"/>
      <c r="SI414" s="1"/>
      <c r="SJ414" s="1"/>
      <c r="SK414" s="1"/>
      <c r="SL414" s="1"/>
      <c r="SM414" s="1"/>
      <c r="SN414" s="1"/>
      <c r="SO414" s="1"/>
      <c r="SP414" s="1"/>
      <c r="SQ414" s="1"/>
      <c r="SR414" s="1"/>
      <c r="SS414" s="1"/>
      <c r="ST414" s="1"/>
      <c r="SU414" s="1"/>
      <c r="SV414" s="1"/>
      <c r="SW414" s="1"/>
      <c r="SX414" s="1"/>
      <c r="SY414" s="1"/>
      <c r="SZ414" s="1"/>
      <c r="TA414" s="1"/>
      <c r="TB414" s="1"/>
      <c r="TC414" s="1"/>
      <c r="TD414" s="1"/>
      <c r="TE414" s="1"/>
      <c r="TF414" s="1"/>
      <c r="TG414" s="1"/>
      <c r="TH414" s="1"/>
      <c r="TI414" s="1"/>
      <c r="TJ414" s="1"/>
      <c r="TK414" s="1"/>
      <c r="TL414" s="1"/>
      <c r="TM414" s="1"/>
      <c r="TN414" s="1"/>
      <c r="TO414" s="1"/>
      <c r="TP414" s="1"/>
      <c r="TQ414" s="1"/>
      <c r="TR414" s="1"/>
      <c r="TS414" s="1"/>
      <c r="TT414" s="1"/>
      <c r="TU414" s="1"/>
      <c r="TV414" s="1"/>
      <c r="TW414" s="1"/>
      <c r="TX414" s="1"/>
      <c r="TY414" s="1"/>
      <c r="TZ414" s="1"/>
      <c r="UA414" s="1"/>
      <c r="UB414" s="1"/>
      <c r="UC414" s="1"/>
      <c r="UD414" s="1"/>
      <c r="UE414" s="1"/>
      <c r="UF414" s="1"/>
      <c r="UG414" s="1"/>
      <c r="UH414" s="1"/>
      <c r="UI414" s="1"/>
      <c r="UJ414" s="1"/>
      <c r="UK414" s="1"/>
      <c r="UL414" s="1"/>
      <c r="UM414" s="1"/>
      <c r="UN414" s="1"/>
      <c r="UO414" s="1"/>
      <c r="UP414" s="1"/>
      <c r="UQ414" s="1"/>
      <c r="UR414" s="1"/>
      <c r="US414" s="1"/>
      <c r="UT414" s="1"/>
      <c r="UU414" s="1"/>
      <c r="UV414" s="1"/>
      <c r="UW414" s="1"/>
      <c r="UX414" s="1"/>
      <c r="UY414" s="1"/>
      <c r="UZ414" s="1"/>
      <c r="VA414" s="1"/>
      <c r="VB414" s="1"/>
      <c r="VC414" s="1"/>
      <c r="VD414" s="1"/>
      <c r="VE414" s="1"/>
      <c r="VF414" s="1"/>
      <c r="VG414" s="1"/>
      <c r="VH414" s="1"/>
      <c r="VI414" s="1"/>
      <c r="VJ414" s="1"/>
      <c r="VK414" s="1"/>
      <c r="VL414" s="1"/>
      <c r="VM414" s="1"/>
      <c r="VN414" s="1"/>
      <c r="VO414" s="1"/>
      <c r="VP414" s="1"/>
      <c r="VQ414" s="1"/>
      <c r="VR414" s="1"/>
      <c r="VS414" s="1"/>
      <c r="VT414" s="1"/>
      <c r="VU414" s="1"/>
      <c r="VV414" s="1"/>
      <c r="VW414" s="1"/>
      <c r="VX414" s="1"/>
      <c r="VY414" s="1"/>
      <c r="VZ414" s="1"/>
      <c r="WA414" s="1"/>
      <c r="WB414" s="1"/>
      <c r="WC414" s="1"/>
      <c r="WD414" s="1"/>
      <c r="WE414" s="1"/>
      <c r="WF414" s="1"/>
      <c r="WG414" s="1"/>
      <c r="WH414" s="1"/>
      <c r="WI414" s="1"/>
      <c r="WJ414" s="1"/>
      <c r="WK414" s="1"/>
      <c r="WL414" s="1"/>
      <c r="WM414" s="1"/>
      <c r="WN414" s="1"/>
      <c r="WO414" s="1"/>
      <c r="WP414" s="1"/>
      <c r="WQ414" s="1"/>
      <c r="WR414" s="1"/>
      <c r="WS414" s="1"/>
      <c r="WT414" s="1"/>
      <c r="WU414" s="1"/>
      <c r="WV414" s="1"/>
      <c r="WW414" s="1"/>
      <c r="WX414" s="1"/>
      <c r="WY414" s="1"/>
      <c r="WZ414" s="1"/>
      <c r="XA414" s="1"/>
      <c r="XB414" s="1"/>
      <c r="XC414" s="1"/>
      <c r="XD414" s="1"/>
      <c r="XE414" s="1"/>
      <c r="XF414" s="1"/>
      <c r="XG414" s="1"/>
      <c r="XH414" s="1"/>
      <c r="XI414" s="1"/>
      <c r="XJ414" s="1"/>
      <c r="XK414" s="1"/>
      <c r="XL414" s="1"/>
      <c r="XM414" s="1"/>
      <c r="XN414" s="1"/>
      <c r="XO414" s="1"/>
      <c r="XP414" s="1"/>
      <c r="XQ414" s="1"/>
      <c r="XR414" s="1"/>
      <c r="XS414" s="1"/>
      <c r="XT414" s="1"/>
      <c r="XU414" s="1"/>
      <c r="XV414" s="1"/>
      <c r="XW414" s="1"/>
      <c r="XX414" s="1"/>
      <c r="XY414" s="1"/>
      <c r="XZ414" s="1"/>
      <c r="YA414" s="1"/>
      <c r="YB414" s="1"/>
      <c r="YC414" s="1"/>
      <c r="YD414" s="1"/>
      <c r="YE414" s="1"/>
      <c r="YF414" s="1"/>
      <c r="YG414" s="1"/>
      <c r="YH414" s="1"/>
      <c r="YI414" s="1"/>
      <c r="YJ414" s="1"/>
      <c r="YK414" s="1"/>
      <c r="YL414" s="1"/>
      <c r="YM414" s="1"/>
      <c r="YN414" s="1"/>
      <c r="YO414" s="1"/>
      <c r="YP414" s="1"/>
      <c r="YQ414" s="1"/>
      <c r="YR414" s="1"/>
      <c r="YS414" s="1"/>
      <c r="YT414" s="1"/>
      <c r="YU414" s="1"/>
      <c r="YV414" s="1"/>
      <c r="YW414" s="1"/>
      <c r="YX414" s="1"/>
      <c r="YY414" s="1"/>
      <c r="YZ414" s="1"/>
      <c r="ZA414" s="1"/>
      <c r="ZB414" s="1"/>
      <c r="ZC414" s="1"/>
      <c r="ZD414" s="1"/>
      <c r="ZE414" s="1"/>
      <c r="ZF414" s="1"/>
      <c r="ZG414" s="1"/>
      <c r="ZH414" s="1"/>
      <c r="ZI414" s="1"/>
      <c r="ZJ414" s="1"/>
      <c r="ZK414" s="1"/>
      <c r="ZL414" s="1"/>
      <c r="ZM414" s="1"/>
      <c r="ZN414" s="1"/>
      <c r="ZO414" s="1"/>
      <c r="ZP414" s="1"/>
      <c r="ZQ414" s="1"/>
      <c r="ZR414" s="1"/>
      <c r="ZS414" s="1"/>
      <c r="ZT414" s="1"/>
      <c r="ZU414" s="1"/>
      <c r="ZV414" s="1"/>
      <c r="ZW414" s="1"/>
      <c r="ZX414" s="1"/>
      <c r="ZY414" s="1"/>
      <c r="ZZ414" s="1"/>
      <c r="AAA414" s="1"/>
      <c r="AAB414" s="1"/>
      <c r="AAC414" s="1"/>
      <c r="AAD414" s="1"/>
      <c r="AAE414" s="1"/>
      <c r="AAF414" s="1"/>
      <c r="AAG414" s="1"/>
      <c r="AAH414" s="1"/>
      <c r="AAI414" s="1"/>
      <c r="AAJ414" s="1"/>
      <c r="AAK414" s="1"/>
      <c r="AAL414" s="1"/>
      <c r="AAM414" s="1"/>
      <c r="AAN414" s="1"/>
      <c r="AAO414" s="1"/>
      <c r="AAP414" s="1"/>
      <c r="AAQ414" s="1"/>
      <c r="AAR414" s="1"/>
      <c r="AAS414" s="1"/>
      <c r="AAT414" s="1"/>
      <c r="AAU414" s="1"/>
      <c r="AAV414" s="1"/>
      <c r="AAW414" s="1"/>
      <c r="AAX414" s="1"/>
      <c r="AAY414" s="1"/>
      <c r="AAZ414" s="1"/>
      <c r="ABA414" s="1"/>
      <c r="ABB414" s="1"/>
      <c r="ABC414" s="1"/>
      <c r="ABD414" s="1"/>
      <c r="ABE414" s="1"/>
      <c r="ABF414" s="1"/>
      <c r="ABG414" s="1"/>
      <c r="ABH414" s="1"/>
      <c r="ABI414" s="1"/>
      <c r="ABJ414" s="1"/>
      <c r="ABK414" s="1"/>
      <c r="ABL414" s="1"/>
      <c r="ABM414" s="1"/>
      <c r="ABN414" s="1"/>
      <c r="ABO414" s="1"/>
      <c r="ABP414" s="1"/>
      <c r="ABQ414" s="1"/>
      <c r="ABR414" s="1"/>
      <c r="ABS414" s="1"/>
      <c r="ABT414" s="1"/>
      <c r="ABU414" s="1"/>
      <c r="ABV414" s="1"/>
      <c r="ABW414" s="1"/>
      <c r="ABX414" s="1"/>
      <c r="ABY414" s="1"/>
      <c r="ABZ414" s="1"/>
      <c r="ACA414" s="1"/>
      <c r="ACB414" s="1"/>
      <c r="ACC414" s="1"/>
      <c r="ACD414" s="1"/>
      <c r="ACE414" s="1"/>
      <c r="ACF414" s="1"/>
      <c r="ACG414" s="1"/>
      <c r="ACH414" s="1"/>
      <c r="ACI414" s="1"/>
      <c r="ACJ414" s="1"/>
      <c r="ACK414" s="1"/>
      <c r="ACL414" s="1"/>
      <c r="ACM414" s="1"/>
      <c r="ACN414" s="1"/>
      <c r="ACO414" s="1"/>
      <c r="ACP414" s="1"/>
      <c r="ACQ414" s="1"/>
      <c r="ACR414" s="1"/>
      <c r="ACS414" s="1"/>
      <c r="ACT414" s="1"/>
      <c r="ACU414" s="1"/>
      <c r="ACV414" s="1"/>
      <c r="ACW414" s="1"/>
      <c r="ACX414" s="1"/>
      <c r="ACY414" s="1"/>
      <c r="ACZ414" s="1"/>
      <c r="ADA414" s="1"/>
      <c r="ADB414" s="1"/>
      <c r="ADC414" s="1"/>
    </row>
    <row r="415" spans="2:783">
      <c r="B415" s="1"/>
      <c r="C415" s="1"/>
      <c r="D415" s="1"/>
      <c r="E415" s="1"/>
      <c r="F415" s="1"/>
      <c r="G415" s="1"/>
      <c r="H415" s="1"/>
      <c r="I415" s="1"/>
      <c r="J415" s="1"/>
      <c r="K415" s="1"/>
      <c r="L415" s="1"/>
      <c r="M415" s="1"/>
      <c r="N415" s="1"/>
      <c r="O415" s="1"/>
      <c r="P415" s="1"/>
      <c r="Q415" s="1"/>
      <c r="R415" s="31"/>
      <c r="S415" s="31"/>
      <c r="T415" s="3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c r="PY415" s="1"/>
      <c r="PZ415" s="1"/>
      <c r="QA415" s="1"/>
      <c r="QB415" s="1"/>
      <c r="QC415" s="1"/>
      <c r="QD415" s="1"/>
      <c r="QE415" s="1"/>
      <c r="QF415" s="1"/>
      <c r="QG415" s="1"/>
      <c r="QH415" s="1"/>
      <c r="QI415" s="1"/>
      <c r="QJ415" s="1"/>
      <c r="QK415" s="1"/>
      <c r="QL415" s="1"/>
      <c r="QM415" s="1"/>
      <c r="QN415" s="1"/>
      <c r="QO415" s="1"/>
      <c r="QP415" s="1"/>
      <c r="QQ415" s="1"/>
      <c r="QR415" s="1"/>
      <c r="QS415" s="1"/>
      <c r="QT415" s="1"/>
      <c r="QU415" s="1"/>
      <c r="QV415" s="1"/>
      <c r="QW415" s="1"/>
      <c r="QX415" s="1"/>
      <c r="QY415" s="1"/>
      <c r="QZ415" s="1"/>
      <c r="RA415" s="1"/>
      <c r="RB415" s="1"/>
      <c r="RC415" s="1"/>
      <c r="RD415" s="1"/>
      <c r="RE415" s="1"/>
      <c r="RF415" s="1"/>
      <c r="RG415" s="1"/>
      <c r="RH415" s="1"/>
      <c r="RI415" s="1"/>
      <c r="RJ415" s="1"/>
      <c r="RK415" s="1"/>
      <c r="RL415" s="1"/>
      <c r="RM415" s="1"/>
      <c r="RN415" s="1"/>
      <c r="RO415" s="1"/>
      <c r="RP415" s="1"/>
      <c r="RQ415" s="1"/>
      <c r="RR415" s="1"/>
      <c r="RS415" s="1"/>
      <c r="RT415" s="1"/>
      <c r="RU415" s="1"/>
      <c r="RV415" s="1"/>
      <c r="RW415" s="1"/>
      <c r="RX415" s="1"/>
      <c r="RY415" s="1"/>
      <c r="RZ415" s="1"/>
      <c r="SA415" s="1"/>
      <c r="SB415" s="1"/>
      <c r="SC415" s="1"/>
      <c r="SD415" s="1"/>
      <c r="SE415" s="1"/>
      <c r="SF415" s="1"/>
      <c r="SG415" s="1"/>
      <c r="SH415" s="1"/>
      <c r="SI415" s="1"/>
      <c r="SJ415" s="1"/>
      <c r="SK415" s="1"/>
      <c r="SL415" s="1"/>
      <c r="SM415" s="1"/>
      <c r="SN415" s="1"/>
      <c r="SO415" s="1"/>
      <c r="SP415" s="1"/>
      <c r="SQ415" s="1"/>
      <c r="SR415" s="1"/>
      <c r="SS415" s="1"/>
      <c r="ST415" s="1"/>
      <c r="SU415" s="1"/>
      <c r="SV415" s="1"/>
      <c r="SW415" s="1"/>
      <c r="SX415" s="1"/>
      <c r="SY415" s="1"/>
      <c r="SZ415" s="1"/>
      <c r="TA415" s="1"/>
      <c r="TB415" s="1"/>
      <c r="TC415" s="1"/>
      <c r="TD415" s="1"/>
      <c r="TE415" s="1"/>
      <c r="TF415" s="1"/>
      <c r="TG415" s="1"/>
      <c r="TH415" s="1"/>
      <c r="TI415" s="1"/>
      <c r="TJ415" s="1"/>
      <c r="TK415" s="1"/>
      <c r="TL415" s="1"/>
      <c r="TM415" s="1"/>
      <c r="TN415" s="1"/>
      <c r="TO415" s="1"/>
      <c r="TP415" s="1"/>
      <c r="TQ415" s="1"/>
      <c r="TR415" s="1"/>
      <c r="TS415" s="1"/>
      <c r="TT415" s="1"/>
      <c r="TU415" s="1"/>
      <c r="TV415" s="1"/>
      <c r="TW415" s="1"/>
      <c r="TX415" s="1"/>
      <c r="TY415" s="1"/>
      <c r="TZ415" s="1"/>
      <c r="UA415" s="1"/>
      <c r="UB415" s="1"/>
      <c r="UC415" s="1"/>
      <c r="UD415" s="1"/>
      <c r="UE415" s="1"/>
      <c r="UF415" s="1"/>
      <c r="UG415" s="1"/>
      <c r="UH415" s="1"/>
      <c r="UI415" s="1"/>
      <c r="UJ415" s="1"/>
      <c r="UK415" s="1"/>
      <c r="UL415" s="1"/>
      <c r="UM415" s="1"/>
      <c r="UN415" s="1"/>
      <c r="UO415" s="1"/>
      <c r="UP415" s="1"/>
      <c r="UQ415" s="1"/>
      <c r="UR415" s="1"/>
      <c r="US415" s="1"/>
      <c r="UT415" s="1"/>
      <c r="UU415" s="1"/>
      <c r="UV415" s="1"/>
      <c r="UW415" s="1"/>
      <c r="UX415" s="1"/>
      <c r="UY415" s="1"/>
      <c r="UZ415" s="1"/>
      <c r="VA415" s="1"/>
      <c r="VB415" s="1"/>
      <c r="VC415" s="1"/>
      <c r="VD415" s="1"/>
      <c r="VE415" s="1"/>
      <c r="VF415" s="1"/>
      <c r="VG415" s="1"/>
      <c r="VH415" s="1"/>
      <c r="VI415" s="1"/>
      <c r="VJ415" s="1"/>
      <c r="VK415" s="1"/>
      <c r="VL415" s="1"/>
      <c r="VM415" s="1"/>
      <c r="VN415" s="1"/>
      <c r="VO415" s="1"/>
      <c r="VP415" s="1"/>
      <c r="VQ415" s="1"/>
      <c r="VR415" s="1"/>
      <c r="VS415" s="1"/>
      <c r="VT415" s="1"/>
      <c r="VU415" s="1"/>
      <c r="VV415" s="1"/>
      <c r="VW415" s="1"/>
      <c r="VX415" s="1"/>
      <c r="VY415" s="1"/>
      <c r="VZ415" s="1"/>
      <c r="WA415" s="1"/>
      <c r="WB415" s="1"/>
      <c r="WC415" s="1"/>
      <c r="WD415" s="1"/>
      <c r="WE415" s="1"/>
      <c r="WF415" s="1"/>
      <c r="WG415" s="1"/>
      <c r="WH415" s="1"/>
      <c r="WI415" s="1"/>
      <c r="WJ415" s="1"/>
      <c r="WK415" s="1"/>
      <c r="WL415" s="1"/>
      <c r="WM415" s="1"/>
      <c r="WN415" s="1"/>
      <c r="WO415" s="1"/>
      <c r="WP415" s="1"/>
      <c r="WQ415" s="1"/>
      <c r="WR415" s="1"/>
      <c r="WS415" s="1"/>
      <c r="WT415" s="1"/>
      <c r="WU415" s="1"/>
      <c r="WV415" s="1"/>
      <c r="WW415" s="1"/>
      <c r="WX415" s="1"/>
      <c r="WY415" s="1"/>
      <c r="WZ415" s="1"/>
      <c r="XA415" s="1"/>
      <c r="XB415" s="1"/>
      <c r="XC415" s="1"/>
      <c r="XD415" s="1"/>
      <c r="XE415" s="1"/>
      <c r="XF415" s="1"/>
      <c r="XG415" s="1"/>
      <c r="XH415" s="1"/>
      <c r="XI415" s="1"/>
      <c r="XJ415" s="1"/>
      <c r="XK415" s="1"/>
      <c r="XL415" s="1"/>
      <c r="XM415" s="1"/>
      <c r="XN415" s="1"/>
      <c r="XO415" s="1"/>
      <c r="XP415" s="1"/>
      <c r="XQ415" s="1"/>
      <c r="XR415" s="1"/>
      <c r="XS415" s="1"/>
      <c r="XT415" s="1"/>
      <c r="XU415" s="1"/>
      <c r="XV415" s="1"/>
      <c r="XW415" s="1"/>
      <c r="XX415" s="1"/>
      <c r="XY415" s="1"/>
      <c r="XZ415" s="1"/>
      <c r="YA415" s="1"/>
      <c r="YB415" s="1"/>
      <c r="YC415" s="1"/>
      <c r="YD415" s="1"/>
      <c r="YE415" s="1"/>
      <c r="YF415" s="1"/>
      <c r="YG415" s="1"/>
      <c r="YH415" s="1"/>
      <c r="YI415" s="1"/>
      <c r="YJ415" s="1"/>
      <c r="YK415" s="1"/>
      <c r="YL415" s="1"/>
      <c r="YM415" s="1"/>
      <c r="YN415" s="1"/>
      <c r="YO415" s="1"/>
      <c r="YP415" s="1"/>
      <c r="YQ415" s="1"/>
      <c r="YR415" s="1"/>
      <c r="YS415" s="1"/>
      <c r="YT415" s="1"/>
      <c r="YU415" s="1"/>
      <c r="YV415" s="1"/>
      <c r="YW415" s="1"/>
      <c r="YX415" s="1"/>
      <c r="YY415" s="1"/>
      <c r="YZ415" s="1"/>
      <c r="ZA415" s="1"/>
      <c r="ZB415" s="1"/>
      <c r="ZC415" s="1"/>
      <c r="ZD415" s="1"/>
      <c r="ZE415" s="1"/>
      <c r="ZF415" s="1"/>
      <c r="ZG415" s="1"/>
      <c r="ZH415" s="1"/>
      <c r="ZI415" s="1"/>
      <c r="ZJ415" s="1"/>
      <c r="ZK415" s="1"/>
      <c r="ZL415" s="1"/>
      <c r="ZM415" s="1"/>
      <c r="ZN415" s="1"/>
      <c r="ZO415" s="1"/>
      <c r="ZP415" s="1"/>
      <c r="ZQ415" s="1"/>
      <c r="ZR415" s="1"/>
      <c r="ZS415" s="1"/>
      <c r="ZT415" s="1"/>
      <c r="ZU415" s="1"/>
      <c r="ZV415" s="1"/>
      <c r="ZW415" s="1"/>
      <c r="ZX415" s="1"/>
      <c r="ZY415" s="1"/>
      <c r="ZZ415" s="1"/>
      <c r="AAA415" s="1"/>
      <c r="AAB415" s="1"/>
      <c r="AAC415" s="1"/>
      <c r="AAD415" s="1"/>
      <c r="AAE415" s="1"/>
      <c r="AAF415" s="1"/>
      <c r="AAG415" s="1"/>
      <c r="AAH415" s="1"/>
      <c r="AAI415" s="1"/>
      <c r="AAJ415" s="1"/>
      <c r="AAK415" s="1"/>
      <c r="AAL415" s="1"/>
      <c r="AAM415" s="1"/>
      <c r="AAN415" s="1"/>
      <c r="AAO415" s="1"/>
      <c r="AAP415" s="1"/>
      <c r="AAQ415" s="1"/>
      <c r="AAR415" s="1"/>
      <c r="AAS415" s="1"/>
      <c r="AAT415" s="1"/>
      <c r="AAU415" s="1"/>
      <c r="AAV415" s="1"/>
      <c r="AAW415" s="1"/>
      <c r="AAX415" s="1"/>
      <c r="AAY415" s="1"/>
      <c r="AAZ415" s="1"/>
      <c r="ABA415" s="1"/>
      <c r="ABB415" s="1"/>
      <c r="ABC415" s="1"/>
      <c r="ABD415" s="1"/>
      <c r="ABE415" s="1"/>
      <c r="ABF415" s="1"/>
      <c r="ABG415" s="1"/>
      <c r="ABH415" s="1"/>
      <c r="ABI415" s="1"/>
      <c r="ABJ415" s="1"/>
      <c r="ABK415" s="1"/>
      <c r="ABL415" s="1"/>
      <c r="ABM415" s="1"/>
      <c r="ABN415" s="1"/>
      <c r="ABO415" s="1"/>
      <c r="ABP415" s="1"/>
      <c r="ABQ415" s="1"/>
      <c r="ABR415" s="1"/>
      <c r="ABS415" s="1"/>
      <c r="ABT415" s="1"/>
      <c r="ABU415" s="1"/>
      <c r="ABV415" s="1"/>
      <c r="ABW415" s="1"/>
      <c r="ABX415" s="1"/>
      <c r="ABY415" s="1"/>
      <c r="ABZ415" s="1"/>
      <c r="ACA415" s="1"/>
      <c r="ACB415" s="1"/>
      <c r="ACC415" s="1"/>
      <c r="ACD415" s="1"/>
      <c r="ACE415" s="1"/>
      <c r="ACF415" s="1"/>
      <c r="ACG415" s="1"/>
      <c r="ACH415" s="1"/>
      <c r="ACI415" s="1"/>
      <c r="ACJ415" s="1"/>
      <c r="ACK415" s="1"/>
      <c r="ACL415" s="1"/>
      <c r="ACM415" s="1"/>
      <c r="ACN415" s="1"/>
      <c r="ACO415" s="1"/>
      <c r="ACP415" s="1"/>
      <c r="ACQ415" s="1"/>
      <c r="ACR415" s="1"/>
      <c r="ACS415" s="1"/>
      <c r="ACT415" s="1"/>
      <c r="ACU415" s="1"/>
      <c r="ACV415" s="1"/>
      <c r="ACW415" s="1"/>
      <c r="ACX415" s="1"/>
      <c r="ACY415" s="1"/>
      <c r="ACZ415" s="1"/>
      <c r="ADA415" s="1"/>
      <c r="ADB415" s="1"/>
      <c r="ADC415" s="1"/>
    </row>
    <row r="416" spans="2:783">
      <c r="B416" s="1"/>
      <c r="C416" s="1"/>
      <c r="D416" s="1"/>
      <c r="E416" s="1"/>
      <c r="F416" s="1"/>
      <c r="G416" s="1"/>
      <c r="H416" s="1"/>
      <c r="I416" s="1"/>
      <c r="J416" s="1"/>
      <c r="K416" s="1"/>
      <c r="L416" s="1"/>
      <c r="M416" s="1"/>
      <c r="N416" s="1"/>
      <c r="O416" s="1"/>
      <c r="P416" s="1"/>
      <c r="Q416" s="1"/>
      <c r="R416" s="31"/>
      <c r="S416" s="31"/>
      <c r="T416" s="3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c r="PS416" s="1"/>
      <c r="PT416" s="1"/>
      <c r="PU416" s="1"/>
      <c r="PV416" s="1"/>
      <c r="PW416" s="1"/>
      <c r="PX416" s="1"/>
      <c r="PY416" s="1"/>
      <c r="PZ416" s="1"/>
      <c r="QA416" s="1"/>
      <c r="QB416" s="1"/>
      <c r="QC416" s="1"/>
      <c r="QD416" s="1"/>
      <c r="QE416" s="1"/>
      <c r="QF416" s="1"/>
      <c r="QG416" s="1"/>
      <c r="QH416" s="1"/>
      <c r="QI416" s="1"/>
      <c r="QJ416" s="1"/>
      <c r="QK416" s="1"/>
      <c r="QL416" s="1"/>
      <c r="QM416" s="1"/>
      <c r="QN416" s="1"/>
      <c r="QO416" s="1"/>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c r="RO416" s="1"/>
      <c r="RP416" s="1"/>
      <c r="RQ416" s="1"/>
      <c r="RR416" s="1"/>
      <c r="RS416" s="1"/>
      <c r="RT416" s="1"/>
      <c r="RU416" s="1"/>
      <c r="RV416" s="1"/>
      <c r="RW416" s="1"/>
      <c r="RX416" s="1"/>
      <c r="RY416" s="1"/>
      <c r="RZ416" s="1"/>
      <c r="SA416" s="1"/>
      <c r="SB416" s="1"/>
      <c r="SC416" s="1"/>
      <c r="SD416" s="1"/>
      <c r="SE416" s="1"/>
      <c r="SF416" s="1"/>
      <c r="SG416" s="1"/>
      <c r="SH416" s="1"/>
      <c r="SI416" s="1"/>
      <c r="SJ416" s="1"/>
      <c r="SK416" s="1"/>
      <c r="SL416" s="1"/>
      <c r="SM416" s="1"/>
      <c r="SN416" s="1"/>
      <c r="SO416" s="1"/>
      <c r="SP416" s="1"/>
      <c r="SQ416" s="1"/>
      <c r="SR416" s="1"/>
      <c r="SS416" s="1"/>
      <c r="ST416" s="1"/>
      <c r="SU416" s="1"/>
      <c r="SV416" s="1"/>
      <c r="SW416" s="1"/>
      <c r="SX416" s="1"/>
      <c r="SY416" s="1"/>
      <c r="SZ416" s="1"/>
      <c r="TA416" s="1"/>
      <c r="TB416" s="1"/>
      <c r="TC416" s="1"/>
      <c r="TD416" s="1"/>
      <c r="TE416" s="1"/>
      <c r="TF416" s="1"/>
      <c r="TG416" s="1"/>
      <c r="TH416" s="1"/>
      <c r="TI416" s="1"/>
      <c r="TJ416" s="1"/>
      <c r="TK416" s="1"/>
      <c r="TL416" s="1"/>
      <c r="TM416" s="1"/>
      <c r="TN416" s="1"/>
      <c r="TO416" s="1"/>
      <c r="TP416" s="1"/>
      <c r="TQ416" s="1"/>
      <c r="TR416" s="1"/>
      <c r="TS416" s="1"/>
      <c r="TT416" s="1"/>
      <c r="TU416" s="1"/>
      <c r="TV416" s="1"/>
      <c r="TW416" s="1"/>
      <c r="TX416" s="1"/>
      <c r="TY416" s="1"/>
      <c r="TZ416" s="1"/>
      <c r="UA416" s="1"/>
      <c r="UB416" s="1"/>
      <c r="UC416" s="1"/>
      <c r="UD416" s="1"/>
      <c r="UE416" s="1"/>
      <c r="UF416" s="1"/>
      <c r="UG416" s="1"/>
      <c r="UH416" s="1"/>
      <c r="UI416" s="1"/>
      <c r="UJ416" s="1"/>
      <c r="UK416" s="1"/>
      <c r="UL416" s="1"/>
      <c r="UM416" s="1"/>
      <c r="UN416" s="1"/>
      <c r="UO416" s="1"/>
      <c r="UP416" s="1"/>
      <c r="UQ416" s="1"/>
      <c r="UR416" s="1"/>
      <c r="US416" s="1"/>
      <c r="UT416" s="1"/>
      <c r="UU416" s="1"/>
      <c r="UV416" s="1"/>
      <c r="UW416" s="1"/>
      <c r="UX416" s="1"/>
      <c r="UY416" s="1"/>
      <c r="UZ416" s="1"/>
      <c r="VA416" s="1"/>
      <c r="VB416" s="1"/>
      <c r="VC416" s="1"/>
      <c r="VD416" s="1"/>
      <c r="VE416" s="1"/>
      <c r="VF416" s="1"/>
      <c r="VG416" s="1"/>
      <c r="VH416" s="1"/>
      <c r="VI416" s="1"/>
      <c r="VJ416" s="1"/>
      <c r="VK416" s="1"/>
      <c r="VL416" s="1"/>
      <c r="VM416" s="1"/>
      <c r="VN416" s="1"/>
      <c r="VO416" s="1"/>
      <c r="VP416" s="1"/>
      <c r="VQ416" s="1"/>
      <c r="VR416" s="1"/>
      <c r="VS416" s="1"/>
      <c r="VT416" s="1"/>
      <c r="VU416" s="1"/>
      <c r="VV416" s="1"/>
      <c r="VW416" s="1"/>
      <c r="VX416" s="1"/>
      <c r="VY416" s="1"/>
      <c r="VZ416" s="1"/>
      <c r="WA416" s="1"/>
      <c r="WB416" s="1"/>
      <c r="WC416" s="1"/>
      <c r="WD416" s="1"/>
      <c r="WE416" s="1"/>
      <c r="WF416" s="1"/>
      <c r="WG416" s="1"/>
      <c r="WH416" s="1"/>
      <c r="WI416" s="1"/>
      <c r="WJ416" s="1"/>
      <c r="WK416" s="1"/>
      <c r="WL416" s="1"/>
      <c r="WM416" s="1"/>
      <c r="WN416" s="1"/>
      <c r="WO416" s="1"/>
      <c r="WP416" s="1"/>
      <c r="WQ416" s="1"/>
      <c r="WR416" s="1"/>
      <c r="WS416" s="1"/>
      <c r="WT416" s="1"/>
      <c r="WU416" s="1"/>
      <c r="WV416" s="1"/>
      <c r="WW416" s="1"/>
      <c r="WX416" s="1"/>
      <c r="WY416" s="1"/>
      <c r="WZ416" s="1"/>
      <c r="XA416" s="1"/>
      <c r="XB416" s="1"/>
      <c r="XC416" s="1"/>
      <c r="XD416" s="1"/>
      <c r="XE416" s="1"/>
      <c r="XF416" s="1"/>
      <c r="XG416" s="1"/>
      <c r="XH416" s="1"/>
      <c r="XI416" s="1"/>
      <c r="XJ416" s="1"/>
      <c r="XK416" s="1"/>
      <c r="XL416" s="1"/>
      <c r="XM416" s="1"/>
      <c r="XN416" s="1"/>
      <c r="XO416" s="1"/>
      <c r="XP416" s="1"/>
      <c r="XQ416" s="1"/>
      <c r="XR416" s="1"/>
      <c r="XS416" s="1"/>
      <c r="XT416" s="1"/>
      <c r="XU416" s="1"/>
      <c r="XV416" s="1"/>
      <c r="XW416" s="1"/>
      <c r="XX416" s="1"/>
      <c r="XY416" s="1"/>
      <c r="XZ416" s="1"/>
      <c r="YA416" s="1"/>
      <c r="YB416" s="1"/>
      <c r="YC416" s="1"/>
      <c r="YD416" s="1"/>
      <c r="YE416" s="1"/>
      <c r="YF416" s="1"/>
      <c r="YG416" s="1"/>
      <c r="YH416" s="1"/>
      <c r="YI416" s="1"/>
      <c r="YJ416" s="1"/>
      <c r="YK416" s="1"/>
      <c r="YL416" s="1"/>
      <c r="YM416" s="1"/>
      <c r="YN416" s="1"/>
      <c r="YO416" s="1"/>
      <c r="YP416" s="1"/>
      <c r="YQ416" s="1"/>
      <c r="YR416" s="1"/>
      <c r="YS416" s="1"/>
      <c r="YT416" s="1"/>
      <c r="YU416" s="1"/>
      <c r="YV416" s="1"/>
      <c r="YW416" s="1"/>
      <c r="YX416" s="1"/>
      <c r="YY416" s="1"/>
      <c r="YZ416" s="1"/>
      <c r="ZA416" s="1"/>
      <c r="ZB416" s="1"/>
      <c r="ZC416" s="1"/>
      <c r="ZD416" s="1"/>
      <c r="ZE416" s="1"/>
      <c r="ZF416" s="1"/>
      <c r="ZG416" s="1"/>
      <c r="ZH416" s="1"/>
      <c r="ZI416" s="1"/>
      <c r="ZJ416" s="1"/>
      <c r="ZK416" s="1"/>
      <c r="ZL416" s="1"/>
      <c r="ZM416" s="1"/>
      <c r="ZN416" s="1"/>
      <c r="ZO416" s="1"/>
      <c r="ZP416" s="1"/>
      <c r="ZQ416" s="1"/>
      <c r="ZR416" s="1"/>
      <c r="ZS416" s="1"/>
      <c r="ZT416" s="1"/>
      <c r="ZU416" s="1"/>
      <c r="ZV416" s="1"/>
      <c r="ZW416" s="1"/>
      <c r="ZX416" s="1"/>
      <c r="ZY416" s="1"/>
      <c r="ZZ416" s="1"/>
      <c r="AAA416" s="1"/>
      <c r="AAB416" s="1"/>
      <c r="AAC416" s="1"/>
      <c r="AAD416" s="1"/>
      <c r="AAE416" s="1"/>
      <c r="AAF416" s="1"/>
      <c r="AAG416" s="1"/>
      <c r="AAH416" s="1"/>
      <c r="AAI416" s="1"/>
      <c r="AAJ416" s="1"/>
      <c r="AAK416" s="1"/>
      <c r="AAL416" s="1"/>
      <c r="AAM416" s="1"/>
      <c r="AAN416" s="1"/>
      <c r="AAO416" s="1"/>
      <c r="AAP416" s="1"/>
      <c r="AAQ416" s="1"/>
      <c r="AAR416" s="1"/>
      <c r="AAS416" s="1"/>
      <c r="AAT416" s="1"/>
      <c r="AAU416" s="1"/>
      <c r="AAV416" s="1"/>
      <c r="AAW416" s="1"/>
      <c r="AAX416" s="1"/>
      <c r="AAY416" s="1"/>
      <c r="AAZ416" s="1"/>
      <c r="ABA416" s="1"/>
      <c r="ABB416" s="1"/>
      <c r="ABC416" s="1"/>
      <c r="ABD416" s="1"/>
      <c r="ABE416" s="1"/>
      <c r="ABF416" s="1"/>
      <c r="ABG416" s="1"/>
      <c r="ABH416" s="1"/>
      <c r="ABI416" s="1"/>
      <c r="ABJ416" s="1"/>
      <c r="ABK416" s="1"/>
      <c r="ABL416" s="1"/>
      <c r="ABM416" s="1"/>
      <c r="ABN416" s="1"/>
      <c r="ABO416" s="1"/>
      <c r="ABP416" s="1"/>
      <c r="ABQ416" s="1"/>
      <c r="ABR416" s="1"/>
      <c r="ABS416" s="1"/>
      <c r="ABT416" s="1"/>
      <c r="ABU416" s="1"/>
      <c r="ABV416" s="1"/>
      <c r="ABW416" s="1"/>
      <c r="ABX416" s="1"/>
      <c r="ABY416" s="1"/>
      <c r="ABZ416" s="1"/>
      <c r="ACA416" s="1"/>
      <c r="ACB416" s="1"/>
      <c r="ACC416" s="1"/>
      <c r="ACD416" s="1"/>
      <c r="ACE416" s="1"/>
      <c r="ACF416" s="1"/>
      <c r="ACG416" s="1"/>
      <c r="ACH416" s="1"/>
      <c r="ACI416" s="1"/>
      <c r="ACJ416" s="1"/>
      <c r="ACK416" s="1"/>
      <c r="ACL416" s="1"/>
      <c r="ACM416" s="1"/>
      <c r="ACN416" s="1"/>
      <c r="ACO416" s="1"/>
      <c r="ACP416" s="1"/>
      <c r="ACQ416" s="1"/>
      <c r="ACR416" s="1"/>
      <c r="ACS416" s="1"/>
      <c r="ACT416" s="1"/>
      <c r="ACU416" s="1"/>
      <c r="ACV416" s="1"/>
      <c r="ACW416" s="1"/>
      <c r="ACX416" s="1"/>
      <c r="ACY416" s="1"/>
      <c r="ACZ416" s="1"/>
      <c r="ADA416" s="1"/>
      <c r="ADB416" s="1"/>
      <c r="ADC416" s="1"/>
    </row>
    <row r="417" spans="2:783">
      <c r="B417" s="1"/>
      <c r="C417" s="1"/>
      <c r="D417" s="1"/>
      <c r="E417" s="1"/>
      <c r="F417" s="1"/>
      <c r="G417" s="1"/>
      <c r="H417" s="1"/>
      <c r="I417" s="1"/>
      <c r="J417" s="1"/>
      <c r="K417" s="1"/>
      <c r="L417" s="1"/>
      <c r="M417" s="1"/>
      <c r="N417" s="1"/>
      <c r="O417" s="1"/>
      <c r="P417" s="1"/>
      <c r="Q417" s="1"/>
      <c r="R417" s="31"/>
      <c r="S417" s="31"/>
      <c r="T417" s="3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1"/>
      <c r="PF417" s="1"/>
      <c r="PG417" s="1"/>
      <c r="PH417" s="1"/>
      <c r="PI417" s="1"/>
      <c r="PJ417" s="1"/>
      <c r="PK417" s="1"/>
      <c r="PL417" s="1"/>
      <c r="PM417" s="1"/>
      <c r="PN417" s="1"/>
      <c r="PO417" s="1"/>
      <c r="PP417" s="1"/>
      <c r="PQ417" s="1"/>
      <c r="PR417" s="1"/>
      <c r="PS417" s="1"/>
      <c r="PT417" s="1"/>
      <c r="PU417" s="1"/>
      <c r="PV417" s="1"/>
      <c r="PW417" s="1"/>
      <c r="PX417" s="1"/>
      <c r="PY417" s="1"/>
      <c r="PZ417" s="1"/>
      <c r="QA417" s="1"/>
      <c r="QB417" s="1"/>
      <c r="QC417" s="1"/>
      <c r="QD417" s="1"/>
      <c r="QE417" s="1"/>
      <c r="QF417" s="1"/>
      <c r="QG417" s="1"/>
      <c r="QH417" s="1"/>
      <c r="QI417" s="1"/>
      <c r="QJ417" s="1"/>
      <c r="QK417" s="1"/>
      <c r="QL417" s="1"/>
      <c r="QM417" s="1"/>
      <c r="QN417" s="1"/>
      <c r="QO417" s="1"/>
      <c r="QP417" s="1"/>
      <c r="QQ417" s="1"/>
      <c r="QR417" s="1"/>
      <c r="QS417" s="1"/>
      <c r="QT417" s="1"/>
      <c r="QU417" s="1"/>
      <c r="QV417" s="1"/>
      <c r="QW417" s="1"/>
      <c r="QX417" s="1"/>
      <c r="QY417" s="1"/>
      <c r="QZ417" s="1"/>
      <c r="RA417" s="1"/>
      <c r="RB417" s="1"/>
      <c r="RC417" s="1"/>
      <c r="RD417" s="1"/>
      <c r="RE417" s="1"/>
      <c r="RF417" s="1"/>
      <c r="RG417" s="1"/>
      <c r="RH417" s="1"/>
      <c r="RI417" s="1"/>
      <c r="RJ417" s="1"/>
      <c r="RK417" s="1"/>
      <c r="RL417" s="1"/>
      <c r="RM417" s="1"/>
      <c r="RN417" s="1"/>
      <c r="RO417" s="1"/>
      <c r="RP417" s="1"/>
      <c r="RQ417" s="1"/>
      <c r="RR417" s="1"/>
      <c r="RS417" s="1"/>
      <c r="RT417" s="1"/>
      <c r="RU417" s="1"/>
      <c r="RV417" s="1"/>
      <c r="RW417" s="1"/>
      <c r="RX417" s="1"/>
      <c r="RY417" s="1"/>
      <c r="RZ417" s="1"/>
      <c r="SA417" s="1"/>
      <c r="SB417" s="1"/>
      <c r="SC417" s="1"/>
      <c r="SD417" s="1"/>
      <c r="SE417" s="1"/>
      <c r="SF417" s="1"/>
      <c r="SG417" s="1"/>
      <c r="SH417" s="1"/>
      <c r="SI417" s="1"/>
      <c r="SJ417" s="1"/>
      <c r="SK417" s="1"/>
      <c r="SL417" s="1"/>
      <c r="SM417" s="1"/>
      <c r="SN417" s="1"/>
      <c r="SO417" s="1"/>
      <c r="SP417" s="1"/>
      <c r="SQ417" s="1"/>
      <c r="SR417" s="1"/>
      <c r="SS417" s="1"/>
      <c r="ST417" s="1"/>
      <c r="SU417" s="1"/>
      <c r="SV417" s="1"/>
      <c r="SW417" s="1"/>
      <c r="SX417" s="1"/>
      <c r="SY417" s="1"/>
      <c r="SZ417" s="1"/>
      <c r="TA417" s="1"/>
      <c r="TB417" s="1"/>
      <c r="TC417" s="1"/>
      <c r="TD417" s="1"/>
      <c r="TE417" s="1"/>
      <c r="TF417" s="1"/>
      <c r="TG417" s="1"/>
      <c r="TH417" s="1"/>
      <c r="TI417" s="1"/>
      <c r="TJ417" s="1"/>
      <c r="TK417" s="1"/>
      <c r="TL417" s="1"/>
      <c r="TM417" s="1"/>
      <c r="TN417" s="1"/>
      <c r="TO417" s="1"/>
      <c r="TP417" s="1"/>
      <c r="TQ417" s="1"/>
      <c r="TR417" s="1"/>
      <c r="TS417" s="1"/>
      <c r="TT417" s="1"/>
      <c r="TU417" s="1"/>
      <c r="TV417" s="1"/>
      <c r="TW417" s="1"/>
      <c r="TX417" s="1"/>
      <c r="TY417" s="1"/>
      <c r="TZ417" s="1"/>
      <c r="UA417" s="1"/>
      <c r="UB417" s="1"/>
      <c r="UC417" s="1"/>
      <c r="UD417" s="1"/>
      <c r="UE417" s="1"/>
      <c r="UF417" s="1"/>
      <c r="UG417" s="1"/>
      <c r="UH417" s="1"/>
      <c r="UI417" s="1"/>
      <c r="UJ417" s="1"/>
      <c r="UK417" s="1"/>
      <c r="UL417" s="1"/>
      <c r="UM417" s="1"/>
      <c r="UN417" s="1"/>
      <c r="UO417" s="1"/>
      <c r="UP417" s="1"/>
      <c r="UQ417" s="1"/>
      <c r="UR417" s="1"/>
      <c r="US417" s="1"/>
      <c r="UT417" s="1"/>
      <c r="UU417" s="1"/>
      <c r="UV417" s="1"/>
      <c r="UW417" s="1"/>
      <c r="UX417" s="1"/>
      <c r="UY417" s="1"/>
      <c r="UZ417" s="1"/>
      <c r="VA417" s="1"/>
      <c r="VB417" s="1"/>
      <c r="VC417" s="1"/>
      <c r="VD417" s="1"/>
      <c r="VE417" s="1"/>
      <c r="VF417" s="1"/>
      <c r="VG417" s="1"/>
      <c r="VH417" s="1"/>
      <c r="VI417" s="1"/>
      <c r="VJ417" s="1"/>
      <c r="VK417" s="1"/>
      <c r="VL417" s="1"/>
      <c r="VM417" s="1"/>
      <c r="VN417" s="1"/>
      <c r="VO417" s="1"/>
      <c r="VP417" s="1"/>
      <c r="VQ417" s="1"/>
      <c r="VR417" s="1"/>
      <c r="VS417" s="1"/>
      <c r="VT417" s="1"/>
      <c r="VU417" s="1"/>
      <c r="VV417" s="1"/>
      <c r="VW417" s="1"/>
      <c r="VX417" s="1"/>
      <c r="VY417" s="1"/>
      <c r="VZ417" s="1"/>
      <c r="WA417" s="1"/>
      <c r="WB417" s="1"/>
      <c r="WC417" s="1"/>
      <c r="WD417" s="1"/>
      <c r="WE417" s="1"/>
      <c r="WF417" s="1"/>
      <c r="WG417" s="1"/>
      <c r="WH417" s="1"/>
      <c r="WI417" s="1"/>
      <c r="WJ417" s="1"/>
      <c r="WK417" s="1"/>
      <c r="WL417" s="1"/>
      <c r="WM417" s="1"/>
      <c r="WN417" s="1"/>
      <c r="WO417" s="1"/>
      <c r="WP417" s="1"/>
      <c r="WQ417" s="1"/>
      <c r="WR417" s="1"/>
      <c r="WS417" s="1"/>
      <c r="WT417" s="1"/>
      <c r="WU417" s="1"/>
      <c r="WV417" s="1"/>
      <c r="WW417" s="1"/>
      <c r="WX417" s="1"/>
      <c r="WY417" s="1"/>
      <c r="WZ417" s="1"/>
      <c r="XA417" s="1"/>
      <c r="XB417" s="1"/>
      <c r="XC417" s="1"/>
      <c r="XD417" s="1"/>
      <c r="XE417" s="1"/>
      <c r="XF417" s="1"/>
      <c r="XG417" s="1"/>
      <c r="XH417" s="1"/>
      <c r="XI417" s="1"/>
      <c r="XJ417" s="1"/>
      <c r="XK417" s="1"/>
      <c r="XL417" s="1"/>
      <c r="XM417" s="1"/>
      <c r="XN417" s="1"/>
      <c r="XO417" s="1"/>
      <c r="XP417" s="1"/>
      <c r="XQ417" s="1"/>
      <c r="XR417" s="1"/>
      <c r="XS417" s="1"/>
      <c r="XT417" s="1"/>
      <c r="XU417" s="1"/>
      <c r="XV417" s="1"/>
      <c r="XW417" s="1"/>
      <c r="XX417" s="1"/>
      <c r="XY417" s="1"/>
      <c r="XZ417" s="1"/>
      <c r="YA417" s="1"/>
      <c r="YB417" s="1"/>
      <c r="YC417" s="1"/>
      <c r="YD417" s="1"/>
      <c r="YE417" s="1"/>
      <c r="YF417" s="1"/>
      <c r="YG417" s="1"/>
      <c r="YH417" s="1"/>
      <c r="YI417" s="1"/>
      <c r="YJ417" s="1"/>
      <c r="YK417" s="1"/>
      <c r="YL417" s="1"/>
      <c r="YM417" s="1"/>
      <c r="YN417" s="1"/>
      <c r="YO417" s="1"/>
      <c r="YP417" s="1"/>
      <c r="YQ417" s="1"/>
      <c r="YR417" s="1"/>
      <c r="YS417" s="1"/>
      <c r="YT417" s="1"/>
      <c r="YU417" s="1"/>
      <c r="YV417" s="1"/>
      <c r="YW417" s="1"/>
      <c r="YX417" s="1"/>
      <c r="YY417" s="1"/>
      <c r="YZ417" s="1"/>
      <c r="ZA417" s="1"/>
      <c r="ZB417" s="1"/>
      <c r="ZC417" s="1"/>
      <c r="ZD417" s="1"/>
      <c r="ZE417" s="1"/>
      <c r="ZF417" s="1"/>
      <c r="ZG417" s="1"/>
      <c r="ZH417" s="1"/>
      <c r="ZI417" s="1"/>
      <c r="ZJ417" s="1"/>
      <c r="ZK417" s="1"/>
      <c r="ZL417" s="1"/>
      <c r="ZM417" s="1"/>
      <c r="ZN417" s="1"/>
      <c r="ZO417" s="1"/>
      <c r="ZP417" s="1"/>
      <c r="ZQ417" s="1"/>
      <c r="ZR417" s="1"/>
      <c r="ZS417" s="1"/>
      <c r="ZT417" s="1"/>
      <c r="ZU417" s="1"/>
      <c r="ZV417" s="1"/>
      <c r="ZW417" s="1"/>
      <c r="ZX417" s="1"/>
      <c r="ZY417" s="1"/>
      <c r="ZZ417" s="1"/>
      <c r="AAA417" s="1"/>
      <c r="AAB417" s="1"/>
      <c r="AAC417" s="1"/>
      <c r="AAD417" s="1"/>
      <c r="AAE417" s="1"/>
      <c r="AAF417" s="1"/>
      <c r="AAG417" s="1"/>
      <c r="AAH417" s="1"/>
      <c r="AAI417" s="1"/>
      <c r="AAJ417" s="1"/>
      <c r="AAK417" s="1"/>
      <c r="AAL417" s="1"/>
      <c r="AAM417" s="1"/>
      <c r="AAN417" s="1"/>
      <c r="AAO417" s="1"/>
      <c r="AAP417" s="1"/>
      <c r="AAQ417" s="1"/>
      <c r="AAR417" s="1"/>
      <c r="AAS417" s="1"/>
      <c r="AAT417" s="1"/>
      <c r="AAU417" s="1"/>
      <c r="AAV417" s="1"/>
      <c r="AAW417" s="1"/>
      <c r="AAX417" s="1"/>
      <c r="AAY417" s="1"/>
      <c r="AAZ417" s="1"/>
      <c r="ABA417" s="1"/>
      <c r="ABB417" s="1"/>
      <c r="ABC417" s="1"/>
      <c r="ABD417" s="1"/>
      <c r="ABE417" s="1"/>
      <c r="ABF417" s="1"/>
      <c r="ABG417" s="1"/>
      <c r="ABH417" s="1"/>
      <c r="ABI417" s="1"/>
      <c r="ABJ417" s="1"/>
      <c r="ABK417" s="1"/>
      <c r="ABL417" s="1"/>
      <c r="ABM417" s="1"/>
      <c r="ABN417" s="1"/>
      <c r="ABO417" s="1"/>
      <c r="ABP417" s="1"/>
      <c r="ABQ417" s="1"/>
      <c r="ABR417" s="1"/>
      <c r="ABS417" s="1"/>
      <c r="ABT417" s="1"/>
      <c r="ABU417" s="1"/>
      <c r="ABV417" s="1"/>
      <c r="ABW417" s="1"/>
      <c r="ABX417" s="1"/>
      <c r="ABY417" s="1"/>
      <c r="ABZ417" s="1"/>
      <c r="ACA417" s="1"/>
      <c r="ACB417" s="1"/>
      <c r="ACC417" s="1"/>
      <c r="ACD417" s="1"/>
      <c r="ACE417" s="1"/>
      <c r="ACF417" s="1"/>
      <c r="ACG417" s="1"/>
      <c r="ACH417" s="1"/>
      <c r="ACI417" s="1"/>
      <c r="ACJ417" s="1"/>
      <c r="ACK417" s="1"/>
      <c r="ACL417" s="1"/>
      <c r="ACM417" s="1"/>
      <c r="ACN417" s="1"/>
      <c r="ACO417" s="1"/>
      <c r="ACP417" s="1"/>
      <c r="ACQ417" s="1"/>
      <c r="ACR417" s="1"/>
      <c r="ACS417" s="1"/>
      <c r="ACT417" s="1"/>
      <c r="ACU417" s="1"/>
      <c r="ACV417" s="1"/>
      <c r="ACW417" s="1"/>
      <c r="ACX417" s="1"/>
      <c r="ACY417" s="1"/>
      <c r="ACZ417" s="1"/>
      <c r="ADA417" s="1"/>
      <c r="ADB417" s="1"/>
      <c r="ADC417" s="1"/>
    </row>
    <row r="418" spans="2:783">
      <c r="B418" s="1"/>
      <c r="C418" s="1"/>
      <c r="D418" s="1"/>
      <c r="E418" s="1"/>
      <c r="F418" s="1"/>
      <c r="G418" s="1"/>
      <c r="H418" s="1"/>
      <c r="I418" s="1"/>
      <c r="J418" s="1"/>
      <c r="K418" s="1"/>
      <c r="L418" s="1"/>
      <c r="M418" s="1"/>
      <c r="N418" s="1"/>
      <c r="O418" s="1"/>
      <c r="P418" s="1"/>
      <c r="Q418" s="1"/>
      <c r="R418" s="31"/>
      <c r="S418" s="31"/>
      <c r="T418" s="3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row>
    <row r="419" spans="2:783">
      <c r="B419" s="1"/>
      <c r="C419" s="1"/>
      <c r="D419" s="1"/>
      <c r="E419" s="1"/>
      <c r="F419" s="1"/>
      <c r="G419" s="1"/>
      <c r="H419" s="1"/>
      <c r="I419" s="1"/>
      <c r="J419" s="1"/>
      <c r="K419" s="1"/>
      <c r="L419" s="1"/>
      <c r="M419" s="1"/>
      <c r="N419" s="1"/>
      <c r="O419" s="1"/>
      <c r="P419" s="1"/>
      <c r="Q419" s="1"/>
      <c r="R419" s="31"/>
      <c r="S419" s="31"/>
      <c r="T419" s="3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row>
    <row r="420" spans="2:783">
      <c r="B420" s="1"/>
      <c r="C420" s="1"/>
      <c r="D420" s="1"/>
      <c r="E420" s="1"/>
      <c r="F420" s="1"/>
      <c r="G420" s="1"/>
      <c r="H420" s="1"/>
      <c r="I420" s="1"/>
      <c r="J420" s="1"/>
      <c r="K420" s="1"/>
      <c r="L420" s="1"/>
      <c r="M420" s="1"/>
      <c r="N420" s="1"/>
      <c r="O420" s="1"/>
      <c r="P420" s="1"/>
      <c r="Q420" s="1"/>
      <c r="R420" s="31"/>
      <c r="S420" s="31"/>
      <c r="T420" s="3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row>
    <row r="421" spans="2:783">
      <c r="B421" s="1"/>
      <c r="C421" s="1"/>
      <c r="D421" s="1"/>
      <c r="E421" s="1"/>
      <c r="F421" s="1"/>
      <c r="G421" s="1"/>
      <c r="H421" s="1"/>
      <c r="I421" s="1"/>
      <c r="J421" s="1"/>
      <c r="K421" s="1"/>
      <c r="L421" s="1"/>
      <c r="M421" s="1"/>
      <c r="N421" s="1"/>
      <c r="O421" s="1"/>
      <c r="P421" s="1"/>
      <c r="Q421" s="1"/>
      <c r="R421" s="31"/>
      <c r="S421" s="31"/>
      <c r="T421" s="3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row>
    <row r="422" spans="2:783">
      <c r="B422" s="1"/>
      <c r="C422" s="1"/>
      <c r="D422" s="1"/>
      <c r="E422" s="1"/>
      <c r="F422" s="1"/>
      <c r="G422" s="1"/>
      <c r="H422" s="1"/>
      <c r="I422" s="1"/>
      <c r="J422" s="1"/>
      <c r="K422" s="1"/>
      <c r="L422" s="1"/>
      <c r="M422" s="1"/>
      <c r="N422" s="1"/>
      <c r="O422" s="1"/>
      <c r="P422" s="1"/>
      <c r="Q422" s="1"/>
      <c r="R422" s="31"/>
      <c r="S422" s="31"/>
      <c r="T422" s="3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row>
    <row r="423" spans="2:783">
      <c r="B423" s="1"/>
      <c r="C423" s="1"/>
      <c r="D423" s="1"/>
      <c r="E423" s="1"/>
      <c r="F423" s="1"/>
      <c r="G423" s="1"/>
      <c r="H423" s="1"/>
      <c r="I423" s="1"/>
      <c r="J423" s="1"/>
      <c r="K423" s="1"/>
      <c r="L423" s="1"/>
      <c r="M423" s="1"/>
      <c r="N423" s="1"/>
      <c r="O423" s="1"/>
      <c r="P423" s="1"/>
      <c r="Q423" s="1"/>
      <c r="R423" s="31"/>
      <c r="S423" s="31"/>
      <c r="T423" s="3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row>
    <row r="424" spans="2:783">
      <c r="B424" s="1"/>
      <c r="C424" s="1"/>
      <c r="D424" s="1"/>
      <c r="E424" s="1"/>
      <c r="F424" s="1"/>
      <c r="G424" s="1"/>
      <c r="H424" s="1"/>
      <c r="I424" s="1"/>
      <c r="J424" s="1"/>
      <c r="K424" s="1"/>
      <c r="L424" s="1"/>
      <c r="M424" s="1"/>
      <c r="N424" s="1"/>
      <c r="O424" s="1"/>
      <c r="P424" s="1"/>
      <c r="Q424" s="1"/>
      <c r="R424" s="31"/>
      <c r="S424" s="31"/>
      <c r="T424" s="3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row>
    <row r="425" spans="2:783">
      <c r="B425" s="1"/>
      <c r="C425" s="1"/>
      <c r="D425" s="1"/>
      <c r="E425" s="1"/>
      <c r="F425" s="1"/>
      <c r="G425" s="1"/>
      <c r="H425" s="1"/>
      <c r="I425" s="1"/>
      <c r="J425" s="1"/>
      <c r="K425" s="1"/>
      <c r="L425" s="1"/>
      <c r="M425" s="1"/>
      <c r="N425" s="1"/>
      <c r="O425" s="1"/>
      <c r="P425" s="1"/>
      <c r="Q425" s="1"/>
      <c r="R425" s="31"/>
      <c r="S425" s="31"/>
      <c r="T425" s="3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row>
    <row r="426" spans="2:783">
      <c r="B426" s="1"/>
      <c r="C426" s="1"/>
      <c r="D426" s="1"/>
      <c r="E426" s="1"/>
      <c r="F426" s="1"/>
      <c r="G426" s="1"/>
      <c r="H426" s="1"/>
      <c r="I426" s="1"/>
      <c r="J426" s="1"/>
      <c r="K426" s="1"/>
      <c r="L426" s="1"/>
      <c r="M426" s="1"/>
      <c r="N426" s="1"/>
      <c r="O426" s="1"/>
      <c r="P426" s="1"/>
      <c r="Q426" s="1"/>
      <c r="R426" s="31"/>
      <c r="S426" s="31"/>
      <c r="T426" s="3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row>
    <row r="427" spans="2:783">
      <c r="B427" s="1"/>
      <c r="C427" s="1"/>
      <c r="D427" s="1"/>
      <c r="E427" s="1"/>
      <c r="F427" s="1"/>
      <c r="G427" s="1"/>
      <c r="H427" s="1"/>
      <c r="I427" s="1"/>
      <c r="J427" s="1"/>
      <c r="K427" s="1"/>
      <c r="L427" s="1"/>
      <c r="M427" s="1"/>
      <c r="N427" s="1"/>
      <c r="O427" s="1"/>
      <c r="P427" s="1"/>
      <c r="Q427" s="1"/>
      <c r="R427" s="31"/>
      <c r="S427" s="31"/>
      <c r="T427" s="3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row>
    <row r="428" spans="2:783">
      <c r="B428" s="1"/>
      <c r="C428" s="1"/>
      <c r="D428" s="1"/>
      <c r="E428" s="1"/>
      <c r="F428" s="1"/>
      <c r="G428" s="1"/>
      <c r="H428" s="1"/>
      <c r="I428" s="1"/>
      <c r="J428" s="1"/>
      <c r="K428" s="1"/>
      <c r="L428" s="1"/>
      <c r="M428" s="1"/>
      <c r="N428" s="1"/>
      <c r="O428" s="1"/>
      <c r="P428" s="1"/>
      <c r="Q428" s="1"/>
      <c r="R428" s="31"/>
      <c r="S428" s="31"/>
      <c r="T428" s="3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c r="PJ428" s="1"/>
      <c r="PK428" s="1"/>
      <c r="PL428" s="1"/>
      <c r="PM428" s="1"/>
      <c r="PN428" s="1"/>
      <c r="PO428" s="1"/>
      <c r="PP428" s="1"/>
      <c r="PQ428" s="1"/>
      <c r="PR428" s="1"/>
      <c r="PS428" s="1"/>
      <c r="PT428" s="1"/>
      <c r="PU428" s="1"/>
      <c r="PV428" s="1"/>
      <c r="PW428" s="1"/>
      <c r="PX428" s="1"/>
      <c r="PY428" s="1"/>
      <c r="PZ428" s="1"/>
      <c r="QA428" s="1"/>
      <c r="QB428" s="1"/>
      <c r="QC428" s="1"/>
      <c r="QD428" s="1"/>
      <c r="QE428" s="1"/>
      <c r="QF428" s="1"/>
      <c r="QG428" s="1"/>
      <c r="QH428" s="1"/>
      <c r="QI428" s="1"/>
      <c r="QJ428" s="1"/>
      <c r="QK428" s="1"/>
      <c r="QL428" s="1"/>
      <c r="QM428" s="1"/>
      <c r="QN428" s="1"/>
      <c r="QO428" s="1"/>
      <c r="QP428" s="1"/>
      <c r="QQ428" s="1"/>
      <c r="QR428" s="1"/>
      <c r="QS428" s="1"/>
      <c r="QT428" s="1"/>
      <c r="QU428" s="1"/>
      <c r="QV428" s="1"/>
      <c r="QW428" s="1"/>
      <c r="QX428" s="1"/>
      <c r="QY428" s="1"/>
      <c r="QZ428" s="1"/>
      <c r="RA428" s="1"/>
      <c r="RB428" s="1"/>
      <c r="RC428" s="1"/>
      <c r="RD428" s="1"/>
      <c r="RE428" s="1"/>
      <c r="RF428" s="1"/>
      <c r="RG428" s="1"/>
      <c r="RH428" s="1"/>
      <c r="RI428" s="1"/>
      <c r="RJ428" s="1"/>
      <c r="RK428" s="1"/>
      <c r="RL428" s="1"/>
      <c r="RM428" s="1"/>
      <c r="RN428" s="1"/>
      <c r="RO428" s="1"/>
      <c r="RP428" s="1"/>
      <c r="RQ428" s="1"/>
      <c r="RR428" s="1"/>
      <c r="RS428" s="1"/>
      <c r="RT428" s="1"/>
      <c r="RU428" s="1"/>
      <c r="RV428" s="1"/>
      <c r="RW428" s="1"/>
      <c r="RX428" s="1"/>
      <c r="RY428" s="1"/>
      <c r="RZ428" s="1"/>
      <c r="SA428" s="1"/>
      <c r="SB428" s="1"/>
      <c r="SC428" s="1"/>
      <c r="SD428" s="1"/>
      <c r="SE428" s="1"/>
      <c r="SF428" s="1"/>
      <c r="SG428" s="1"/>
      <c r="SH428" s="1"/>
      <c r="SI428" s="1"/>
      <c r="SJ428" s="1"/>
      <c r="SK428" s="1"/>
      <c r="SL428" s="1"/>
      <c r="SM428" s="1"/>
      <c r="SN428" s="1"/>
      <c r="SO428" s="1"/>
      <c r="SP428" s="1"/>
      <c r="SQ428" s="1"/>
      <c r="SR428" s="1"/>
      <c r="SS428" s="1"/>
      <c r="ST428" s="1"/>
      <c r="SU428" s="1"/>
      <c r="SV428" s="1"/>
      <c r="SW428" s="1"/>
      <c r="SX428" s="1"/>
      <c r="SY428" s="1"/>
      <c r="SZ428" s="1"/>
      <c r="TA428" s="1"/>
      <c r="TB428" s="1"/>
      <c r="TC428" s="1"/>
      <c r="TD428" s="1"/>
      <c r="TE428" s="1"/>
      <c r="TF428" s="1"/>
      <c r="TG428" s="1"/>
      <c r="TH428" s="1"/>
      <c r="TI428" s="1"/>
      <c r="TJ428" s="1"/>
      <c r="TK428" s="1"/>
      <c r="TL428" s="1"/>
      <c r="TM428" s="1"/>
      <c r="TN428" s="1"/>
      <c r="TO428" s="1"/>
      <c r="TP428" s="1"/>
      <c r="TQ428" s="1"/>
      <c r="TR428" s="1"/>
      <c r="TS428" s="1"/>
      <c r="TT428" s="1"/>
      <c r="TU428" s="1"/>
      <c r="TV428" s="1"/>
      <c r="TW428" s="1"/>
      <c r="TX428" s="1"/>
      <c r="TY428" s="1"/>
      <c r="TZ428" s="1"/>
      <c r="UA428" s="1"/>
      <c r="UB428" s="1"/>
      <c r="UC428" s="1"/>
      <c r="UD428" s="1"/>
      <c r="UE428" s="1"/>
      <c r="UF428" s="1"/>
      <c r="UG428" s="1"/>
      <c r="UH428" s="1"/>
      <c r="UI428" s="1"/>
      <c r="UJ428" s="1"/>
      <c r="UK428" s="1"/>
      <c r="UL428" s="1"/>
      <c r="UM428" s="1"/>
      <c r="UN428" s="1"/>
      <c r="UO428" s="1"/>
      <c r="UP428" s="1"/>
      <c r="UQ428" s="1"/>
      <c r="UR428" s="1"/>
      <c r="US428" s="1"/>
      <c r="UT428" s="1"/>
      <c r="UU428" s="1"/>
      <c r="UV428" s="1"/>
      <c r="UW428" s="1"/>
      <c r="UX428" s="1"/>
      <c r="UY428" s="1"/>
      <c r="UZ428" s="1"/>
      <c r="VA428" s="1"/>
      <c r="VB428" s="1"/>
      <c r="VC428" s="1"/>
      <c r="VD428" s="1"/>
      <c r="VE428" s="1"/>
      <c r="VF428" s="1"/>
      <c r="VG428" s="1"/>
      <c r="VH428" s="1"/>
      <c r="VI428" s="1"/>
      <c r="VJ428" s="1"/>
      <c r="VK428" s="1"/>
      <c r="VL428" s="1"/>
      <c r="VM428" s="1"/>
      <c r="VN428" s="1"/>
      <c r="VO428" s="1"/>
      <c r="VP428" s="1"/>
      <c r="VQ428" s="1"/>
      <c r="VR428" s="1"/>
      <c r="VS428" s="1"/>
      <c r="VT428" s="1"/>
      <c r="VU428" s="1"/>
      <c r="VV428" s="1"/>
      <c r="VW428" s="1"/>
      <c r="VX428" s="1"/>
      <c r="VY428" s="1"/>
      <c r="VZ428" s="1"/>
      <c r="WA428" s="1"/>
      <c r="WB428" s="1"/>
      <c r="WC428" s="1"/>
      <c r="WD428" s="1"/>
      <c r="WE428" s="1"/>
      <c r="WF428" s="1"/>
      <c r="WG428" s="1"/>
      <c r="WH428" s="1"/>
      <c r="WI428" s="1"/>
      <c r="WJ428" s="1"/>
      <c r="WK428" s="1"/>
      <c r="WL428" s="1"/>
      <c r="WM428" s="1"/>
      <c r="WN428" s="1"/>
      <c r="WO428" s="1"/>
      <c r="WP428" s="1"/>
      <c r="WQ428" s="1"/>
      <c r="WR428" s="1"/>
      <c r="WS428" s="1"/>
      <c r="WT428" s="1"/>
      <c r="WU428" s="1"/>
      <c r="WV428" s="1"/>
      <c r="WW428" s="1"/>
      <c r="WX428" s="1"/>
      <c r="WY428" s="1"/>
      <c r="WZ428" s="1"/>
      <c r="XA428" s="1"/>
      <c r="XB428" s="1"/>
      <c r="XC428" s="1"/>
      <c r="XD428" s="1"/>
      <c r="XE428" s="1"/>
      <c r="XF428" s="1"/>
      <c r="XG428" s="1"/>
      <c r="XH428" s="1"/>
      <c r="XI428" s="1"/>
      <c r="XJ428" s="1"/>
      <c r="XK428" s="1"/>
      <c r="XL428" s="1"/>
      <c r="XM428" s="1"/>
      <c r="XN428" s="1"/>
      <c r="XO428" s="1"/>
      <c r="XP428" s="1"/>
      <c r="XQ428" s="1"/>
      <c r="XR428" s="1"/>
      <c r="XS428" s="1"/>
      <c r="XT428" s="1"/>
      <c r="XU428" s="1"/>
      <c r="XV428" s="1"/>
      <c r="XW428" s="1"/>
      <c r="XX428" s="1"/>
      <c r="XY428" s="1"/>
      <c r="XZ428" s="1"/>
      <c r="YA428" s="1"/>
      <c r="YB428" s="1"/>
      <c r="YC428" s="1"/>
      <c r="YD428" s="1"/>
      <c r="YE428" s="1"/>
      <c r="YF428" s="1"/>
      <c r="YG428" s="1"/>
      <c r="YH428" s="1"/>
      <c r="YI428" s="1"/>
      <c r="YJ428" s="1"/>
      <c r="YK428" s="1"/>
      <c r="YL428" s="1"/>
      <c r="YM428" s="1"/>
      <c r="YN428" s="1"/>
      <c r="YO428" s="1"/>
      <c r="YP428" s="1"/>
      <c r="YQ428" s="1"/>
      <c r="YR428" s="1"/>
      <c r="YS428" s="1"/>
      <c r="YT428" s="1"/>
      <c r="YU428" s="1"/>
      <c r="YV428" s="1"/>
      <c r="YW428" s="1"/>
      <c r="YX428" s="1"/>
      <c r="YY428" s="1"/>
      <c r="YZ428" s="1"/>
      <c r="ZA428" s="1"/>
      <c r="ZB428" s="1"/>
      <c r="ZC428" s="1"/>
      <c r="ZD428" s="1"/>
      <c r="ZE428" s="1"/>
      <c r="ZF428" s="1"/>
      <c r="ZG428" s="1"/>
      <c r="ZH428" s="1"/>
      <c r="ZI428" s="1"/>
      <c r="ZJ428" s="1"/>
      <c r="ZK428" s="1"/>
      <c r="ZL428" s="1"/>
      <c r="ZM428" s="1"/>
      <c r="ZN428" s="1"/>
      <c r="ZO428" s="1"/>
      <c r="ZP428" s="1"/>
      <c r="ZQ428" s="1"/>
      <c r="ZR428" s="1"/>
      <c r="ZS428" s="1"/>
      <c r="ZT428" s="1"/>
      <c r="ZU428" s="1"/>
      <c r="ZV428" s="1"/>
      <c r="ZW428" s="1"/>
      <c r="ZX428" s="1"/>
      <c r="ZY428" s="1"/>
      <c r="ZZ428" s="1"/>
      <c r="AAA428" s="1"/>
      <c r="AAB428" s="1"/>
      <c r="AAC428" s="1"/>
      <c r="AAD428" s="1"/>
      <c r="AAE428" s="1"/>
      <c r="AAF428" s="1"/>
      <c r="AAG428" s="1"/>
      <c r="AAH428" s="1"/>
      <c r="AAI428" s="1"/>
      <c r="AAJ428" s="1"/>
      <c r="AAK428" s="1"/>
      <c r="AAL428" s="1"/>
      <c r="AAM428" s="1"/>
      <c r="AAN428" s="1"/>
      <c r="AAO428" s="1"/>
      <c r="AAP428" s="1"/>
      <c r="AAQ428" s="1"/>
      <c r="AAR428" s="1"/>
      <c r="AAS428" s="1"/>
      <c r="AAT428" s="1"/>
      <c r="AAU428" s="1"/>
      <c r="AAV428" s="1"/>
      <c r="AAW428" s="1"/>
      <c r="AAX428" s="1"/>
      <c r="AAY428" s="1"/>
      <c r="AAZ428" s="1"/>
      <c r="ABA428" s="1"/>
      <c r="ABB428" s="1"/>
      <c r="ABC428" s="1"/>
      <c r="ABD428" s="1"/>
      <c r="ABE428" s="1"/>
      <c r="ABF428" s="1"/>
      <c r="ABG428" s="1"/>
      <c r="ABH428" s="1"/>
      <c r="ABI428" s="1"/>
      <c r="ABJ428" s="1"/>
      <c r="ABK428" s="1"/>
      <c r="ABL428" s="1"/>
      <c r="ABM428" s="1"/>
      <c r="ABN428" s="1"/>
      <c r="ABO428" s="1"/>
      <c r="ABP428" s="1"/>
      <c r="ABQ428" s="1"/>
      <c r="ABR428" s="1"/>
      <c r="ABS428" s="1"/>
      <c r="ABT428" s="1"/>
      <c r="ABU428" s="1"/>
      <c r="ABV428" s="1"/>
      <c r="ABW428" s="1"/>
      <c r="ABX428" s="1"/>
      <c r="ABY428" s="1"/>
      <c r="ABZ428" s="1"/>
      <c r="ACA428" s="1"/>
      <c r="ACB428" s="1"/>
      <c r="ACC428" s="1"/>
      <c r="ACD428" s="1"/>
      <c r="ACE428" s="1"/>
      <c r="ACF428" s="1"/>
      <c r="ACG428" s="1"/>
      <c r="ACH428" s="1"/>
      <c r="ACI428" s="1"/>
      <c r="ACJ428" s="1"/>
      <c r="ACK428" s="1"/>
      <c r="ACL428" s="1"/>
      <c r="ACM428" s="1"/>
      <c r="ACN428" s="1"/>
      <c r="ACO428" s="1"/>
      <c r="ACP428" s="1"/>
      <c r="ACQ428" s="1"/>
      <c r="ACR428" s="1"/>
      <c r="ACS428" s="1"/>
      <c r="ACT428" s="1"/>
      <c r="ACU428" s="1"/>
      <c r="ACV428" s="1"/>
      <c r="ACW428" s="1"/>
      <c r="ACX428" s="1"/>
      <c r="ACY428" s="1"/>
      <c r="ACZ428" s="1"/>
      <c r="ADA428" s="1"/>
      <c r="ADB428" s="1"/>
      <c r="ADC428" s="1"/>
    </row>
    <row r="429" spans="2:783">
      <c r="B429" s="1"/>
      <c r="C429" s="1"/>
      <c r="D429" s="1"/>
      <c r="E429" s="1"/>
      <c r="F429" s="1"/>
      <c r="G429" s="1"/>
      <c r="H429" s="1"/>
      <c r="I429" s="1"/>
      <c r="J429" s="1"/>
      <c r="K429" s="1"/>
      <c r="L429" s="1"/>
      <c r="M429" s="1"/>
      <c r="N429" s="1"/>
      <c r="O429" s="1"/>
      <c r="P429" s="1"/>
      <c r="Q429" s="1"/>
      <c r="R429" s="31"/>
      <c r="S429" s="31"/>
      <c r="T429" s="3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c r="PS429" s="1"/>
      <c r="PT429" s="1"/>
      <c r="PU429" s="1"/>
      <c r="PV429" s="1"/>
      <c r="PW429" s="1"/>
      <c r="PX429" s="1"/>
      <c r="PY429" s="1"/>
      <c r="PZ429" s="1"/>
      <c r="QA429" s="1"/>
      <c r="QB429" s="1"/>
      <c r="QC429" s="1"/>
      <c r="QD429" s="1"/>
      <c r="QE429" s="1"/>
      <c r="QF429" s="1"/>
      <c r="QG429" s="1"/>
      <c r="QH429" s="1"/>
      <c r="QI429" s="1"/>
      <c r="QJ429" s="1"/>
      <c r="QK429" s="1"/>
      <c r="QL429" s="1"/>
      <c r="QM429" s="1"/>
      <c r="QN429" s="1"/>
      <c r="QO429" s="1"/>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c r="RO429" s="1"/>
      <c r="RP429" s="1"/>
      <c r="RQ429" s="1"/>
      <c r="RR429" s="1"/>
      <c r="RS429" s="1"/>
      <c r="RT429" s="1"/>
      <c r="RU429" s="1"/>
      <c r="RV429" s="1"/>
      <c r="RW429" s="1"/>
      <c r="RX429" s="1"/>
      <c r="RY429" s="1"/>
      <c r="RZ429" s="1"/>
      <c r="SA429" s="1"/>
      <c r="SB429" s="1"/>
      <c r="SC429" s="1"/>
      <c r="SD429" s="1"/>
      <c r="SE429" s="1"/>
      <c r="SF429" s="1"/>
      <c r="SG429" s="1"/>
      <c r="SH429" s="1"/>
      <c r="SI429" s="1"/>
      <c r="SJ429" s="1"/>
      <c r="SK429" s="1"/>
      <c r="SL429" s="1"/>
      <c r="SM429" s="1"/>
      <c r="SN429" s="1"/>
      <c r="SO429" s="1"/>
      <c r="SP429" s="1"/>
      <c r="SQ429" s="1"/>
      <c r="SR429" s="1"/>
      <c r="SS429" s="1"/>
      <c r="ST429" s="1"/>
      <c r="SU429" s="1"/>
      <c r="SV429" s="1"/>
      <c r="SW429" s="1"/>
      <c r="SX429" s="1"/>
      <c r="SY429" s="1"/>
      <c r="SZ429" s="1"/>
      <c r="TA429" s="1"/>
      <c r="TB429" s="1"/>
      <c r="TC429" s="1"/>
      <c r="TD429" s="1"/>
      <c r="TE429" s="1"/>
      <c r="TF429" s="1"/>
      <c r="TG429" s="1"/>
      <c r="TH429" s="1"/>
      <c r="TI429" s="1"/>
      <c r="TJ429" s="1"/>
      <c r="TK429" s="1"/>
      <c r="TL429" s="1"/>
      <c r="TM429" s="1"/>
      <c r="TN429" s="1"/>
      <c r="TO429" s="1"/>
      <c r="TP429" s="1"/>
      <c r="TQ429" s="1"/>
      <c r="TR429" s="1"/>
      <c r="TS429" s="1"/>
      <c r="TT429" s="1"/>
      <c r="TU429" s="1"/>
      <c r="TV429" s="1"/>
      <c r="TW429" s="1"/>
      <c r="TX429" s="1"/>
      <c r="TY429" s="1"/>
      <c r="TZ429" s="1"/>
      <c r="UA429" s="1"/>
      <c r="UB429" s="1"/>
      <c r="UC429" s="1"/>
      <c r="UD429" s="1"/>
      <c r="UE429" s="1"/>
      <c r="UF429" s="1"/>
      <c r="UG429" s="1"/>
      <c r="UH429" s="1"/>
      <c r="UI429" s="1"/>
      <c r="UJ429" s="1"/>
      <c r="UK429" s="1"/>
      <c r="UL429" s="1"/>
      <c r="UM429" s="1"/>
      <c r="UN429" s="1"/>
      <c r="UO429" s="1"/>
      <c r="UP429" s="1"/>
      <c r="UQ429" s="1"/>
      <c r="UR429" s="1"/>
      <c r="US429" s="1"/>
      <c r="UT429" s="1"/>
      <c r="UU429" s="1"/>
      <c r="UV429" s="1"/>
      <c r="UW429" s="1"/>
      <c r="UX429" s="1"/>
      <c r="UY429" s="1"/>
      <c r="UZ429" s="1"/>
      <c r="VA429" s="1"/>
      <c r="VB429" s="1"/>
      <c r="VC429" s="1"/>
      <c r="VD429" s="1"/>
      <c r="VE429" s="1"/>
      <c r="VF429" s="1"/>
      <c r="VG429" s="1"/>
      <c r="VH429" s="1"/>
      <c r="VI429" s="1"/>
      <c r="VJ429" s="1"/>
      <c r="VK429" s="1"/>
      <c r="VL429" s="1"/>
      <c r="VM429" s="1"/>
      <c r="VN429" s="1"/>
      <c r="VO429" s="1"/>
      <c r="VP429" s="1"/>
      <c r="VQ429" s="1"/>
      <c r="VR429" s="1"/>
      <c r="VS429" s="1"/>
      <c r="VT429" s="1"/>
      <c r="VU429" s="1"/>
      <c r="VV429" s="1"/>
      <c r="VW429" s="1"/>
      <c r="VX429" s="1"/>
      <c r="VY429" s="1"/>
      <c r="VZ429" s="1"/>
      <c r="WA429" s="1"/>
      <c r="WB429" s="1"/>
      <c r="WC429" s="1"/>
      <c r="WD429" s="1"/>
      <c r="WE429" s="1"/>
      <c r="WF429" s="1"/>
      <c r="WG429" s="1"/>
      <c r="WH429" s="1"/>
      <c r="WI429" s="1"/>
      <c r="WJ429" s="1"/>
      <c r="WK429" s="1"/>
      <c r="WL429" s="1"/>
      <c r="WM429" s="1"/>
      <c r="WN429" s="1"/>
      <c r="WO429" s="1"/>
      <c r="WP429" s="1"/>
      <c r="WQ429" s="1"/>
      <c r="WR429" s="1"/>
      <c r="WS429" s="1"/>
      <c r="WT429" s="1"/>
      <c r="WU429" s="1"/>
      <c r="WV429" s="1"/>
      <c r="WW429" s="1"/>
      <c r="WX429" s="1"/>
      <c r="WY429" s="1"/>
      <c r="WZ429" s="1"/>
      <c r="XA429" s="1"/>
      <c r="XB429" s="1"/>
      <c r="XC429" s="1"/>
      <c r="XD429" s="1"/>
      <c r="XE429" s="1"/>
      <c r="XF429" s="1"/>
      <c r="XG429" s="1"/>
      <c r="XH429" s="1"/>
      <c r="XI429" s="1"/>
      <c r="XJ429" s="1"/>
      <c r="XK429" s="1"/>
      <c r="XL429" s="1"/>
      <c r="XM429" s="1"/>
      <c r="XN429" s="1"/>
      <c r="XO429" s="1"/>
      <c r="XP429" s="1"/>
      <c r="XQ429" s="1"/>
      <c r="XR429" s="1"/>
      <c r="XS429" s="1"/>
      <c r="XT429" s="1"/>
      <c r="XU429" s="1"/>
      <c r="XV429" s="1"/>
      <c r="XW429" s="1"/>
      <c r="XX429" s="1"/>
      <c r="XY429" s="1"/>
      <c r="XZ429" s="1"/>
      <c r="YA429" s="1"/>
      <c r="YB429" s="1"/>
      <c r="YC429" s="1"/>
      <c r="YD429" s="1"/>
      <c r="YE429" s="1"/>
      <c r="YF429" s="1"/>
      <c r="YG429" s="1"/>
      <c r="YH429" s="1"/>
      <c r="YI429" s="1"/>
      <c r="YJ429" s="1"/>
      <c r="YK429" s="1"/>
      <c r="YL429" s="1"/>
      <c r="YM429" s="1"/>
      <c r="YN429" s="1"/>
      <c r="YO429" s="1"/>
      <c r="YP429" s="1"/>
      <c r="YQ429" s="1"/>
      <c r="YR429" s="1"/>
      <c r="YS429" s="1"/>
      <c r="YT429" s="1"/>
      <c r="YU429" s="1"/>
      <c r="YV429" s="1"/>
      <c r="YW429" s="1"/>
      <c r="YX429" s="1"/>
      <c r="YY429" s="1"/>
      <c r="YZ429" s="1"/>
      <c r="ZA429" s="1"/>
      <c r="ZB429" s="1"/>
      <c r="ZC429" s="1"/>
      <c r="ZD429" s="1"/>
      <c r="ZE429" s="1"/>
      <c r="ZF429" s="1"/>
      <c r="ZG429" s="1"/>
      <c r="ZH429" s="1"/>
      <c r="ZI429" s="1"/>
      <c r="ZJ429" s="1"/>
      <c r="ZK429" s="1"/>
      <c r="ZL429" s="1"/>
      <c r="ZM429" s="1"/>
      <c r="ZN429" s="1"/>
      <c r="ZO429" s="1"/>
      <c r="ZP429" s="1"/>
      <c r="ZQ429" s="1"/>
      <c r="ZR429" s="1"/>
      <c r="ZS429" s="1"/>
      <c r="ZT429" s="1"/>
      <c r="ZU429" s="1"/>
      <c r="ZV429" s="1"/>
      <c r="ZW429" s="1"/>
      <c r="ZX429" s="1"/>
      <c r="ZY429" s="1"/>
      <c r="ZZ429" s="1"/>
      <c r="AAA429" s="1"/>
      <c r="AAB429" s="1"/>
      <c r="AAC429" s="1"/>
      <c r="AAD429" s="1"/>
      <c r="AAE429" s="1"/>
      <c r="AAF429" s="1"/>
      <c r="AAG429" s="1"/>
      <c r="AAH429" s="1"/>
      <c r="AAI429" s="1"/>
      <c r="AAJ429" s="1"/>
      <c r="AAK429" s="1"/>
      <c r="AAL429" s="1"/>
      <c r="AAM429" s="1"/>
      <c r="AAN429" s="1"/>
      <c r="AAO429" s="1"/>
      <c r="AAP429" s="1"/>
      <c r="AAQ429" s="1"/>
      <c r="AAR429" s="1"/>
      <c r="AAS429" s="1"/>
      <c r="AAT429" s="1"/>
      <c r="AAU429" s="1"/>
      <c r="AAV429" s="1"/>
      <c r="AAW429" s="1"/>
      <c r="AAX429" s="1"/>
      <c r="AAY429" s="1"/>
      <c r="AAZ429" s="1"/>
      <c r="ABA429" s="1"/>
      <c r="ABB429" s="1"/>
      <c r="ABC429" s="1"/>
      <c r="ABD429" s="1"/>
      <c r="ABE429" s="1"/>
      <c r="ABF429" s="1"/>
      <c r="ABG429" s="1"/>
      <c r="ABH429" s="1"/>
      <c r="ABI429" s="1"/>
      <c r="ABJ429" s="1"/>
      <c r="ABK429" s="1"/>
      <c r="ABL429" s="1"/>
      <c r="ABM429" s="1"/>
      <c r="ABN429" s="1"/>
      <c r="ABO429" s="1"/>
      <c r="ABP429" s="1"/>
      <c r="ABQ429" s="1"/>
      <c r="ABR429" s="1"/>
      <c r="ABS429" s="1"/>
      <c r="ABT429" s="1"/>
      <c r="ABU429" s="1"/>
      <c r="ABV429" s="1"/>
      <c r="ABW429" s="1"/>
      <c r="ABX429" s="1"/>
      <c r="ABY429" s="1"/>
      <c r="ABZ429" s="1"/>
      <c r="ACA429" s="1"/>
      <c r="ACB429" s="1"/>
      <c r="ACC429" s="1"/>
      <c r="ACD429" s="1"/>
      <c r="ACE429" s="1"/>
      <c r="ACF429" s="1"/>
      <c r="ACG429" s="1"/>
      <c r="ACH429" s="1"/>
      <c r="ACI429" s="1"/>
      <c r="ACJ429" s="1"/>
      <c r="ACK429" s="1"/>
      <c r="ACL429" s="1"/>
      <c r="ACM429" s="1"/>
      <c r="ACN429" s="1"/>
      <c r="ACO429" s="1"/>
      <c r="ACP429" s="1"/>
      <c r="ACQ429" s="1"/>
      <c r="ACR429" s="1"/>
      <c r="ACS429" s="1"/>
      <c r="ACT429" s="1"/>
      <c r="ACU429" s="1"/>
      <c r="ACV429" s="1"/>
      <c r="ACW429" s="1"/>
      <c r="ACX429" s="1"/>
      <c r="ACY429" s="1"/>
      <c r="ACZ429" s="1"/>
      <c r="ADA429" s="1"/>
      <c r="ADB429" s="1"/>
      <c r="ADC429" s="1"/>
    </row>
    <row r="430" spans="2:783">
      <c r="B430" s="1"/>
      <c r="C430" s="1"/>
      <c r="D430" s="1"/>
      <c r="E430" s="1"/>
      <c r="F430" s="1"/>
      <c r="G430" s="1"/>
      <c r="H430" s="1"/>
      <c r="I430" s="1"/>
      <c r="J430" s="1"/>
      <c r="K430" s="1"/>
      <c r="L430" s="1"/>
      <c r="M430" s="1"/>
      <c r="N430" s="1"/>
      <c r="O430" s="1"/>
      <c r="P430" s="1"/>
      <c r="Q430" s="1"/>
      <c r="R430" s="31"/>
      <c r="S430" s="31"/>
      <c r="T430" s="3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row>
    <row r="431" spans="2:783">
      <c r="B431" s="1"/>
      <c r="C431" s="1"/>
      <c r="D431" s="1"/>
      <c r="E431" s="1"/>
      <c r="F431" s="1"/>
      <c r="G431" s="1"/>
      <c r="H431" s="1"/>
      <c r="I431" s="1"/>
      <c r="J431" s="1"/>
      <c r="K431" s="1"/>
      <c r="L431" s="1"/>
      <c r="M431" s="1"/>
      <c r="N431" s="1"/>
      <c r="O431" s="1"/>
      <c r="P431" s="1"/>
      <c r="Q431" s="1"/>
      <c r="R431" s="31"/>
      <c r="S431" s="31"/>
      <c r="T431" s="3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row>
    <row r="432" spans="2:783">
      <c r="B432" s="1"/>
      <c r="C432" s="1"/>
      <c r="D432" s="1"/>
      <c r="E432" s="1"/>
      <c r="F432" s="1"/>
      <c r="G432" s="1"/>
      <c r="H432" s="1"/>
      <c r="I432" s="1"/>
      <c r="J432" s="1"/>
      <c r="K432" s="1"/>
      <c r="L432" s="1"/>
      <c r="M432" s="1"/>
      <c r="N432" s="1"/>
      <c r="O432" s="1"/>
      <c r="P432" s="1"/>
      <c r="Q432" s="1"/>
      <c r="R432" s="31"/>
      <c r="S432" s="31"/>
      <c r="T432" s="3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1"/>
      <c r="QC432" s="1"/>
      <c r="QD432" s="1"/>
      <c r="QE432" s="1"/>
      <c r="QF432" s="1"/>
      <c r="QG432" s="1"/>
      <c r="QH432" s="1"/>
      <c r="QI432" s="1"/>
      <c r="QJ432" s="1"/>
      <c r="QK432" s="1"/>
      <c r="QL432" s="1"/>
      <c r="QM432" s="1"/>
      <c r="QN432" s="1"/>
      <c r="QO432" s="1"/>
      <c r="QP432" s="1"/>
      <c r="QQ432" s="1"/>
      <c r="QR432" s="1"/>
      <c r="QS432" s="1"/>
      <c r="QT432" s="1"/>
      <c r="QU432" s="1"/>
      <c r="QV432" s="1"/>
      <c r="QW432" s="1"/>
      <c r="QX432" s="1"/>
      <c r="QY432" s="1"/>
      <c r="QZ432" s="1"/>
      <c r="RA432" s="1"/>
      <c r="RB432" s="1"/>
      <c r="RC432" s="1"/>
      <c r="RD432" s="1"/>
      <c r="RE432" s="1"/>
      <c r="RF432" s="1"/>
      <c r="RG432" s="1"/>
      <c r="RH432" s="1"/>
      <c r="RI432" s="1"/>
      <c r="RJ432" s="1"/>
      <c r="RK432" s="1"/>
      <c r="RL432" s="1"/>
      <c r="RM432" s="1"/>
      <c r="RN432" s="1"/>
      <c r="RO432" s="1"/>
      <c r="RP432" s="1"/>
      <c r="RQ432" s="1"/>
      <c r="RR432" s="1"/>
      <c r="RS432" s="1"/>
      <c r="RT432" s="1"/>
      <c r="RU432" s="1"/>
      <c r="RV432" s="1"/>
      <c r="RW432" s="1"/>
      <c r="RX432" s="1"/>
      <c r="RY432" s="1"/>
      <c r="RZ432" s="1"/>
      <c r="SA432" s="1"/>
      <c r="SB432" s="1"/>
      <c r="SC432" s="1"/>
      <c r="SD432" s="1"/>
      <c r="SE432" s="1"/>
      <c r="SF432" s="1"/>
      <c r="SG432" s="1"/>
      <c r="SH432" s="1"/>
      <c r="SI432" s="1"/>
      <c r="SJ432" s="1"/>
      <c r="SK432" s="1"/>
      <c r="SL432" s="1"/>
      <c r="SM432" s="1"/>
      <c r="SN432" s="1"/>
      <c r="SO432" s="1"/>
      <c r="SP432" s="1"/>
      <c r="SQ432" s="1"/>
      <c r="SR432" s="1"/>
      <c r="SS432" s="1"/>
      <c r="ST432" s="1"/>
      <c r="SU432" s="1"/>
      <c r="SV432" s="1"/>
      <c r="SW432" s="1"/>
      <c r="SX432" s="1"/>
      <c r="SY432" s="1"/>
      <c r="SZ432" s="1"/>
      <c r="TA432" s="1"/>
      <c r="TB432" s="1"/>
      <c r="TC432" s="1"/>
      <c r="TD432" s="1"/>
      <c r="TE432" s="1"/>
      <c r="TF432" s="1"/>
      <c r="TG432" s="1"/>
      <c r="TH432" s="1"/>
      <c r="TI432" s="1"/>
      <c r="TJ432" s="1"/>
      <c r="TK432" s="1"/>
      <c r="TL432" s="1"/>
      <c r="TM432" s="1"/>
      <c r="TN432" s="1"/>
      <c r="TO432" s="1"/>
      <c r="TP432" s="1"/>
      <c r="TQ432" s="1"/>
      <c r="TR432" s="1"/>
      <c r="TS432" s="1"/>
      <c r="TT432" s="1"/>
      <c r="TU432" s="1"/>
      <c r="TV432" s="1"/>
      <c r="TW432" s="1"/>
      <c r="TX432" s="1"/>
      <c r="TY432" s="1"/>
      <c r="TZ432" s="1"/>
      <c r="UA432" s="1"/>
      <c r="UB432" s="1"/>
      <c r="UC432" s="1"/>
      <c r="UD432" s="1"/>
      <c r="UE432" s="1"/>
      <c r="UF432" s="1"/>
      <c r="UG432" s="1"/>
      <c r="UH432" s="1"/>
      <c r="UI432" s="1"/>
      <c r="UJ432" s="1"/>
      <c r="UK432" s="1"/>
      <c r="UL432" s="1"/>
      <c r="UM432" s="1"/>
      <c r="UN432" s="1"/>
      <c r="UO432" s="1"/>
      <c r="UP432" s="1"/>
      <c r="UQ432" s="1"/>
      <c r="UR432" s="1"/>
      <c r="US432" s="1"/>
      <c r="UT432" s="1"/>
      <c r="UU432" s="1"/>
      <c r="UV432" s="1"/>
      <c r="UW432" s="1"/>
      <c r="UX432" s="1"/>
      <c r="UY432" s="1"/>
      <c r="UZ432" s="1"/>
      <c r="VA432" s="1"/>
      <c r="VB432" s="1"/>
      <c r="VC432" s="1"/>
      <c r="VD432" s="1"/>
      <c r="VE432" s="1"/>
      <c r="VF432" s="1"/>
      <c r="VG432" s="1"/>
      <c r="VH432" s="1"/>
      <c r="VI432" s="1"/>
      <c r="VJ432" s="1"/>
      <c r="VK432" s="1"/>
      <c r="VL432" s="1"/>
      <c r="VM432" s="1"/>
      <c r="VN432" s="1"/>
      <c r="VO432" s="1"/>
      <c r="VP432" s="1"/>
      <c r="VQ432" s="1"/>
      <c r="VR432" s="1"/>
      <c r="VS432" s="1"/>
      <c r="VT432" s="1"/>
      <c r="VU432" s="1"/>
      <c r="VV432" s="1"/>
      <c r="VW432" s="1"/>
      <c r="VX432" s="1"/>
      <c r="VY432" s="1"/>
      <c r="VZ432" s="1"/>
      <c r="WA432" s="1"/>
      <c r="WB432" s="1"/>
      <c r="WC432" s="1"/>
      <c r="WD432" s="1"/>
      <c r="WE432" s="1"/>
      <c r="WF432" s="1"/>
      <c r="WG432" s="1"/>
      <c r="WH432" s="1"/>
      <c r="WI432" s="1"/>
      <c r="WJ432" s="1"/>
      <c r="WK432" s="1"/>
      <c r="WL432" s="1"/>
      <c r="WM432" s="1"/>
      <c r="WN432" s="1"/>
      <c r="WO432" s="1"/>
      <c r="WP432" s="1"/>
      <c r="WQ432" s="1"/>
      <c r="WR432" s="1"/>
      <c r="WS432" s="1"/>
      <c r="WT432" s="1"/>
      <c r="WU432" s="1"/>
      <c r="WV432" s="1"/>
      <c r="WW432" s="1"/>
      <c r="WX432" s="1"/>
      <c r="WY432" s="1"/>
      <c r="WZ432" s="1"/>
      <c r="XA432" s="1"/>
      <c r="XB432" s="1"/>
      <c r="XC432" s="1"/>
      <c r="XD432" s="1"/>
      <c r="XE432" s="1"/>
      <c r="XF432" s="1"/>
      <c r="XG432" s="1"/>
      <c r="XH432" s="1"/>
      <c r="XI432" s="1"/>
      <c r="XJ432" s="1"/>
      <c r="XK432" s="1"/>
      <c r="XL432" s="1"/>
      <c r="XM432" s="1"/>
      <c r="XN432" s="1"/>
      <c r="XO432" s="1"/>
      <c r="XP432" s="1"/>
      <c r="XQ432" s="1"/>
      <c r="XR432" s="1"/>
      <c r="XS432" s="1"/>
      <c r="XT432" s="1"/>
      <c r="XU432" s="1"/>
      <c r="XV432" s="1"/>
      <c r="XW432" s="1"/>
      <c r="XX432" s="1"/>
      <c r="XY432" s="1"/>
      <c r="XZ432" s="1"/>
      <c r="YA432" s="1"/>
      <c r="YB432" s="1"/>
      <c r="YC432" s="1"/>
      <c r="YD432" s="1"/>
      <c r="YE432" s="1"/>
      <c r="YF432" s="1"/>
      <c r="YG432" s="1"/>
      <c r="YH432" s="1"/>
      <c r="YI432" s="1"/>
      <c r="YJ432" s="1"/>
      <c r="YK432" s="1"/>
      <c r="YL432" s="1"/>
      <c r="YM432" s="1"/>
      <c r="YN432" s="1"/>
      <c r="YO432" s="1"/>
      <c r="YP432" s="1"/>
      <c r="YQ432" s="1"/>
      <c r="YR432" s="1"/>
      <c r="YS432" s="1"/>
      <c r="YT432" s="1"/>
      <c r="YU432" s="1"/>
      <c r="YV432" s="1"/>
      <c r="YW432" s="1"/>
      <c r="YX432" s="1"/>
      <c r="YY432" s="1"/>
      <c r="YZ432" s="1"/>
      <c r="ZA432" s="1"/>
      <c r="ZB432" s="1"/>
      <c r="ZC432" s="1"/>
      <c r="ZD432" s="1"/>
      <c r="ZE432" s="1"/>
      <c r="ZF432" s="1"/>
      <c r="ZG432" s="1"/>
      <c r="ZH432" s="1"/>
      <c r="ZI432" s="1"/>
      <c r="ZJ432" s="1"/>
      <c r="ZK432" s="1"/>
      <c r="ZL432" s="1"/>
      <c r="ZM432" s="1"/>
      <c r="ZN432" s="1"/>
      <c r="ZO432" s="1"/>
      <c r="ZP432" s="1"/>
      <c r="ZQ432" s="1"/>
      <c r="ZR432" s="1"/>
      <c r="ZS432" s="1"/>
      <c r="ZT432" s="1"/>
      <c r="ZU432" s="1"/>
      <c r="ZV432" s="1"/>
      <c r="ZW432" s="1"/>
      <c r="ZX432" s="1"/>
      <c r="ZY432" s="1"/>
      <c r="ZZ432" s="1"/>
      <c r="AAA432" s="1"/>
      <c r="AAB432" s="1"/>
      <c r="AAC432" s="1"/>
      <c r="AAD432" s="1"/>
      <c r="AAE432" s="1"/>
      <c r="AAF432" s="1"/>
      <c r="AAG432" s="1"/>
      <c r="AAH432" s="1"/>
      <c r="AAI432" s="1"/>
      <c r="AAJ432" s="1"/>
      <c r="AAK432" s="1"/>
      <c r="AAL432" s="1"/>
      <c r="AAM432" s="1"/>
      <c r="AAN432" s="1"/>
      <c r="AAO432" s="1"/>
      <c r="AAP432" s="1"/>
      <c r="AAQ432" s="1"/>
      <c r="AAR432" s="1"/>
      <c r="AAS432" s="1"/>
      <c r="AAT432" s="1"/>
      <c r="AAU432" s="1"/>
      <c r="AAV432" s="1"/>
      <c r="AAW432" s="1"/>
      <c r="AAX432" s="1"/>
      <c r="AAY432" s="1"/>
      <c r="AAZ432" s="1"/>
      <c r="ABA432" s="1"/>
      <c r="ABB432" s="1"/>
      <c r="ABC432" s="1"/>
      <c r="ABD432" s="1"/>
      <c r="ABE432" s="1"/>
      <c r="ABF432" s="1"/>
      <c r="ABG432" s="1"/>
      <c r="ABH432" s="1"/>
      <c r="ABI432" s="1"/>
      <c r="ABJ432" s="1"/>
      <c r="ABK432" s="1"/>
      <c r="ABL432" s="1"/>
      <c r="ABM432" s="1"/>
      <c r="ABN432" s="1"/>
      <c r="ABO432" s="1"/>
      <c r="ABP432" s="1"/>
      <c r="ABQ432" s="1"/>
      <c r="ABR432" s="1"/>
      <c r="ABS432" s="1"/>
      <c r="ABT432" s="1"/>
      <c r="ABU432" s="1"/>
      <c r="ABV432" s="1"/>
      <c r="ABW432" s="1"/>
      <c r="ABX432" s="1"/>
      <c r="ABY432" s="1"/>
      <c r="ABZ432" s="1"/>
      <c r="ACA432" s="1"/>
      <c r="ACB432" s="1"/>
      <c r="ACC432" s="1"/>
      <c r="ACD432" s="1"/>
      <c r="ACE432" s="1"/>
      <c r="ACF432" s="1"/>
      <c r="ACG432" s="1"/>
      <c r="ACH432" s="1"/>
      <c r="ACI432" s="1"/>
      <c r="ACJ432" s="1"/>
      <c r="ACK432" s="1"/>
      <c r="ACL432" s="1"/>
      <c r="ACM432" s="1"/>
      <c r="ACN432" s="1"/>
      <c r="ACO432" s="1"/>
      <c r="ACP432" s="1"/>
      <c r="ACQ432" s="1"/>
      <c r="ACR432" s="1"/>
      <c r="ACS432" s="1"/>
      <c r="ACT432" s="1"/>
      <c r="ACU432" s="1"/>
      <c r="ACV432" s="1"/>
      <c r="ACW432" s="1"/>
      <c r="ACX432" s="1"/>
      <c r="ACY432" s="1"/>
      <c r="ACZ432" s="1"/>
      <c r="ADA432" s="1"/>
      <c r="ADB432" s="1"/>
      <c r="ADC432" s="1"/>
    </row>
    <row r="433" spans="2:783">
      <c r="B433" s="1"/>
      <c r="C433" s="1"/>
      <c r="D433" s="1"/>
      <c r="E433" s="1"/>
      <c r="F433" s="1"/>
      <c r="G433" s="1"/>
      <c r="H433" s="1"/>
      <c r="I433" s="1"/>
      <c r="J433" s="1"/>
      <c r="K433" s="1"/>
      <c r="L433" s="1"/>
      <c r="M433" s="1"/>
      <c r="N433" s="1"/>
      <c r="O433" s="1"/>
      <c r="P433" s="1"/>
      <c r="Q433" s="1"/>
      <c r="R433" s="31"/>
      <c r="S433" s="31"/>
      <c r="T433" s="3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row>
    <row r="434" spans="2:783">
      <c r="B434" s="1"/>
      <c r="C434" s="1"/>
      <c r="D434" s="1"/>
      <c r="E434" s="1"/>
      <c r="F434" s="1"/>
      <c r="G434" s="1"/>
      <c r="H434" s="1"/>
      <c r="I434" s="1"/>
      <c r="J434" s="1"/>
      <c r="K434" s="1"/>
      <c r="L434" s="1"/>
      <c r="M434" s="1"/>
      <c r="N434" s="1"/>
      <c r="O434" s="1"/>
      <c r="P434" s="1"/>
      <c r="Q434" s="1"/>
      <c r="R434" s="31"/>
      <c r="S434" s="31"/>
      <c r="T434" s="3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c r="PS434" s="1"/>
      <c r="PT434" s="1"/>
      <c r="PU434" s="1"/>
      <c r="PV434" s="1"/>
      <c r="PW434" s="1"/>
      <c r="PX434" s="1"/>
      <c r="PY434" s="1"/>
      <c r="PZ434" s="1"/>
      <c r="QA434" s="1"/>
      <c r="QB434" s="1"/>
      <c r="QC434" s="1"/>
      <c r="QD434" s="1"/>
      <c r="QE434" s="1"/>
      <c r="QF434" s="1"/>
      <c r="QG434" s="1"/>
      <c r="QH434" s="1"/>
      <c r="QI434" s="1"/>
      <c r="QJ434" s="1"/>
      <c r="QK434" s="1"/>
      <c r="QL434" s="1"/>
      <c r="QM434" s="1"/>
      <c r="QN434" s="1"/>
      <c r="QO434" s="1"/>
      <c r="QP434" s="1"/>
      <c r="QQ434" s="1"/>
      <c r="QR434" s="1"/>
      <c r="QS434" s="1"/>
      <c r="QT434" s="1"/>
      <c r="QU434" s="1"/>
      <c r="QV434" s="1"/>
      <c r="QW434" s="1"/>
      <c r="QX434" s="1"/>
      <c r="QY434" s="1"/>
      <c r="QZ434" s="1"/>
      <c r="RA434" s="1"/>
      <c r="RB434" s="1"/>
      <c r="RC434" s="1"/>
      <c r="RD434" s="1"/>
      <c r="RE434" s="1"/>
      <c r="RF434" s="1"/>
      <c r="RG434" s="1"/>
      <c r="RH434" s="1"/>
      <c r="RI434" s="1"/>
      <c r="RJ434" s="1"/>
      <c r="RK434" s="1"/>
      <c r="RL434" s="1"/>
      <c r="RM434" s="1"/>
      <c r="RN434" s="1"/>
      <c r="RO434" s="1"/>
      <c r="RP434" s="1"/>
      <c r="RQ434" s="1"/>
      <c r="RR434" s="1"/>
      <c r="RS434" s="1"/>
      <c r="RT434" s="1"/>
      <c r="RU434" s="1"/>
      <c r="RV434" s="1"/>
      <c r="RW434" s="1"/>
      <c r="RX434" s="1"/>
      <c r="RY434" s="1"/>
      <c r="RZ434" s="1"/>
      <c r="SA434" s="1"/>
      <c r="SB434" s="1"/>
      <c r="SC434" s="1"/>
      <c r="SD434" s="1"/>
      <c r="SE434" s="1"/>
      <c r="SF434" s="1"/>
      <c r="SG434" s="1"/>
      <c r="SH434" s="1"/>
      <c r="SI434" s="1"/>
      <c r="SJ434" s="1"/>
      <c r="SK434" s="1"/>
      <c r="SL434" s="1"/>
      <c r="SM434" s="1"/>
      <c r="SN434" s="1"/>
      <c r="SO434" s="1"/>
      <c r="SP434" s="1"/>
      <c r="SQ434" s="1"/>
      <c r="SR434" s="1"/>
      <c r="SS434" s="1"/>
      <c r="ST434" s="1"/>
      <c r="SU434" s="1"/>
      <c r="SV434" s="1"/>
      <c r="SW434" s="1"/>
      <c r="SX434" s="1"/>
      <c r="SY434" s="1"/>
      <c r="SZ434" s="1"/>
      <c r="TA434" s="1"/>
      <c r="TB434" s="1"/>
      <c r="TC434" s="1"/>
      <c r="TD434" s="1"/>
      <c r="TE434" s="1"/>
      <c r="TF434" s="1"/>
      <c r="TG434" s="1"/>
      <c r="TH434" s="1"/>
      <c r="TI434" s="1"/>
      <c r="TJ434" s="1"/>
      <c r="TK434" s="1"/>
      <c r="TL434" s="1"/>
      <c r="TM434" s="1"/>
      <c r="TN434" s="1"/>
      <c r="TO434" s="1"/>
      <c r="TP434" s="1"/>
      <c r="TQ434" s="1"/>
      <c r="TR434" s="1"/>
      <c r="TS434" s="1"/>
      <c r="TT434" s="1"/>
      <c r="TU434" s="1"/>
      <c r="TV434" s="1"/>
      <c r="TW434" s="1"/>
      <c r="TX434" s="1"/>
      <c r="TY434" s="1"/>
      <c r="TZ434" s="1"/>
      <c r="UA434" s="1"/>
      <c r="UB434" s="1"/>
      <c r="UC434" s="1"/>
      <c r="UD434" s="1"/>
      <c r="UE434" s="1"/>
      <c r="UF434" s="1"/>
      <c r="UG434" s="1"/>
      <c r="UH434" s="1"/>
      <c r="UI434" s="1"/>
      <c r="UJ434" s="1"/>
      <c r="UK434" s="1"/>
      <c r="UL434" s="1"/>
      <c r="UM434" s="1"/>
      <c r="UN434" s="1"/>
      <c r="UO434" s="1"/>
      <c r="UP434" s="1"/>
      <c r="UQ434" s="1"/>
      <c r="UR434" s="1"/>
      <c r="US434" s="1"/>
      <c r="UT434" s="1"/>
      <c r="UU434" s="1"/>
      <c r="UV434" s="1"/>
      <c r="UW434" s="1"/>
      <c r="UX434" s="1"/>
      <c r="UY434" s="1"/>
      <c r="UZ434" s="1"/>
      <c r="VA434" s="1"/>
      <c r="VB434" s="1"/>
      <c r="VC434" s="1"/>
      <c r="VD434" s="1"/>
      <c r="VE434" s="1"/>
      <c r="VF434" s="1"/>
      <c r="VG434" s="1"/>
      <c r="VH434" s="1"/>
      <c r="VI434" s="1"/>
      <c r="VJ434" s="1"/>
      <c r="VK434" s="1"/>
      <c r="VL434" s="1"/>
      <c r="VM434" s="1"/>
      <c r="VN434" s="1"/>
      <c r="VO434" s="1"/>
      <c r="VP434" s="1"/>
      <c r="VQ434" s="1"/>
      <c r="VR434" s="1"/>
      <c r="VS434" s="1"/>
      <c r="VT434" s="1"/>
      <c r="VU434" s="1"/>
      <c r="VV434" s="1"/>
      <c r="VW434" s="1"/>
      <c r="VX434" s="1"/>
      <c r="VY434" s="1"/>
      <c r="VZ434" s="1"/>
      <c r="WA434" s="1"/>
      <c r="WB434" s="1"/>
      <c r="WC434" s="1"/>
      <c r="WD434" s="1"/>
      <c r="WE434" s="1"/>
      <c r="WF434" s="1"/>
      <c r="WG434" s="1"/>
      <c r="WH434" s="1"/>
      <c r="WI434" s="1"/>
      <c r="WJ434" s="1"/>
      <c r="WK434" s="1"/>
      <c r="WL434" s="1"/>
      <c r="WM434" s="1"/>
      <c r="WN434" s="1"/>
      <c r="WO434" s="1"/>
      <c r="WP434" s="1"/>
      <c r="WQ434" s="1"/>
      <c r="WR434" s="1"/>
      <c r="WS434" s="1"/>
      <c r="WT434" s="1"/>
      <c r="WU434" s="1"/>
      <c r="WV434" s="1"/>
      <c r="WW434" s="1"/>
      <c r="WX434" s="1"/>
      <c r="WY434" s="1"/>
      <c r="WZ434" s="1"/>
      <c r="XA434" s="1"/>
      <c r="XB434" s="1"/>
      <c r="XC434" s="1"/>
      <c r="XD434" s="1"/>
      <c r="XE434" s="1"/>
      <c r="XF434" s="1"/>
      <c r="XG434" s="1"/>
      <c r="XH434" s="1"/>
      <c r="XI434" s="1"/>
      <c r="XJ434" s="1"/>
      <c r="XK434" s="1"/>
      <c r="XL434" s="1"/>
      <c r="XM434" s="1"/>
      <c r="XN434" s="1"/>
      <c r="XO434" s="1"/>
      <c r="XP434" s="1"/>
      <c r="XQ434" s="1"/>
      <c r="XR434" s="1"/>
      <c r="XS434" s="1"/>
      <c r="XT434" s="1"/>
      <c r="XU434" s="1"/>
      <c r="XV434" s="1"/>
      <c r="XW434" s="1"/>
      <c r="XX434" s="1"/>
      <c r="XY434" s="1"/>
      <c r="XZ434" s="1"/>
      <c r="YA434" s="1"/>
      <c r="YB434" s="1"/>
      <c r="YC434" s="1"/>
      <c r="YD434" s="1"/>
      <c r="YE434" s="1"/>
      <c r="YF434" s="1"/>
      <c r="YG434" s="1"/>
      <c r="YH434" s="1"/>
      <c r="YI434" s="1"/>
      <c r="YJ434" s="1"/>
      <c r="YK434" s="1"/>
      <c r="YL434" s="1"/>
      <c r="YM434" s="1"/>
      <c r="YN434" s="1"/>
      <c r="YO434" s="1"/>
      <c r="YP434" s="1"/>
      <c r="YQ434" s="1"/>
      <c r="YR434" s="1"/>
      <c r="YS434" s="1"/>
      <c r="YT434" s="1"/>
      <c r="YU434" s="1"/>
      <c r="YV434" s="1"/>
      <c r="YW434" s="1"/>
      <c r="YX434" s="1"/>
      <c r="YY434" s="1"/>
      <c r="YZ434" s="1"/>
      <c r="ZA434" s="1"/>
      <c r="ZB434" s="1"/>
      <c r="ZC434" s="1"/>
      <c r="ZD434" s="1"/>
      <c r="ZE434" s="1"/>
      <c r="ZF434" s="1"/>
      <c r="ZG434" s="1"/>
      <c r="ZH434" s="1"/>
      <c r="ZI434" s="1"/>
      <c r="ZJ434" s="1"/>
      <c r="ZK434" s="1"/>
      <c r="ZL434" s="1"/>
      <c r="ZM434" s="1"/>
      <c r="ZN434" s="1"/>
      <c r="ZO434" s="1"/>
      <c r="ZP434" s="1"/>
      <c r="ZQ434" s="1"/>
      <c r="ZR434" s="1"/>
      <c r="ZS434" s="1"/>
      <c r="ZT434" s="1"/>
      <c r="ZU434" s="1"/>
      <c r="ZV434" s="1"/>
      <c r="ZW434" s="1"/>
      <c r="ZX434" s="1"/>
      <c r="ZY434" s="1"/>
      <c r="ZZ434" s="1"/>
      <c r="AAA434" s="1"/>
      <c r="AAB434" s="1"/>
      <c r="AAC434" s="1"/>
      <c r="AAD434" s="1"/>
      <c r="AAE434" s="1"/>
      <c r="AAF434" s="1"/>
      <c r="AAG434" s="1"/>
      <c r="AAH434" s="1"/>
      <c r="AAI434" s="1"/>
      <c r="AAJ434" s="1"/>
      <c r="AAK434" s="1"/>
      <c r="AAL434" s="1"/>
      <c r="AAM434" s="1"/>
      <c r="AAN434" s="1"/>
      <c r="AAO434" s="1"/>
      <c r="AAP434" s="1"/>
      <c r="AAQ434" s="1"/>
      <c r="AAR434" s="1"/>
      <c r="AAS434" s="1"/>
      <c r="AAT434" s="1"/>
      <c r="AAU434" s="1"/>
      <c r="AAV434" s="1"/>
      <c r="AAW434" s="1"/>
      <c r="AAX434" s="1"/>
      <c r="AAY434" s="1"/>
      <c r="AAZ434" s="1"/>
      <c r="ABA434" s="1"/>
      <c r="ABB434" s="1"/>
      <c r="ABC434" s="1"/>
      <c r="ABD434" s="1"/>
      <c r="ABE434" s="1"/>
      <c r="ABF434" s="1"/>
      <c r="ABG434" s="1"/>
      <c r="ABH434" s="1"/>
      <c r="ABI434" s="1"/>
      <c r="ABJ434" s="1"/>
      <c r="ABK434" s="1"/>
      <c r="ABL434" s="1"/>
      <c r="ABM434" s="1"/>
      <c r="ABN434" s="1"/>
      <c r="ABO434" s="1"/>
      <c r="ABP434" s="1"/>
      <c r="ABQ434" s="1"/>
      <c r="ABR434" s="1"/>
      <c r="ABS434" s="1"/>
      <c r="ABT434" s="1"/>
      <c r="ABU434" s="1"/>
      <c r="ABV434" s="1"/>
      <c r="ABW434" s="1"/>
      <c r="ABX434" s="1"/>
      <c r="ABY434" s="1"/>
      <c r="ABZ434" s="1"/>
      <c r="ACA434" s="1"/>
      <c r="ACB434" s="1"/>
      <c r="ACC434" s="1"/>
      <c r="ACD434" s="1"/>
      <c r="ACE434" s="1"/>
      <c r="ACF434" s="1"/>
      <c r="ACG434" s="1"/>
      <c r="ACH434" s="1"/>
      <c r="ACI434" s="1"/>
      <c r="ACJ434" s="1"/>
      <c r="ACK434" s="1"/>
      <c r="ACL434" s="1"/>
      <c r="ACM434" s="1"/>
      <c r="ACN434" s="1"/>
      <c r="ACO434" s="1"/>
      <c r="ACP434" s="1"/>
      <c r="ACQ434" s="1"/>
      <c r="ACR434" s="1"/>
      <c r="ACS434" s="1"/>
      <c r="ACT434" s="1"/>
      <c r="ACU434" s="1"/>
      <c r="ACV434" s="1"/>
      <c r="ACW434" s="1"/>
      <c r="ACX434" s="1"/>
      <c r="ACY434" s="1"/>
      <c r="ACZ434" s="1"/>
      <c r="ADA434" s="1"/>
      <c r="ADB434" s="1"/>
      <c r="ADC434" s="1"/>
    </row>
    <row r="435" spans="2:783">
      <c r="B435" s="1"/>
      <c r="C435" s="1"/>
      <c r="D435" s="1"/>
      <c r="E435" s="1"/>
      <c r="F435" s="1"/>
      <c r="G435" s="1"/>
      <c r="H435" s="1"/>
      <c r="I435" s="1"/>
      <c r="J435" s="1"/>
      <c r="K435" s="1"/>
      <c r="L435" s="1"/>
      <c r="M435" s="1"/>
      <c r="N435" s="1"/>
      <c r="O435" s="1"/>
      <c r="P435" s="1"/>
      <c r="Q435" s="1"/>
      <c r="R435" s="31"/>
      <c r="S435" s="31"/>
      <c r="T435" s="3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c r="PJ435" s="1"/>
      <c r="PK435" s="1"/>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c r="QK435" s="1"/>
      <c r="QL435" s="1"/>
      <c r="QM435" s="1"/>
      <c r="QN435" s="1"/>
      <c r="QO435" s="1"/>
      <c r="QP435" s="1"/>
      <c r="QQ435" s="1"/>
      <c r="QR435" s="1"/>
      <c r="QS435" s="1"/>
      <c r="QT435" s="1"/>
      <c r="QU435" s="1"/>
      <c r="QV435" s="1"/>
      <c r="QW435" s="1"/>
      <c r="QX435" s="1"/>
      <c r="QY435" s="1"/>
      <c r="QZ435" s="1"/>
      <c r="RA435" s="1"/>
      <c r="RB435" s="1"/>
      <c r="RC435" s="1"/>
      <c r="RD435" s="1"/>
      <c r="RE435" s="1"/>
      <c r="RF435" s="1"/>
      <c r="RG435" s="1"/>
      <c r="RH435" s="1"/>
      <c r="RI435" s="1"/>
      <c r="RJ435" s="1"/>
      <c r="RK435" s="1"/>
      <c r="RL435" s="1"/>
      <c r="RM435" s="1"/>
      <c r="RN435" s="1"/>
      <c r="RO435" s="1"/>
      <c r="RP435" s="1"/>
      <c r="RQ435" s="1"/>
      <c r="RR435" s="1"/>
      <c r="RS435" s="1"/>
      <c r="RT435" s="1"/>
      <c r="RU435" s="1"/>
      <c r="RV435" s="1"/>
      <c r="RW435" s="1"/>
      <c r="RX435" s="1"/>
      <c r="RY435" s="1"/>
      <c r="RZ435" s="1"/>
      <c r="SA435" s="1"/>
      <c r="SB435" s="1"/>
      <c r="SC435" s="1"/>
      <c r="SD435" s="1"/>
      <c r="SE435" s="1"/>
      <c r="SF435" s="1"/>
      <c r="SG435" s="1"/>
      <c r="SH435" s="1"/>
      <c r="SI435" s="1"/>
      <c r="SJ435" s="1"/>
      <c r="SK435" s="1"/>
      <c r="SL435" s="1"/>
      <c r="SM435" s="1"/>
      <c r="SN435" s="1"/>
      <c r="SO435" s="1"/>
      <c r="SP435" s="1"/>
      <c r="SQ435" s="1"/>
      <c r="SR435" s="1"/>
      <c r="SS435" s="1"/>
      <c r="ST435" s="1"/>
      <c r="SU435" s="1"/>
      <c r="SV435" s="1"/>
      <c r="SW435" s="1"/>
      <c r="SX435" s="1"/>
      <c r="SY435" s="1"/>
      <c r="SZ435" s="1"/>
      <c r="TA435" s="1"/>
      <c r="TB435" s="1"/>
      <c r="TC435" s="1"/>
      <c r="TD435" s="1"/>
      <c r="TE435" s="1"/>
      <c r="TF435" s="1"/>
      <c r="TG435" s="1"/>
      <c r="TH435" s="1"/>
      <c r="TI435" s="1"/>
      <c r="TJ435" s="1"/>
      <c r="TK435" s="1"/>
      <c r="TL435" s="1"/>
      <c r="TM435" s="1"/>
      <c r="TN435" s="1"/>
      <c r="TO435" s="1"/>
      <c r="TP435" s="1"/>
      <c r="TQ435" s="1"/>
      <c r="TR435" s="1"/>
      <c r="TS435" s="1"/>
      <c r="TT435" s="1"/>
      <c r="TU435" s="1"/>
      <c r="TV435" s="1"/>
      <c r="TW435" s="1"/>
      <c r="TX435" s="1"/>
      <c r="TY435" s="1"/>
      <c r="TZ435" s="1"/>
      <c r="UA435" s="1"/>
      <c r="UB435" s="1"/>
      <c r="UC435" s="1"/>
      <c r="UD435" s="1"/>
      <c r="UE435" s="1"/>
      <c r="UF435" s="1"/>
      <c r="UG435" s="1"/>
      <c r="UH435" s="1"/>
      <c r="UI435" s="1"/>
      <c r="UJ435" s="1"/>
      <c r="UK435" s="1"/>
      <c r="UL435" s="1"/>
      <c r="UM435" s="1"/>
      <c r="UN435" s="1"/>
      <c r="UO435" s="1"/>
      <c r="UP435" s="1"/>
      <c r="UQ435" s="1"/>
      <c r="UR435" s="1"/>
      <c r="US435" s="1"/>
      <c r="UT435" s="1"/>
      <c r="UU435" s="1"/>
      <c r="UV435" s="1"/>
      <c r="UW435" s="1"/>
      <c r="UX435" s="1"/>
      <c r="UY435" s="1"/>
      <c r="UZ435" s="1"/>
      <c r="VA435" s="1"/>
      <c r="VB435" s="1"/>
      <c r="VC435" s="1"/>
      <c r="VD435" s="1"/>
      <c r="VE435" s="1"/>
      <c r="VF435" s="1"/>
      <c r="VG435" s="1"/>
      <c r="VH435" s="1"/>
      <c r="VI435" s="1"/>
      <c r="VJ435" s="1"/>
      <c r="VK435" s="1"/>
      <c r="VL435" s="1"/>
      <c r="VM435" s="1"/>
      <c r="VN435" s="1"/>
      <c r="VO435" s="1"/>
      <c r="VP435" s="1"/>
      <c r="VQ435" s="1"/>
      <c r="VR435" s="1"/>
      <c r="VS435" s="1"/>
      <c r="VT435" s="1"/>
      <c r="VU435" s="1"/>
      <c r="VV435" s="1"/>
      <c r="VW435" s="1"/>
      <c r="VX435" s="1"/>
      <c r="VY435" s="1"/>
      <c r="VZ435" s="1"/>
      <c r="WA435" s="1"/>
      <c r="WB435" s="1"/>
      <c r="WC435" s="1"/>
      <c r="WD435" s="1"/>
      <c r="WE435" s="1"/>
      <c r="WF435" s="1"/>
      <c r="WG435" s="1"/>
      <c r="WH435" s="1"/>
      <c r="WI435" s="1"/>
      <c r="WJ435" s="1"/>
      <c r="WK435" s="1"/>
      <c r="WL435" s="1"/>
      <c r="WM435" s="1"/>
      <c r="WN435" s="1"/>
      <c r="WO435" s="1"/>
      <c r="WP435" s="1"/>
      <c r="WQ435" s="1"/>
      <c r="WR435" s="1"/>
      <c r="WS435" s="1"/>
      <c r="WT435" s="1"/>
      <c r="WU435" s="1"/>
      <c r="WV435" s="1"/>
      <c r="WW435" s="1"/>
      <c r="WX435" s="1"/>
      <c r="WY435" s="1"/>
      <c r="WZ435" s="1"/>
      <c r="XA435" s="1"/>
      <c r="XB435" s="1"/>
      <c r="XC435" s="1"/>
      <c r="XD435" s="1"/>
      <c r="XE435" s="1"/>
      <c r="XF435" s="1"/>
      <c r="XG435" s="1"/>
      <c r="XH435" s="1"/>
      <c r="XI435" s="1"/>
      <c r="XJ435" s="1"/>
      <c r="XK435" s="1"/>
      <c r="XL435" s="1"/>
      <c r="XM435" s="1"/>
      <c r="XN435" s="1"/>
      <c r="XO435" s="1"/>
      <c r="XP435" s="1"/>
      <c r="XQ435" s="1"/>
      <c r="XR435" s="1"/>
      <c r="XS435" s="1"/>
      <c r="XT435" s="1"/>
      <c r="XU435" s="1"/>
      <c r="XV435" s="1"/>
      <c r="XW435" s="1"/>
      <c r="XX435" s="1"/>
      <c r="XY435" s="1"/>
      <c r="XZ435" s="1"/>
      <c r="YA435" s="1"/>
      <c r="YB435" s="1"/>
      <c r="YC435" s="1"/>
      <c r="YD435" s="1"/>
      <c r="YE435" s="1"/>
      <c r="YF435" s="1"/>
      <c r="YG435" s="1"/>
      <c r="YH435" s="1"/>
      <c r="YI435" s="1"/>
      <c r="YJ435" s="1"/>
      <c r="YK435" s="1"/>
      <c r="YL435" s="1"/>
      <c r="YM435" s="1"/>
      <c r="YN435" s="1"/>
      <c r="YO435" s="1"/>
      <c r="YP435" s="1"/>
      <c r="YQ435" s="1"/>
      <c r="YR435" s="1"/>
      <c r="YS435" s="1"/>
      <c r="YT435" s="1"/>
      <c r="YU435" s="1"/>
      <c r="YV435" s="1"/>
      <c r="YW435" s="1"/>
      <c r="YX435" s="1"/>
      <c r="YY435" s="1"/>
      <c r="YZ435" s="1"/>
      <c r="ZA435" s="1"/>
      <c r="ZB435" s="1"/>
      <c r="ZC435" s="1"/>
      <c r="ZD435" s="1"/>
      <c r="ZE435" s="1"/>
      <c r="ZF435" s="1"/>
      <c r="ZG435" s="1"/>
      <c r="ZH435" s="1"/>
      <c r="ZI435" s="1"/>
      <c r="ZJ435" s="1"/>
      <c r="ZK435" s="1"/>
      <c r="ZL435" s="1"/>
      <c r="ZM435" s="1"/>
      <c r="ZN435" s="1"/>
      <c r="ZO435" s="1"/>
      <c r="ZP435" s="1"/>
      <c r="ZQ435" s="1"/>
      <c r="ZR435" s="1"/>
      <c r="ZS435" s="1"/>
      <c r="ZT435" s="1"/>
      <c r="ZU435" s="1"/>
      <c r="ZV435" s="1"/>
      <c r="ZW435" s="1"/>
      <c r="ZX435" s="1"/>
      <c r="ZY435" s="1"/>
      <c r="ZZ435" s="1"/>
      <c r="AAA435" s="1"/>
      <c r="AAB435" s="1"/>
      <c r="AAC435" s="1"/>
      <c r="AAD435" s="1"/>
      <c r="AAE435" s="1"/>
      <c r="AAF435" s="1"/>
      <c r="AAG435" s="1"/>
      <c r="AAH435" s="1"/>
      <c r="AAI435" s="1"/>
      <c r="AAJ435" s="1"/>
      <c r="AAK435" s="1"/>
      <c r="AAL435" s="1"/>
      <c r="AAM435" s="1"/>
      <c r="AAN435" s="1"/>
      <c r="AAO435" s="1"/>
      <c r="AAP435" s="1"/>
      <c r="AAQ435" s="1"/>
      <c r="AAR435" s="1"/>
      <c r="AAS435" s="1"/>
      <c r="AAT435" s="1"/>
      <c r="AAU435" s="1"/>
      <c r="AAV435" s="1"/>
      <c r="AAW435" s="1"/>
      <c r="AAX435" s="1"/>
      <c r="AAY435" s="1"/>
      <c r="AAZ435" s="1"/>
      <c r="ABA435" s="1"/>
      <c r="ABB435" s="1"/>
      <c r="ABC435" s="1"/>
      <c r="ABD435" s="1"/>
      <c r="ABE435" s="1"/>
      <c r="ABF435" s="1"/>
      <c r="ABG435" s="1"/>
      <c r="ABH435" s="1"/>
      <c r="ABI435" s="1"/>
      <c r="ABJ435" s="1"/>
      <c r="ABK435" s="1"/>
      <c r="ABL435" s="1"/>
      <c r="ABM435" s="1"/>
      <c r="ABN435" s="1"/>
      <c r="ABO435" s="1"/>
      <c r="ABP435" s="1"/>
      <c r="ABQ435" s="1"/>
      <c r="ABR435" s="1"/>
      <c r="ABS435" s="1"/>
      <c r="ABT435" s="1"/>
      <c r="ABU435" s="1"/>
      <c r="ABV435" s="1"/>
      <c r="ABW435" s="1"/>
      <c r="ABX435" s="1"/>
      <c r="ABY435" s="1"/>
      <c r="ABZ435" s="1"/>
      <c r="ACA435" s="1"/>
      <c r="ACB435" s="1"/>
      <c r="ACC435" s="1"/>
      <c r="ACD435" s="1"/>
      <c r="ACE435" s="1"/>
      <c r="ACF435" s="1"/>
      <c r="ACG435" s="1"/>
      <c r="ACH435" s="1"/>
      <c r="ACI435" s="1"/>
      <c r="ACJ435" s="1"/>
      <c r="ACK435" s="1"/>
      <c r="ACL435" s="1"/>
      <c r="ACM435" s="1"/>
      <c r="ACN435" s="1"/>
      <c r="ACO435" s="1"/>
      <c r="ACP435" s="1"/>
      <c r="ACQ435" s="1"/>
      <c r="ACR435" s="1"/>
      <c r="ACS435" s="1"/>
      <c r="ACT435" s="1"/>
      <c r="ACU435" s="1"/>
      <c r="ACV435" s="1"/>
      <c r="ACW435" s="1"/>
      <c r="ACX435" s="1"/>
      <c r="ACY435" s="1"/>
      <c r="ACZ435" s="1"/>
      <c r="ADA435" s="1"/>
      <c r="ADB435" s="1"/>
      <c r="ADC435" s="1"/>
    </row>
    <row r="436" spans="2:783">
      <c r="B436" s="1"/>
      <c r="C436" s="1"/>
      <c r="D436" s="1"/>
      <c r="E436" s="1"/>
      <c r="F436" s="1"/>
      <c r="G436" s="1"/>
      <c r="H436" s="1"/>
      <c r="I436" s="1"/>
      <c r="J436" s="1"/>
      <c r="K436" s="1"/>
      <c r="L436" s="1"/>
      <c r="M436" s="1"/>
      <c r="N436" s="1"/>
      <c r="O436" s="1"/>
      <c r="P436" s="1"/>
      <c r="Q436" s="1"/>
      <c r="R436" s="31"/>
      <c r="S436" s="31"/>
      <c r="T436" s="3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c r="PJ436" s="1"/>
      <c r="PK436" s="1"/>
      <c r="PL436" s="1"/>
      <c r="PM436" s="1"/>
      <c r="PN436" s="1"/>
      <c r="PO436" s="1"/>
      <c r="PP436" s="1"/>
      <c r="PQ436" s="1"/>
      <c r="PR436" s="1"/>
      <c r="PS436" s="1"/>
      <c r="PT436" s="1"/>
      <c r="PU436" s="1"/>
      <c r="PV436" s="1"/>
      <c r="PW436" s="1"/>
      <c r="PX436" s="1"/>
      <c r="PY436" s="1"/>
      <c r="PZ436" s="1"/>
      <c r="QA436" s="1"/>
      <c r="QB436" s="1"/>
      <c r="QC436" s="1"/>
      <c r="QD436" s="1"/>
      <c r="QE436" s="1"/>
      <c r="QF436" s="1"/>
      <c r="QG436" s="1"/>
      <c r="QH436" s="1"/>
      <c r="QI436" s="1"/>
      <c r="QJ436" s="1"/>
      <c r="QK436" s="1"/>
      <c r="QL436" s="1"/>
      <c r="QM436" s="1"/>
      <c r="QN436" s="1"/>
      <c r="QO436" s="1"/>
      <c r="QP436" s="1"/>
      <c r="QQ436" s="1"/>
      <c r="QR436" s="1"/>
      <c r="QS436" s="1"/>
      <c r="QT436" s="1"/>
      <c r="QU436" s="1"/>
      <c r="QV436" s="1"/>
      <c r="QW436" s="1"/>
      <c r="QX436" s="1"/>
      <c r="QY436" s="1"/>
      <c r="QZ436" s="1"/>
      <c r="RA436" s="1"/>
      <c r="RB436" s="1"/>
      <c r="RC436" s="1"/>
      <c r="RD436" s="1"/>
      <c r="RE436" s="1"/>
      <c r="RF436" s="1"/>
      <c r="RG436" s="1"/>
      <c r="RH436" s="1"/>
      <c r="RI436" s="1"/>
      <c r="RJ436" s="1"/>
      <c r="RK436" s="1"/>
      <c r="RL436" s="1"/>
      <c r="RM436" s="1"/>
      <c r="RN436" s="1"/>
      <c r="RO436" s="1"/>
      <c r="RP436" s="1"/>
      <c r="RQ436" s="1"/>
      <c r="RR436" s="1"/>
      <c r="RS436" s="1"/>
      <c r="RT436" s="1"/>
      <c r="RU436" s="1"/>
      <c r="RV436" s="1"/>
      <c r="RW436" s="1"/>
      <c r="RX436" s="1"/>
      <c r="RY436" s="1"/>
      <c r="RZ436" s="1"/>
      <c r="SA436" s="1"/>
      <c r="SB436" s="1"/>
      <c r="SC436" s="1"/>
      <c r="SD436" s="1"/>
      <c r="SE436" s="1"/>
      <c r="SF436" s="1"/>
      <c r="SG436" s="1"/>
      <c r="SH436" s="1"/>
      <c r="SI436" s="1"/>
      <c r="SJ436" s="1"/>
      <c r="SK436" s="1"/>
      <c r="SL436" s="1"/>
      <c r="SM436" s="1"/>
      <c r="SN436" s="1"/>
      <c r="SO436" s="1"/>
      <c r="SP436" s="1"/>
      <c r="SQ436" s="1"/>
      <c r="SR436" s="1"/>
      <c r="SS436" s="1"/>
      <c r="ST436" s="1"/>
      <c r="SU436" s="1"/>
      <c r="SV436" s="1"/>
      <c r="SW436" s="1"/>
      <c r="SX436" s="1"/>
      <c r="SY436" s="1"/>
      <c r="SZ436" s="1"/>
      <c r="TA436" s="1"/>
      <c r="TB436" s="1"/>
      <c r="TC436" s="1"/>
      <c r="TD436" s="1"/>
      <c r="TE436" s="1"/>
      <c r="TF436" s="1"/>
      <c r="TG436" s="1"/>
      <c r="TH436" s="1"/>
      <c r="TI436" s="1"/>
      <c r="TJ436" s="1"/>
      <c r="TK436" s="1"/>
      <c r="TL436" s="1"/>
      <c r="TM436" s="1"/>
      <c r="TN436" s="1"/>
      <c r="TO436" s="1"/>
      <c r="TP436" s="1"/>
      <c r="TQ436" s="1"/>
      <c r="TR436" s="1"/>
      <c r="TS436" s="1"/>
      <c r="TT436" s="1"/>
      <c r="TU436" s="1"/>
      <c r="TV436" s="1"/>
      <c r="TW436" s="1"/>
      <c r="TX436" s="1"/>
      <c r="TY436" s="1"/>
      <c r="TZ436" s="1"/>
      <c r="UA436" s="1"/>
      <c r="UB436" s="1"/>
      <c r="UC436" s="1"/>
      <c r="UD436" s="1"/>
      <c r="UE436" s="1"/>
      <c r="UF436" s="1"/>
      <c r="UG436" s="1"/>
      <c r="UH436" s="1"/>
      <c r="UI436" s="1"/>
      <c r="UJ436" s="1"/>
      <c r="UK436" s="1"/>
      <c r="UL436" s="1"/>
      <c r="UM436" s="1"/>
      <c r="UN436" s="1"/>
      <c r="UO436" s="1"/>
      <c r="UP436" s="1"/>
      <c r="UQ436" s="1"/>
      <c r="UR436" s="1"/>
      <c r="US436" s="1"/>
      <c r="UT436" s="1"/>
      <c r="UU436" s="1"/>
      <c r="UV436" s="1"/>
      <c r="UW436" s="1"/>
      <c r="UX436" s="1"/>
      <c r="UY436" s="1"/>
      <c r="UZ436" s="1"/>
      <c r="VA436" s="1"/>
      <c r="VB436" s="1"/>
      <c r="VC436" s="1"/>
      <c r="VD436" s="1"/>
      <c r="VE436" s="1"/>
      <c r="VF436" s="1"/>
      <c r="VG436" s="1"/>
      <c r="VH436" s="1"/>
      <c r="VI436" s="1"/>
      <c r="VJ436" s="1"/>
      <c r="VK436" s="1"/>
      <c r="VL436" s="1"/>
      <c r="VM436" s="1"/>
      <c r="VN436" s="1"/>
      <c r="VO436" s="1"/>
      <c r="VP436" s="1"/>
      <c r="VQ436" s="1"/>
      <c r="VR436" s="1"/>
      <c r="VS436" s="1"/>
      <c r="VT436" s="1"/>
      <c r="VU436" s="1"/>
      <c r="VV436" s="1"/>
      <c r="VW436" s="1"/>
      <c r="VX436" s="1"/>
      <c r="VY436" s="1"/>
      <c r="VZ436" s="1"/>
      <c r="WA436" s="1"/>
      <c r="WB436" s="1"/>
      <c r="WC436" s="1"/>
      <c r="WD436" s="1"/>
      <c r="WE436" s="1"/>
      <c r="WF436" s="1"/>
      <c r="WG436" s="1"/>
      <c r="WH436" s="1"/>
      <c r="WI436" s="1"/>
      <c r="WJ436" s="1"/>
      <c r="WK436" s="1"/>
      <c r="WL436" s="1"/>
      <c r="WM436" s="1"/>
      <c r="WN436" s="1"/>
      <c r="WO436" s="1"/>
      <c r="WP436" s="1"/>
      <c r="WQ436" s="1"/>
      <c r="WR436" s="1"/>
      <c r="WS436" s="1"/>
      <c r="WT436" s="1"/>
      <c r="WU436" s="1"/>
      <c r="WV436" s="1"/>
      <c r="WW436" s="1"/>
      <c r="WX436" s="1"/>
      <c r="WY436" s="1"/>
      <c r="WZ436" s="1"/>
      <c r="XA436" s="1"/>
      <c r="XB436" s="1"/>
      <c r="XC436" s="1"/>
      <c r="XD436" s="1"/>
      <c r="XE436" s="1"/>
      <c r="XF436" s="1"/>
      <c r="XG436" s="1"/>
      <c r="XH436" s="1"/>
      <c r="XI436" s="1"/>
      <c r="XJ436" s="1"/>
      <c r="XK436" s="1"/>
      <c r="XL436" s="1"/>
      <c r="XM436" s="1"/>
      <c r="XN436" s="1"/>
      <c r="XO436" s="1"/>
      <c r="XP436" s="1"/>
      <c r="XQ436" s="1"/>
      <c r="XR436" s="1"/>
      <c r="XS436" s="1"/>
      <c r="XT436" s="1"/>
      <c r="XU436" s="1"/>
      <c r="XV436" s="1"/>
      <c r="XW436" s="1"/>
      <c r="XX436" s="1"/>
      <c r="XY436" s="1"/>
      <c r="XZ436" s="1"/>
      <c r="YA436" s="1"/>
      <c r="YB436" s="1"/>
      <c r="YC436" s="1"/>
      <c r="YD436" s="1"/>
      <c r="YE436" s="1"/>
      <c r="YF436" s="1"/>
      <c r="YG436" s="1"/>
      <c r="YH436" s="1"/>
      <c r="YI436" s="1"/>
      <c r="YJ436" s="1"/>
      <c r="YK436" s="1"/>
      <c r="YL436" s="1"/>
      <c r="YM436" s="1"/>
      <c r="YN436" s="1"/>
      <c r="YO436" s="1"/>
      <c r="YP436" s="1"/>
      <c r="YQ436" s="1"/>
      <c r="YR436" s="1"/>
      <c r="YS436" s="1"/>
      <c r="YT436" s="1"/>
      <c r="YU436" s="1"/>
      <c r="YV436" s="1"/>
      <c r="YW436" s="1"/>
      <c r="YX436" s="1"/>
      <c r="YY436" s="1"/>
      <c r="YZ436" s="1"/>
      <c r="ZA436" s="1"/>
      <c r="ZB436" s="1"/>
      <c r="ZC436" s="1"/>
      <c r="ZD436" s="1"/>
      <c r="ZE436" s="1"/>
      <c r="ZF436" s="1"/>
      <c r="ZG436" s="1"/>
      <c r="ZH436" s="1"/>
      <c r="ZI436" s="1"/>
      <c r="ZJ436" s="1"/>
      <c r="ZK436" s="1"/>
      <c r="ZL436" s="1"/>
      <c r="ZM436" s="1"/>
      <c r="ZN436" s="1"/>
      <c r="ZO436" s="1"/>
      <c r="ZP436" s="1"/>
      <c r="ZQ436" s="1"/>
      <c r="ZR436" s="1"/>
      <c r="ZS436" s="1"/>
      <c r="ZT436" s="1"/>
      <c r="ZU436" s="1"/>
      <c r="ZV436" s="1"/>
      <c r="ZW436" s="1"/>
      <c r="ZX436" s="1"/>
      <c r="ZY436" s="1"/>
      <c r="ZZ436" s="1"/>
      <c r="AAA436" s="1"/>
      <c r="AAB436" s="1"/>
      <c r="AAC436" s="1"/>
      <c r="AAD436" s="1"/>
      <c r="AAE436" s="1"/>
      <c r="AAF436" s="1"/>
      <c r="AAG436" s="1"/>
      <c r="AAH436" s="1"/>
      <c r="AAI436" s="1"/>
      <c r="AAJ436" s="1"/>
      <c r="AAK436" s="1"/>
      <c r="AAL436" s="1"/>
      <c r="AAM436" s="1"/>
      <c r="AAN436" s="1"/>
      <c r="AAO436" s="1"/>
      <c r="AAP436" s="1"/>
      <c r="AAQ436" s="1"/>
      <c r="AAR436" s="1"/>
      <c r="AAS436" s="1"/>
      <c r="AAT436" s="1"/>
      <c r="AAU436" s="1"/>
      <c r="AAV436" s="1"/>
      <c r="AAW436" s="1"/>
      <c r="AAX436" s="1"/>
      <c r="AAY436" s="1"/>
      <c r="AAZ436" s="1"/>
      <c r="ABA436" s="1"/>
      <c r="ABB436" s="1"/>
      <c r="ABC436" s="1"/>
      <c r="ABD436" s="1"/>
      <c r="ABE436" s="1"/>
      <c r="ABF436" s="1"/>
      <c r="ABG436" s="1"/>
      <c r="ABH436" s="1"/>
      <c r="ABI436" s="1"/>
      <c r="ABJ436" s="1"/>
      <c r="ABK436" s="1"/>
      <c r="ABL436" s="1"/>
      <c r="ABM436" s="1"/>
      <c r="ABN436" s="1"/>
      <c r="ABO436" s="1"/>
      <c r="ABP436" s="1"/>
      <c r="ABQ436" s="1"/>
      <c r="ABR436" s="1"/>
      <c r="ABS436" s="1"/>
      <c r="ABT436" s="1"/>
      <c r="ABU436" s="1"/>
      <c r="ABV436" s="1"/>
      <c r="ABW436" s="1"/>
      <c r="ABX436" s="1"/>
      <c r="ABY436" s="1"/>
      <c r="ABZ436" s="1"/>
      <c r="ACA436" s="1"/>
      <c r="ACB436" s="1"/>
      <c r="ACC436" s="1"/>
      <c r="ACD436" s="1"/>
      <c r="ACE436" s="1"/>
      <c r="ACF436" s="1"/>
      <c r="ACG436" s="1"/>
      <c r="ACH436" s="1"/>
      <c r="ACI436" s="1"/>
      <c r="ACJ436" s="1"/>
      <c r="ACK436" s="1"/>
      <c r="ACL436" s="1"/>
      <c r="ACM436" s="1"/>
      <c r="ACN436" s="1"/>
      <c r="ACO436" s="1"/>
      <c r="ACP436" s="1"/>
      <c r="ACQ436" s="1"/>
      <c r="ACR436" s="1"/>
      <c r="ACS436" s="1"/>
      <c r="ACT436" s="1"/>
      <c r="ACU436" s="1"/>
      <c r="ACV436" s="1"/>
      <c r="ACW436" s="1"/>
      <c r="ACX436" s="1"/>
      <c r="ACY436" s="1"/>
      <c r="ACZ436" s="1"/>
      <c r="ADA436" s="1"/>
      <c r="ADB436" s="1"/>
      <c r="ADC436" s="1"/>
    </row>
    <row r="437" spans="2:783">
      <c r="B437" s="1"/>
      <c r="C437" s="1"/>
      <c r="D437" s="1"/>
      <c r="E437" s="1"/>
      <c r="F437" s="1"/>
      <c r="G437" s="1"/>
      <c r="H437" s="1"/>
      <c r="I437" s="1"/>
      <c r="J437" s="1"/>
      <c r="K437" s="1"/>
      <c r="L437" s="1"/>
      <c r="M437" s="1"/>
      <c r="N437" s="1"/>
      <c r="O437" s="1"/>
      <c r="P437" s="1"/>
      <c r="Q437" s="1"/>
      <c r="R437" s="31"/>
      <c r="S437" s="31"/>
      <c r="T437" s="3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1"/>
      <c r="PF437" s="1"/>
      <c r="PG437" s="1"/>
      <c r="PH437" s="1"/>
      <c r="PI437" s="1"/>
      <c r="PJ437" s="1"/>
      <c r="PK437" s="1"/>
      <c r="PL437" s="1"/>
      <c r="PM437" s="1"/>
      <c r="PN437" s="1"/>
      <c r="PO437" s="1"/>
      <c r="PP437" s="1"/>
      <c r="PQ437" s="1"/>
      <c r="PR437" s="1"/>
      <c r="PS437" s="1"/>
      <c r="PT437" s="1"/>
      <c r="PU437" s="1"/>
      <c r="PV437" s="1"/>
      <c r="PW437" s="1"/>
      <c r="PX437" s="1"/>
      <c r="PY437" s="1"/>
      <c r="PZ437" s="1"/>
      <c r="QA437" s="1"/>
      <c r="QB437" s="1"/>
      <c r="QC437" s="1"/>
      <c r="QD437" s="1"/>
      <c r="QE437" s="1"/>
      <c r="QF437" s="1"/>
      <c r="QG437" s="1"/>
      <c r="QH437" s="1"/>
      <c r="QI437" s="1"/>
      <c r="QJ437" s="1"/>
      <c r="QK437" s="1"/>
      <c r="QL437" s="1"/>
      <c r="QM437" s="1"/>
      <c r="QN437" s="1"/>
      <c r="QO437" s="1"/>
      <c r="QP437" s="1"/>
      <c r="QQ437" s="1"/>
      <c r="QR437" s="1"/>
      <c r="QS437" s="1"/>
      <c r="QT437" s="1"/>
      <c r="QU437" s="1"/>
      <c r="QV437" s="1"/>
      <c r="QW437" s="1"/>
      <c r="QX437" s="1"/>
      <c r="QY437" s="1"/>
      <c r="QZ437" s="1"/>
      <c r="RA437" s="1"/>
      <c r="RB437" s="1"/>
      <c r="RC437" s="1"/>
      <c r="RD437" s="1"/>
      <c r="RE437" s="1"/>
      <c r="RF437" s="1"/>
      <c r="RG437" s="1"/>
      <c r="RH437" s="1"/>
      <c r="RI437" s="1"/>
      <c r="RJ437" s="1"/>
      <c r="RK437" s="1"/>
      <c r="RL437" s="1"/>
      <c r="RM437" s="1"/>
      <c r="RN437" s="1"/>
      <c r="RO437" s="1"/>
      <c r="RP437" s="1"/>
      <c r="RQ437" s="1"/>
      <c r="RR437" s="1"/>
      <c r="RS437" s="1"/>
      <c r="RT437" s="1"/>
      <c r="RU437" s="1"/>
      <c r="RV437" s="1"/>
      <c r="RW437" s="1"/>
      <c r="RX437" s="1"/>
      <c r="RY437" s="1"/>
      <c r="RZ437" s="1"/>
      <c r="SA437" s="1"/>
      <c r="SB437" s="1"/>
      <c r="SC437" s="1"/>
      <c r="SD437" s="1"/>
      <c r="SE437" s="1"/>
      <c r="SF437" s="1"/>
      <c r="SG437" s="1"/>
      <c r="SH437" s="1"/>
      <c r="SI437" s="1"/>
      <c r="SJ437" s="1"/>
      <c r="SK437" s="1"/>
      <c r="SL437" s="1"/>
      <c r="SM437" s="1"/>
      <c r="SN437" s="1"/>
      <c r="SO437" s="1"/>
      <c r="SP437" s="1"/>
      <c r="SQ437" s="1"/>
      <c r="SR437" s="1"/>
      <c r="SS437" s="1"/>
      <c r="ST437" s="1"/>
      <c r="SU437" s="1"/>
      <c r="SV437" s="1"/>
      <c r="SW437" s="1"/>
      <c r="SX437" s="1"/>
      <c r="SY437" s="1"/>
      <c r="SZ437" s="1"/>
      <c r="TA437" s="1"/>
      <c r="TB437" s="1"/>
      <c r="TC437" s="1"/>
      <c r="TD437" s="1"/>
      <c r="TE437" s="1"/>
      <c r="TF437" s="1"/>
      <c r="TG437" s="1"/>
      <c r="TH437" s="1"/>
      <c r="TI437" s="1"/>
      <c r="TJ437" s="1"/>
      <c r="TK437" s="1"/>
      <c r="TL437" s="1"/>
      <c r="TM437" s="1"/>
      <c r="TN437" s="1"/>
      <c r="TO437" s="1"/>
      <c r="TP437" s="1"/>
      <c r="TQ437" s="1"/>
      <c r="TR437" s="1"/>
      <c r="TS437" s="1"/>
      <c r="TT437" s="1"/>
      <c r="TU437" s="1"/>
      <c r="TV437" s="1"/>
      <c r="TW437" s="1"/>
      <c r="TX437" s="1"/>
      <c r="TY437" s="1"/>
      <c r="TZ437" s="1"/>
      <c r="UA437" s="1"/>
      <c r="UB437" s="1"/>
      <c r="UC437" s="1"/>
      <c r="UD437" s="1"/>
      <c r="UE437" s="1"/>
      <c r="UF437" s="1"/>
      <c r="UG437" s="1"/>
      <c r="UH437" s="1"/>
      <c r="UI437" s="1"/>
      <c r="UJ437" s="1"/>
      <c r="UK437" s="1"/>
      <c r="UL437" s="1"/>
      <c r="UM437" s="1"/>
      <c r="UN437" s="1"/>
      <c r="UO437" s="1"/>
      <c r="UP437" s="1"/>
      <c r="UQ437" s="1"/>
      <c r="UR437" s="1"/>
      <c r="US437" s="1"/>
      <c r="UT437" s="1"/>
      <c r="UU437" s="1"/>
      <c r="UV437" s="1"/>
      <c r="UW437" s="1"/>
      <c r="UX437" s="1"/>
      <c r="UY437" s="1"/>
      <c r="UZ437" s="1"/>
      <c r="VA437" s="1"/>
      <c r="VB437" s="1"/>
      <c r="VC437" s="1"/>
      <c r="VD437" s="1"/>
      <c r="VE437" s="1"/>
      <c r="VF437" s="1"/>
      <c r="VG437" s="1"/>
      <c r="VH437" s="1"/>
      <c r="VI437" s="1"/>
      <c r="VJ437" s="1"/>
      <c r="VK437" s="1"/>
      <c r="VL437" s="1"/>
      <c r="VM437" s="1"/>
      <c r="VN437" s="1"/>
      <c r="VO437" s="1"/>
      <c r="VP437" s="1"/>
      <c r="VQ437" s="1"/>
      <c r="VR437" s="1"/>
      <c r="VS437" s="1"/>
      <c r="VT437" s="1"/>
      <c r="VU437" s="1"/>
      <c r="VV437" s="1"/>
      <c r="VW437" s="1"/>
      <c r="VX437" s="1"/>
      <c r="VY437" s="1"/>
      <c r="VZ437" s="1"/>
      <c r="WA437" s="1"/>
      <c r="WB437" s="1"/>
      <c r="WC437" s="1"/>
      <c r="WD437" s="1"/>
      <c r="WE437" s="1"/>
      <c r="WF437" s="1"/>
      <c r="WG437" s="1"/>
      <c r="WH437" s="1"/>
      <c r="WI437" s="1"/>
      <c r="WJ437" s="1"/>
      <c r="WK437" s="1"/>
      <c r="WL437" s="1"/>
      <c r="WM437" s="1"/>
      <c r="WN437" s="1"/>
      <c r="WO437" s="1"/>
      <c r="WP437" s="1"/>
      <c r="WQ437" s="1"/>
      <c r="WR437" s="1"/>
      <c r="WS437" s="1"/>
      <c r="WT437" s="1"/>
      <c r="WU437" s="1"/>
      <c r="WV437" s="1"/>
      <c r="WW437" s="1"/>
      <c r="WX437" s="1"/>
      <c r="WY437" s="1"/>
      <c r="WZ437" s="1"/>
      <c r="XA437" s="1"/>
      <c r="XB437" s="1"/>
      <c r="XC437" s="1"/>
      <c r="XD437" s="1"/>
      <c r="XE437" s="1"/>
      <c r="XF437" s="1"/>
      <c r="XG437" s="1"/>
      <c r="XH437" s="1"/>
      <c r="XI437" s="1"/>
      <c r="XJ437" s="1"/>
      <c r="XK437" s="1"/>
      <c r="XL437" s="1"/>
      <c r="XM437" s="1"/>
      <c r="XN437" s="1"/>
      <c r="XO437" s="1"/>
      <c r="XP437" s="1"/>
      <c r="XQ437" s="1"/>
      <c r="XR437" s="1"/>
      <c r="XS437" s="1"/>
      <c r="XT437" s="1"/>
      <c r="XU437" s="1"/>
      <c r="XV437" s="1"/>
      <c r="XW437" s="1"/>
      <c r="XX437" s="1"/>
      <c r="XY437" s="1"/>
      <c r="XZ437" s="1"/>
      <c r="YA437" s="1"/>
      <c r="YB437" s="1"/>
      <c r="YC437" s="1"/>
      <c r="YD437" s="1"/>
      <c r="YE437" s="1"/>
      <c r="YF437" s="1"/>
      <c r="YG437" s="1"/>
      <c r="YH437" s="1"/>
      <c r="YI437" s="1"/>
      <c r="YJ437" s="1"/>
      <c r="YK437" s="1"/>
      <c r="YL437" s="1"/>
      <c r="YM437" s="1"/>
      <c r="YN437" s="1"/>
      <c r="YO437" s="1"/>
      <c r="YP437" s="1"/>
      <c r="YQ437" s="1"/>
      <c r="YR437" s="1"/>
      <c r="YS437" s="1"/>
      <c r="YT437" s="1"/>
      <c r="YU437" s="1"/>
      <c r="YV437" s="1"/>
      <c r="YW437" s="1"/>
      <c r="YX437" s="1"/>
      <c r="YY437" s="1"/>
      <c r="YZ437" s="1"/>
      <c r="ZA437" s="1"/>
      <c r="ZB437" s="1"/>
      <c r="ZC437" s="1"/>
      <c r="ZD437" s="1"/>
      <c r="ZE437" s="1"/>
      <c r="ZF437" s="1"/>
      <c r="ZG437" s="1"/>
      <c r="ZH437" s="1"/>
      <c r="ZI437" s="1"/>
      <c r="ZJ437" s="1"/>
      <c r="ZK437" s="1"/>
      <c r="ZL437" s="1"/>
      <c r="ZM437" s="1"/>
      <c r="ZN437" s="1"/>
      <c r="ZO437" s="1"/>
      <c r="ZP437" s="1"/>
      <c r="ZQ437" s="1"/>
      <c r="ZR437" s="1"/>
      <c r="ZS437" s="1"/>
      <c r="ZT437" s="1"/>
      <c r="ZU437" s="1"/>
      <c r="ZV437" s="1"/>
      <c r="ZW437" s="1"/>
      <c r="ZX437" s="1"/>
      <c r="ZY437" s="1"/>
      <c r="ZZ437" s="1"/>
      <c r="AAA437" s="1"/>
      <c r="AAB437" s="1"/>
      <c r="AAC437" s="1"/>
      <c r="AAD437" s="1"/>
      <c r="AAE437" s="1"/>
      <c r="AAF437" s="1"/>
      <c r="AAG437" s="1"/>
      <c r="AAH437" s="1"/>
      <c r="AAI437" s="1"/>
      <c r="AAJ437" s="1"/>
      <c r="AAK437" s="1"/>
      <c r="AAL437" s="1"/>
      <c r="AAM437" s="1"/>
      <c r="AAN437" s="1"/>
      <c r="AAO437" s="1"/>
      <c r="AAP437" s="1"/>
      <c r="AAQ437" s="1"/>
      <c r="AAR437" s="1"/>
      <c r="AAS437" s="1"/>
      <c r="AAT437" s="1"/>
      <c r="AAU437" s="1"/>
      <c r="AAV437" s="1"/>
      <c r="AAW437" s="1"/>
      <c r="AAX437" s="1"/>
      <c r="AAY437" s="1"/>
      <c r="AAZ437" s="1"/>
      <c r="ABA437" s="1"/>
      <c r="ABB437" s="1"/>
      <c r="ABC437" s="1"/>
      <c r="ABD437" s="1"/>
      <c r="ABE437" s="1"/>
      <c r="ABF437" s="1"/>
      <c r="ABG437" s="1"/>
      <c r="ABH437" s="1"/>
      <c r="ABI437" s="1"/>
      <c r="ABJ437" s="1"/>
      <c r="ABK437" s="1"/>
      <c r="ABL437" s="1"/>
      <c r="ABM437" s="1"/>
      <c r="ABN437" s="1"/>
      <c r="ABO437" s="1"/>
      <c r="ABP437" s="1"/>
      <c r="ABQ437" s="1"/>
      <c r="ABR437" s="1"/>
      <c r="ABS437" s="1"/>
      <c r="ABT437" s="1"/>
      <c r="ABU437" s="1"/>
      <c r="ABV437" s="1"/>
      <c r="ABW437" s="1"/>
      <c r="ABX437" s="1"/>
      <c r="ABY437" s="1"/>
      <c r="ABZ437" s="1"/>
      <c r="ACA437" s="1"/>
      <c r="ACB437" s="1"/>
      <c r="ACC437" s="1"/>
      <c r="ACD437" s="1"/>
      <c r="ACE437" s="1"/>
      <c r="ACF437" s="1"/>
      <c r="ACG437" s="1"/>
      <c r="ACH437" s="1"/>
      <c r="ACI437" s="1"/>
      <c r="ACJ437" s="1"/>
      <c r="ACK437" s="1"/>
      <c r="ACL437" s="1"/>
      <c r="ACM437" s="1"/>
      <c r="ACN437" s="1"/>
      <c r="ACO437" s="1"/>
      <c r="ACP437" s="1"/>
      <c r="ACQ437" s="1"/>
      <c r="ACR437" s="1"/>
      <c r="ACS437" s="1"/>
      <c r="ACT437" s="1"/>
      <c r="ACU437" s="1"/>
      <c r="ACV437" s="1"/>
      <c r="ACW437" s="1"/>
      <c r="ACX437" s="1"/>
      <c r="ACY437" s="1"/>
      <c r="ACZ437" s="1"/>
      <c r="ADA437" s="1"/>
      <c r="ADB437" s="1"/>
      <c r="ADC437" s="1"/>
    </row>
    <row r="438" spans="2:783">
      <c r="B438" s="1"/>
      <c r="C438" s="1"/>
      <c r="D438" s="1"/>
      <c r="E438" s="1"/>
      <c r="F438" s="1"/>
      <c r="G438" s="1"/>
      <c r="H438" s="1"/>
      <c r="I438" s="1"/>
      <c r="J438" s="1"/>
      <c r="K438" s="1"/>
      <c r="L438" s="1"/>
      <c r="M438" s="1"/>
      <c r="N438" s="1"/>
      <c r="O438" s="1"/>
      <c r="P438" s="1"/>
      <c r="Q438" s="1"/>
      <c r="R438" s="31"/>
      <c r="S438" s="31"/>
      <c r="T438" s="3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c r="RO438" s="1"/>
      <c r="RP438" s="1"/>
      <c r="RQ438" s="1"/>
      <c r="RR438" s="1"/>
      <c r="RS438" s="1"/>
      <c r="RT438" s="1"/>
      <c r="RU438" s="1"/>
      <c r="RV438" s="1"/>
      <c r="RW438" s="1"/>
      <c r="RX438" s="1"/>
      <c r="RY438" s="1"/>
      <c r="RZ438" s="1"/>
      <c r="SA438" s="1"/>
      <c r="SB438" s="1"/>
      <c r="SC438" s="1"/>
      <c r="SD438" s="1"/>
      <c r="SE438" s="1"/>
      <c r="SF438" s="1"/>
      <c r="SG438" s="1"/>
      <c r="SH438" s="1"/>
      <c r="SI438" s="1"/>
      <c r="SJ438" s="1"/>
      <c r="SK438" s="1"/>
      <c r="SL438" s="1"/>
      <c r="SM438" s="1"/>
      <c r="SN438" s="1"/>
      <c r="SO438" s="1"/>
      <c r="SP438" s="1"/>
      <c r="SQ438" s="1"/>
      <c r="SR438" s="1"/>
      <c r="SS438" s="1"/>
      <c r="ST438" s="1"/>
      <c r="SU438" s="1"/>
      <c r="SV438" s="1"/>
      <c r="SW438" s="1"/>
      <c r="SX438" s="1"/>
      <c r="SY438" s="1"/>
      <c r="SZ438" s="1"/>
      <c r="TA438" s="1"/>
      <c r="TB438" s="1"/>
      <c r="TC438" s="1"/>
      <c r="TD438" s="1"/>
      <c r="TE438" s="1"/>
      <c r="TF438" s="1"/>
      <c r="TG438" s="1"/>
      <c r="TH438" s="1"/>
      <c r="TI438" s="1"/>
      <c r="TJ438" s="1"/>
      <c r="TK438" s="1"/>
      <c r="TL438" s="1"/>
      <c r="TM438" s="1"/>
      <c r="TN438" s="1"/>
      <c r="TO438" s="1"/>
      <c r="TP438" s="1"/>
      <c r="TQ438" s="1"/>
      <c r="TR438" s="1"/>
      <c r="TS438" s="1"/>
      <c r="TT438" s="1"/>
      <c r="TU438" s="1"/>
      <c r="TV438" s="1"/>
      <c r="TW438" s="1"/>
      <c r="TX438" s="1"/>
      <c r="TY438" s="1"/>
      <c r="TZ438" s="1"/>
      <c r="UA438" s="1"/>
      <c r="UB438" s="1"/>
      <c r="UC438" s="1"/>
      <c r="UD438" s="1"/>
      <c r="UE438" s="1"/>
      <c r="UF438" s="1"/>
      <c r="UG438" s="1"/>
      <c r="UH438" s="1"/>
      <c r="UI438" s="1"/>
      <c r="UJ438" s="1"/>
      <c r="UK438" s="1"/>
      <c r="UL438" s="1"/>
      <c r="UM438" s="1"/>
      <c r="UN438" s="1"/>
      <c r="UO438" s="1"/>
      <c r="UP438" s="1"/>
      <c r="UQ438" s="1"/>
      <c r="UR438" s="1"/>
      <c r="US438" s="1"/>
      <c r="UT438" s="1"/>
      <c r="UU438" s="1"/>
      <c r="UV438" s="1"/>
      <c r="UW438" s="1"/>
      <c r="UX438" s="1"/>
      <c r="UY438" s="1"/>
      <c r="UZ438" s="1"/>
      <c r="VA438" s="1"/>
      <c r="VB438" s="1"/>
      <c r="VC438" s="1"/>
      <c r="VD438" s="1"/>
      <c r="VE438" s="1"/>
      <c r="VF438" s="1"/>
      <c r="VG438" s="1"/>
      <c r="VH438" s="1"/>
      <c r="VI438" s="1"/>
      <c r="VJ438" s="1"/>
      <c r="VK438" s="1"/>
      <c r="VL438" s="1"/>
      <c r="VM438" s="1"/>
      <c r="VN438" s="1"/>
      <c r="VO438" s="1"/>
      <c r="VP438" s="1"/>
      <c r="VQ438" s="1"/>
      <c r="VR438" s="1"/>
      <c r="VS438" s="1"/>
      <c r="VT438" s="1"/>
      <c r="VU438" s="1"/>
      <c r="VV438" s="1"/>
      <c r="VW438" s="1"/>
      <c r="VX438" s="1"/>
      <c r="VY438" s="1"/>
      <c r="VZ438" s="1"/>
      <c r="WA438" s="1"/>
      <c r="WB438" s="1"/>
      <c r="WC438" s="1"/>
      <c r="WD438" s="1"/>
      <c r="WE438" s="1"/>
      <c r="WF438" s="1"/>
      <c r="WG438" s="1"/>
      <c r="WH438" s="1"/>
      <c r="WI438" s="1"/>
      <c r="WJ438" s="1"/>
      <c r="WK438" s="1"/>
      <c r="WL438" s="1"/>
      <c r="WM438" s="1"/>
      <c r="WN438" s="1"/>
      <c r="WO438" s="1"/>
      <c r="WP438" s="1"/>
      <c r="WQ438" s="1"/>
      <c r="WR438" s="1"/>
      <c r="WS438" s="1"/>
      <c r="WT438" s="1"/>
      <c r="WU438" s="1"/>
      <c r="WV438" s="1"/>
      <c r="WW438" s="1"/>
      <c r="WX438" s="1"/>
      <c r="WY438" s="1"/>
      <c r="WZ438" s="1"/>
      <c r="XA438" s="1"/>
      <c r="XB438" s="1"/>
      <c r="XC438" s="1"/>
      <c r="XD438" s="1"/>
      <c r="XE438" s="1"/>
      <c r="XF438" s="1"/>
      <c r="XG438" s="1"/>
      <c r="XH438" s="1"/>
      <c r="XI438" s="1"/>
      <c r="XJ438" s="1"/>
      <c r="XK438" s="1"/>
      <c r="XL438" s="1"/>
      <c r="XM438" s="1"/>
      <c r="XN438" s="1"/>
      <c r="XO438" s="1"/>
      <c r="XP438" s="1"/>
      <c r="XQ438" s="1"/>
      <c r="XR438" s="1"/>
      <c r="XS438" s="1"/>
      <c r="XT438" s="1"/>
      <c r="XU438" s="1"/>
      <c r="XV438" s="1"/>
      <c r="XW438" s="1"/>
      <c r="XX438" s="1"/>
      <c r="XY438" s="1"/>
      <c r="XZ438" s="1"/>
      <c r="YA438" s="1"/>
      <c r="YB438" s="1"/>
      <c r="YC438" s="1"/>
      <c r="YD438" s="1"/>
      <c r="YE438" s="1"/>
      <c r="YF438" s="1"/>
      <c r="YG438" s="1"/>
      <c r="YH438" s="1"/>
      <c r="YI438" s="1"/>
      <c r="YJ438" s="1"/>
      <c r="YK438" s="1"/>
      <c r="YL438" s="1"/>
      <c r="YM438" s="1"/>
      <c r="YN438" s="1"/>
      <c r="YO438" s="1"/>
      <c r="YP438" s="1"/>
      <c r="YQ438" s="1"/>
      <c r="YR438" s="1"/>
      <c r="YS438" s="1"/>
      <c r="YT438" s="1"/>
      <c r="YU438" s="1"/>
      <c r="YV438" s="1"/>
      <c r="YW438" s="1"/>
      <c r="YX438" s="1"/>
      <c r="YY438" s="1"/>
      <c r="YZ438" s="1"/>
      <c r="ZA438" s="1"/>
      <c r="ZB438" s="1"/>
      <c r="ZC438" s="1"/>
      <c r="ZD438" s="1"/>
      <c r="ZE438" s="1"/>
      <c r="ZF438" s="1"/>
      <c r="ZG438" s="1"/>
      <c r="ZH438" s="1"/>
      <c r="ZI438" s="1"/>
      <c r="ZJ438" s="1"/>
      <c r="ZK438" s="1"/>
      <c r="ZL438" s="1"/>
      <c r="ZM438" s="1"/>
      <c r="ZN438" s="1"/>
      <c r="ZO438" s="1"/>
      <c r="ZP438" s="1"/>
      <c r="ZQ438" s="1"/>
      <c r="ZR438" s="1"/>
      <c r="ZS438" s="1"/>
      <c r="ZT438" s="1"/>
      <c r="ZU438" s="1"/>
      <c r="ZV438" s="1"/>
      <c r="ZW438" s="1"/>
      <c r="ZX438" s="1"/>
      <c r="ZY438" s="1"/>
      <c r="ZZ438" s="1"/>
      <c r="AAA438" s="1"/>
      <c r="AAB438" s="1"/>
      <c r="AAC438" s="1"/>
      <c r="AAD438" s="1"/>
      <c r="AAE438" s="1"/>
      <c r="AAF438" s="1"/>
      <c r="AAG438" s="1"/>
      <c r="AAH438" s="1"/>
      <c r="AAI438" s="1"/>
      <c r="AAJ438" s="1"/>
      <c r="AAK438" s="1"/>
      <c r="AAL438" s="1"/>
      <c r="AAM438" s="1"/>
      <c r="AAN438" s="1"/>
      <c r="AAO438" s="1"/>
      <c r="AAP438" s="1"/>
      <c r="AAQ438" s="1"/>
      <c r="AAR438" s="1"/>
      <c r="AAS438" s="1"/>
      <c r="AAT438" s="1"/>
      <c r="AAU438" s="1"/>
      <c r="AAV438" s="1"/>
      <c r="AAW438" s="1"/>
      <c r="AAX438" s="1"/>
      <c r="AAY438" s="1"/>
      <c r="AAZ438" s="1"/>
      <c r="ABA438" s="1"/>
      <c r="ABB438" s="1"/>
      <c r="ABC438" s="1"/>
      <c r="ABD438" s="1"/>
      <c r="ABE438" s="1"/>
      <c r="ABF438" s="1"/>
      <c r="ABG438" s="1"/>
      <c r="ABH438" s="1"/>
      <c r="ABI438" s="1"/>
      <c r="ABJ438" s="1"/>
      <c r="ABK438" s="1"/>
      <c r="ABL438" s="1"/>
      <c r="ABM438" s="1"/>
      <c r="ABN438" s="1"/>
      <c r="ABO438" s="1"/>
      <c r="ABP438" s="1"/>
      <c r="ABQ438" s="1"/>
      <c r="ABR438" s="1"/>
      <c r="ABS438" s="1"/>
      <c r="ABT438" s="1"/>
      <c r="ABU438" s="1"/>
      <c r="ABV438" s="1"/>
      <c r="ABW438" s="1"/>
      <c r="ABX438" s="1"/>
      <c r="ABY438" s="1"/>
      <c r="ABZ438" s="1"/>
      <c r="ACA438" s="1"/>
      <c r="ACB438" s="1"/>
      <c r="ACC438" s="1"/>
      <c r="ACD438" s="1"/>
      <c r="ACE438" s="1"/>
      <c r="ACF438" s="1"/>
      <c r="ACG438" s="1"/>
      <c r="ACH438" s="1"/>
      <c r="ACI438" s="1"/>
      <c r="ACJ438" s="1"/>
      <c r="ACK438" s="1"/>
      <c r="ACL438" s="1"/>
      <c r="ACM438" s="1"/>
      <c r="ACN438" s="1"/>
      <c r="ACO438" s="1"/>
      <c r="ACP438" s="1"/>
      <c r="ACQ438" s="1"/>
      <c r="ACR438" s="1"/>
      <c r="ACS438" s="1"/>
      <c r="ACT438" s="1"/>
      <c r="ACU438" s="1"/>
      <c r="ACV438" s="1"/>
      <c r="ACW438" s="1"/>
      <c r="ACX438" s="1"/>
      <c r="ACY438" s="1"/>
      <c r="ACZ438" s="1"/>
      <c r="ADA438" s="1"/>
      <c r="ADB438" s="1"/>
      <c r="ADC438" s="1"/>
    </row>
    <row r="439" spans="2:783">
      <c r="B439" s="1"/>
      <c r="C439" s="1"/>
      <c r="D439" s="1"/>
      <c r="E439" s="1"/>
      <c r="F439" s="1"/>
      <c r="G439" s="1"/>
      <c r="H439" s="1"/>
      <c r="I439" s="1"/>
      <c r="J439" s="1"/>
      <c r="K439" s="1"/>
      <c r="L439" s="1"/>
      <c r="M439" s="1"/>
      <c r="N439" s="1"/>
      <c r="O439" s="1"/>
      <c r="P439" s="1"/>
      <c r="Q439" s="1"/>
      <c r="R439" s="31"/>
      <c r="S439" s="31"/>
      <c r="T439" s="3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row>
    <row r="440" spans="2:783">
      <c r="B440" s="1"/>
      <c r="C440" s="1"/>
      <c r="D440" s="1"/>
      <c r="E440" s="1"/>
      <c r="F440" s="1"/>
      <c r="G440" s="1"/>
      <c r="H440" s="1"/>
      <c r="I440" s="1"/>
      <c r="J440" s="1"/>
      <c r="K440" s="1"/>
      <c r="L440" s="1"/>
      <c r="M440" s="1"/>
      <c r="N440" s="1"/>
      <c r="O440" s="1"/>
      <c r="P440" s="1"/>
      <c r="Q440" s="1"/>
      <c r="R440" s="31"/>
      <c r="S440" s="31"/>
      <c r="T440" s="3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row>
    <row r="441" spans="2:783">
      <c r="B441" s="1"/>
      <c r="C441" s="1"/>
      <c r="D441" s="1"/>
      <c r="E441" s="1"/>
      <c r="F441" s="1"/>
      <c r="G441" s="1"/>
      <c r="H441" s="1"/>
      <c r="I441" s="1"/>
      <c r="J441" s="1"/>
      <c r="K441" s="1"/>
      <c r="L441" s="1"/>
      <c r="M441" s="1"/>
      <c r="N441" s="1"/>
      <c r="O441" s="1"/>
      <c r="P441" s="1"/>
      <c r="Q441" s="1"/>
      <c r="R441" s="31"/>
      <c r="S441" s="31"/>
      <c r="T441" s="3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row>
    <row r="442" spans="2:783">
      <c r="B442" s="1"/>
      <c r="C442" s="1"/>
      <c r="D442" s="1"/>
      <c r="E442" s="1"/>
      <c r="F442" s="1"/>
      <c r="G442" s="1"/>
      <c r="H442" s="1"/>
      <c r="I442" s="1"/>
      <c r="J442" s="1"/>
      <c r="K442" s="1"/>
      <c r="L442" s="1"/>
      <c r="M442" s="1"/>
      <c r="N442" s="1"/>
      <c r="O442" s="1"/>
      <c r="P442" s="1"/>
      <c r="Q442" s="1"/>
      <c r="R442" s="31"/>
      <c r="S442" s="31"/>
      <c r="T442" s="3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row>
    <row r="443" spans="2:783">
      <c r="B443" s="1"/>
      <c r="C443" s="1"/>
      <c r="D443" s="1"/>
      <c r="E443" s="1"/>
      <c r="F443" s="1"/>
      <c r="G443" s="1"/>
      <c r="H443" s="1"/>
      <c r="I443" s="1"/>
      <c r="J443" s="1"/>
      <c r="K443" s="1"/>
      <c r="L443" s="1"/>
      <c r="M443" s="1"/>
      <c r="N443" s="1"/>
      <c r="O443" s="1"/>
      <c r="P443" s="1"/>
      <c r="Q443" s="1"/>
      <c r="R443" s="31"/>
      <c r="S443" s="31"/>
      <c r="T443" s="3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row>
    <row r="444" spans="2:783">
      <c r="B444" s="1"/>
      <c r="C444" s="1"/>
      <c r="D444" s="1"/>
      <c r="E444" s="1"/>
      <c r="F444" s="1"/>
      <c r="G444" s="1"/>
      <c r="H444" s="1"/>
      <c r="I444" s="1"/>
      <c r="J444" s="1"/>
      <c r="K444" s="1"/>
      <c r="L444" s="1"/>
      <c r="M444" s="1"/>
      <c r="N444" s="1"/>
      <c r="O444" s="1"/>
      <c r="P444" s="1"/>
      <c r="Q444" s="1"/>
      <c r="R444" s="31"/>
      <c r="S444" s="31"/>
      <c r="T444" s="3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row>
    <row r="445" spans="2:783">
      <c r="B445" s="1"/>
      <c r="C445" s="1"/>
      <c r="D445" s="1"/>
      <c r="E445" s="1"/>
      <c r="F445" s="1"/>
      <c r="G445" s="1"/>
      <c r="H445" s="1"/>
      <c r="I445" s="1"/>
      <c r="J445" s="1"/>
      <c r="K445" s="1"/>
      <c r="L445" s="1"/>
      <c r="M445" s="1"/>
      <c r="N445" s="1"/>
      <c r="O445" s="1"/>
      <c r="P445" s="1"/>
      <c r="Q445" s="1"/>
      <c r="R445" s="31"/>
      <c r="S445" s="31"/>
      <c r="T445" s="3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row>
    <row r="446" spans="2:783">
      <c r="B446" s="1"/>
      <c r="C446" s="1"/>
      <c r="D446" s="1"/>
      <c r="E446" s="1"/>
      <c r="F446" s="1"/>
      <c r="G446" s="1"/>
      <c r="H446" s="1"/>
      <c r="I446" s="1"/>
      <c r="J446" s="1"/>
      <c r="K446" s="1"/>
      <c r="L446" s="1"/>
      <c r="M446" s="1"/>
      <c r="N446" s="1"/>
      <c r="O446" s="1"/>
      <c r="P446" s="1"/>
      <c r="Q446" s="1"/>
      <c r="R446" s="31"/>
      <c r="S446" s="31"/>
      <c r="T446" s="3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row>
    <row r="447" spans="2:783">
      <c r="B447" s="1"/>
      <c r="C447" s="1"/>
      <c r="D447" s="1"/>
      <c r="E447" s="1"/>
      <c r="F447" s="1"/>
      <c r="G447" s="1"/>
      <c r="H447" s="1"/>
      <c r="I447" s="1"/>
      <c r="J447" s="1"/>
      <c r="K447" s="1"/>
      <c r="L447" s="1"/>
      <c r="M447" s="1"/>
      <c r="N447" s="1"/>
      <c r="O447" s="1"/>
      <c r="P447" s="1"/>
      <c r="Q447" s="1"/>
      <c r="R447" s="31"/>
      <c r="S447" s="31"/>
      <c r="T447" s="3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row>
    <row r="448" spans="2:783">
      <c r="B448" s="1"/>
      <c r="C448" s="1"/>
      <c r="D448" s="1"/>
      <c r="E448" s="1"/>
      <c r="F448" s="1"/>
      <c r="G448" s="1"/>
      <c r="H448" s="1"/>
      <c r="I448" s="1"/>
      <c r="J448" s="1"/>
      <c r="K448" s="1"/>
      <c r="L448" s="1"/>
      <c r="M448" s="1"/>
      <c r="N448" s="1"/>
      <c r="O448" s="1"/>
      <c r="P448" s="1"/>
      <c r="Q448" s="1"/>
      <c r="R448" s="31"/>
      <c r="S448" s="31"/>
      <c r="T448" s="3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row>
    <row r="449" spans="2:783">
      <c r="B449" s="1"/>
      <c r="C449" s="1"/>
      <c r="D449" s="1"/>
      <c r="E449" s="1"/>
      <c r="F449" s="1"/>
      <c r="G449" s="1"/>
      <c r="H449" s="1"/>
      <c r="I449" s="1"/>
      <c r="J449" s="1"/>
      <c r="K449" s="1"/>
      <c r="L449" s="1"/>
      <c r="M449" s="1"/>
      <c r="N449" s="1"/>
      <c r="O449" s="1"/>
      <c r="P449" s="1"/>
      <c r="Q449" s="1"/>
      <c r="R449" s="31"/>
      <c r="S449" s="31"/>
      <c r="T449" s="3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row>
    <row r="450" spans="2:783">
      <c r="B450" s="1"/>
      <c r="C450" s="1"/>
      <c r="D450" s="1"/>
      <c r="E450" s="1"/>
      <c r="F450" s="1"/>
      <c r="G450" s="1"/>
      <c r="H450" s="1"/>
      <c r="I450" s="1"/>
      <c r="J450" s="1"/>
      <c r="K450" s="1"/>
      <c r="L450" s="1"/>
      <c r="M450" s="1"/>
      <c r="N450" s="1"/>
      <c r="O450" s="1"/>
      <c r="P450" s="1"/>
      <c r="Q450" s="1"/>
      <c r="R450" s="31"/>
      <c r="S450" s="31"/>
      <c r="T450" s="3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row>
    <row r="451" spans="2:783">
      <c r="B451" s="1"/>
      <c r="C451" s="1"/>
      <c r="D451" s="1"/>
      <c r="E451" s="1"/>
      <c r="F451" s="1"/>
      <c r="G451" s="1"/>
      <c r="H451" s="1"/>
      <c r="I451" s="1"/>
      <c r="J451" s="1"/>
      <c r="K451" s="1"/>
      <c r="L451" s="1"/>
      <c r="M451" s="1"/>
      <c r="N451" s="1"/>
      <c r="O451" s="1"/>
      <c r="P451" s="1"/>
      <c r="Q451" s="1"/>
      <c r="R451" s="31"/>
      <c r="S451" s="31"/>
      <c r="T451" s="3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row>
    <row r="452" spans="2:783">
      <c r="B452" s="1"/>
      <c r="C452" s="1"/>
      <c r="D452" s="1"/>
      <c r="E452" s="1"/>
      <c r="F452" s="1"/>
      <c r="G452" s="1"/>
      <c r="H452" s="1"/>
      <c r="I452" s="1"/>
      <c r="J452" s="1"/>
      <c r="K452" s="1"/>
      <c r="L452" s="1"/>
      <c r="M452" s="1"/>
      <c r="N452" s="1"/>
      <c r="O452" s="1"/>
      <c r="P452" s="1"/>
      <c r="Q452" s="1"/>
      <c r="R452" s="31"/>
      <c r="S452" s="31"/>
      <c r="T452" s="3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row>
    <row r="453" spans="2:783">
      <c r="B453" s="1"/>
      <c r="C453" s="1"/>
      <c r="D453" s="1"/>
      <c r="E453" s="1"/>
      <c r="F453" s="1"/>
      <c r="G453" s="1"/>
      <c r="H453" s="1"/>
      <c r="I453" s="1"/>
      <c r="J453" s="1"/>
      <c r="K453" s="1"/>
      <c r="L453" s="1"/>
      <c r="M453" s="1"/>
      <c r="N453" s="1"/>
      <c r="O453" s="1"/>
      <c r="P453" s="1"/>
      <c r="Q453" s="1"/>
      <c r="R453" s="31"/>
      <c r="S453" s="31"/>
      <c r="T453" s="3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row>
    <row r="454" spans="2:783">
      <c r="B454" s="1"/>
      <c r="C454" s="1"/>
      <c r="D454" s="1"/>
      <c r="E454" s="1"/>
      <c r="F454" s="1"/>
      <c r="G454" s="1"/>
      <c r="H454" s="1"/>
      <c r="I454" s="1"/>
      <c r="J454" s="1"/>
      <c r="K454" s="1"/>
      <c r="L454" s="1"/>
      <c r="M454" s="1"/>
      <c r="N454" s="1"/>
      <c r="O454" s="1"/>
      <c r="P454" s="1"/>
      <c r="Q454" s="1"/>
      <c r="R454" s="31"/>
      <c r="S454" s="31"/>
      <c r="T454" s="3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row>
    <row r="455" spans="2:783">
      <c r="B455" s="1"/>
      <c r="C455" s="1"/>
      <c r="D455" s="1"/>
      <c r="E455" s="1"/>
      <c r="F455" s="1"/>
      <c r="G455" s="1"/>
      <c r="H455" s="1"/>
      <c r="I455" s="1"/>
      <c r="J455" s="1"/>
      <c r="K455" s="1"/>
      <c r="L455" s="1"/>
      <c r="M455" s="1"/>
      <c r="N455" s="1"/>
      <c r="O455" s="1"/>
      <c r="P455" s="1"/>
      <c r="Q455" s="1"/>
      <c r="R455" s="31"/>
      <c r="S455" s="31"/>
      <c r="T455" s="3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row>
    <row r="456" spans="2:783">
      <c r="B456" s="1"/>
      <c r="C456" s="1"/>
      <c r="D456" s="1"/>
      <c r="E456" s="1"/>
      <c r="F456" s="1"/>
      <c r="G456" s="1"/>
      <c r="H456" s="1"/>
      <c r="I456" s="1"/>
      <c r="J456" s="1"/>
      <c r="K456" s="1"/>
      <c r="L456" s="1"/>
      <c r="M456" s="1"/>
      <c r="N456" s="1"/>
      <c r="O456" s="1"/>
      <c r="P456" s="1"/>
      <c r="Q456" s="1"/>
      <c r="R456" s="31"/>
      <c r="S456" s="31"/>
      <c r="T456" s="3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1"/>
      <c r="QC456" s="1"/>
      <c r="QD456" s="1"/>
      <c r="QE456" s="1"/>
      <c r="QF456" s="1"/>
      <c r="QG456" s="1"/>
      <c r="QH456" s="1"/>
      <c r="QI456" s="1"/>
      <c r="QJ456" s="1"/>
      <c r="QK456" s="1"/>
      <c r="QL456" s="1"/>
      <c r="QM456" s="1"/>
      <c r="QN456" s="1"/>
      <c r="QO456" s="1"/>
      <c r="QP456" s="1"/>
      <c r="QQ456" s="1"/>
      <c r="QR456" s="1"/>
      <c r="QS456" s="1"/>
      <c r="QT456" s="1"/>
      <c r="QU456" s="1"/>
      <c r="QV456" s="1"/>
      <c r="QW456" s="1"/>
      <c r="QX456" s="1"/>
      <c r="QY456" s="1"/>
      <c r="QZ456" s="1"/>
      <c r="RA456" s="1"/>
      <c r="RB456" s="1"/>
      <c r="RC456" s="1"/>
      <c r="RD456" s="1"/>
      <c r="RE456" s="1"/>
      <c r="RF456" s="1"/>
      <c r="RG456" s="1"/>
      <c r="RH456" s="1"/>
      <c r="RI456" s="1"/>
      <c r="RJ456" s="1"/>
      <c r="RK456" s="1"/>
      <c r="RL456" s="1"/>
      <c r="RM456" s="1"/>
      <c r="RN456" s="1"/>
      <c r="RO456" s="1"/>
      <c r="RP456" s="1"/>
      <c r="RQ456" s="1"/>
      <c r="RR456" s="1"/>
      <c r="RS456" s="1"/>
      <c r="RT456" s="1"/>
      <c r="RU456" s="1"/>
      <c r="RV456" s="1"/>
      <c r="RW456" s="1"/>
      <c r="RX456" s="1"/>
      <c r="RY456" s="1"/>
      <c r="RZ456" s="1"/>
      <c r="SA456" s="1"/>
      <c r="SB456" s="1"/>
      <c r="SC456" s="1"/>
      <c r="SD456" s="1"/>
      <c r="SE456" s="1"/>
      <c r="SF456" s="1"/>
      <c r="SG456" s="1"/>
      <c r="SH456" s="1"/>
      <c r="SI456" s="1"/>
      <c r="SJ456" s="1"/>
      <c r="SK456" s="1"/>
      <c r="SL456" s="1"/>
      <c r="SM456" s="1"/>
      <c r="SN456" s="1"/>
      <c r="SO456" s="1"/>
      <c r="SP456" s="1"/>
      <c r="SQ456" s="1"/>
      <c r="SR456" s="1"/>
      <c r="SS456" s="1"/>
      <c r="ST456" s="1"/>
      <c r="SU456" s="1"/>
      <c r="SV456" s="1"/>
      <c r="SW456" s="1"/>
      <c r="SX456" s="1"/>
      <c r="SY456" s="1"/>
      <c r="SZ456" s="1"/>
      <c r="TA456" s="1"/>
      <c r="TB456" s="1"/>
      <c r="TC456" s="1"/>
      <c r="TD456" s="1"/>
      <c r="TE456" s="1"/>
      <c r="TF456" s="1"/>
      <c r="TG456" s="1"/>
      <c r="TH456" s="1"/>
      <c r="TI456" s="1"/>
      <c r="TJ456" s="1"/>
      <c r="TK456" s="1"/>
      <c r="TL456" s="1"/>
      <c r="TM456" s="1"/>
      <c r="TN456" s="1"/>
      <c r="TO456" s="1"/>
      <c r="TP456" s="1"/>
      <c r="TQ456" s="1"/>
      <c r="TR456" s="1"/>
      <c r="TS456" s="1"/>
      <c r="TT456" s="1"/>
      <c r="TU456" s="1"/>
      <c r="TV456" s="1"/>
      <c r="TW456" s="1"/>
      <c r="TX456" s="1"/>
      <c r="TY456" s="1"/>
      <c r="TZ456" s="1"/>
      <c r="UA456" s="1"/>
      <c r="UB456" s="1"/>
      <c r="UC456" s="1"/>
      <c r="UD456" s="1"/>
      <c r="UE456" s="1"/>
      <c r="UF456" s="1"/>
      <c r="UG456" s="1"/>
      <c r="UH456" s="1"/>
      <c r="UI456" s="1"/>
      <c r="UJ456" s="1"/>
      <c r="UK456" s="1"/>
      <c r="UL456" s="1"/>
      <c r="UM456" s="1"/>
      <c r="UN456" s="1"/>
      <c r="UO456" s="1"/>
      <c r="UP456" s="1"/>
      <c r="UQ456" s="1"/>
      <c r="UR456" s="1"/>
      <c r="US456" s="1"/>
      <c r="UT456" s="1"/>
      <c r="UU456" s="1"/>
      <c r="UV456" s="1"/>
      <c r="UW456" s="1"/>
      <c r="UX456" s="1"/>
      <c r="UY456" s="1"/>
      <c r="UZ456" s="1"/>
      <c r="VA456" s="1"/>
      <c r="VB456" s="1"/>
      <c r="VC456" s="1"/>
      <c r="VD456" s="1"/>
      <c r="VE456" s="1"/>
      <c r="VF456" s="1"/>
      <c r="VG456" s="1"/>
      <c r="VH456" s="1"/>
      <c r="VI456" s="1"/>
      <c r="VJ456" s="1"/>
      <c r="VK456" s="1"/>
      <c r="VL456" s="1"/>
      <c r="VM456" s="1"/>
      <c r="VN456" s="1"/>
      <c r="VO456" s="1"/>
      <c r="VP456" s="1"/>
      <c r="VQ456" s="1"/>
      <c r="VR456" s="1"/>
      <c r="VS456" s="1"/>
      <c r="VT456" s="1"/>
      <c r="VU456" s="1"/>
      <c r="VV456" s="1"/>
      <c r="VW456" s="1"/>
      <c r="VX456" s="1"/>
      <c r="VY456" s="1"/>
      <c r="VZ456" s="1"/>
      <c r="WA456" s="1"/>
      <c r="WB456" s="1"/>
      <c r="WC456" s="1"/>
      <c r="WD456" s="1"/>
      <c r="WE456" s="1"/>
      <c r="WF456" s="1"/>
      <c r="WG456" s="1"/>
      <c r="WH456" s="1"/>
      <c r="WI456" s="1"/>
      <c r="WJ456" s="1"/>
      <c r="WK456" s="1"/>
      <c r="WL456" s="1"/>
      <c r="WM456" s="1"/>
      <c r="WN456" s="1"/>
      <c r="WO456" s="1"/>
      <c r="WP456" s="1"/>
      <c r="WQ456" s="1"/>
      <c r="WR456" s="1"/>
      <c r="WS456" s="1"/>
      <c r="WT456" s="1"/>
      <c r="WU456" s="1"/>
      <c r="WV456" s="1"/>
      <c r="WW456" s="1"/>
      <c r="WX456" s="1"/>
      <c r="WY456" s="1"/>
      <c r="WZ456" s="1"/>
      <c r="XA456" s="1"/>
      <c r="XB456" s="1"/>
      <c r="XC456" s="1"/>
      <c r="XD456" s="1"/>
      <c r="XE456" s="1"/>
      <c r="XF456" s="1"/>
      <c r="XG456" s="1"/>
      <c r="XH456" s="1"/>
      <c r="XI456" s="1"/>
      <c r="XJ456" s="1"/>
      <c r="XK456" s="1"/>
      <c r="XL456" s="1"/>
      <c r="XM456" s="1"/>
      <c r="XN456" s="1"/>
      <c r="XO456" s="1"/>
      <c r="XP456" s="1"/>
      <c r="XQ456" s="1"/>
      <c r="XR456" s="1"/>
      <c r="XS456" s="1"/>
      <c r="XT456" s="1"/>
      <c r="XU456" s="1"/>
      <c r="XV456" s="1"/>
      <c r="XW456" s="1"/>
      <c r="XX456" s="1"/>
      <c r="XY456" s="1"/>
      <c r="XZ456" s="1"/>
      <c r="YA456" s="1"/>
      <c r="YB456" s="1"/>
      <c r="YC456" s="1"/>
      <c r="YD456" s="1"/>
      <c r="YE456" s="1"/>
      <c r="YF456" s="1"/>
      <c r="YG456" s="1"/>
      <c r="YH456" s="1"/>
      <c r="YI456" s="1"/>
      <c r="YJ456" s="1"/>
      <c r="YK456" s="1"/>
      <c r="YL456" s="1"/>
      <c r="YM456" s="1"/>
      <c r="YN456" s="1"/>
      <c r="YO456" s="1"/>
      <c r="YP456" s="1"/>
      <c r="YQ456" s="1"/>
      <c r="YR456" s="1"/>
      <c r="YS456" s="1"/>
      <c r="YT456" s="1"/>
      <c r="YU456" s="1"/>
      <c r="YV456" s="1"/>
      <c r="YW456" s="1"/>
      <c r="YX456" s="1"/>
      <c r="YY456" s="1"/>
      <c r="YZ456" s="1"/>
      <c r="ZA456" s="1"/>
      <c r="ZB456" s="1"/>
      <c r="ZC456" s="1"/>
      <c r="ZD456" s="1"/>
      <c r="ZE456" s="1"/>
      <c r="ZF456" s="1"/>
      <c r="ZG456" s="1"/>
      <c r="ZH456" s="1"/>
      <c r="ZI456" s="1"/>
      <c r="ZJ456" s="1"/>
      <c r="ZK456" s="1"/>
      <c r="ZL456" s="1"/>
      <c r="ZM456" s="1"/>
      <c r="ZN456" s="1"/>
      <c r="ZO456" s="1"/>
      <c r="ZP456" s="1"/>
      <c r="ZQ456" s="1"/>
      <c r="ZR456" s="1"/>
      <c r="ZS456" s="1"/>
      <c r="ZT456" s="1"/>
      <c r="ZU456" s="1"/>
      <c r="ZV456" s="1"/>
      <c r="ZW456" s="1"/>
      <c r="ZX456" s="1"/>
      <c r="ZY456" s="1"/>
      <c r="ZZ456" s="1"/>
      <c r="AAA456" s="1"/>
      <c r="AAB456" s="1"/>
      <c r="AAC456" s="1"/>
      <c r="AAD456" s="1"/>
      <c r="AAE456" s="1"/>
      <c r="AAF456" s="1"/>
      <c r="AAG456" s="1"/>
      <c r="AAH456" s="1"/>
      <c r="AAI456" s="1"/>
      <c r="AAJ456" s="1"/>
      <c r="AAK456" s="1"/>
      <c r="AAL456" s="1"/>
      <c r="AAM456" s="1"/>
      <c r="AAN456" s="1"/>
      <c r="AAO456" s="1"/>
      <c r="AAP456" s="1"/>
      <c r="AAQ456" s="1"/>
      <c r="AAR456" s="1"/>
      <c r="AAS456" s="1"/>
      <c r="AAT456" s="1"/>
      <c r="AAU456" s="1"/>
      <c r="AAV456" s="1"/>
      <c r="AAW456" s="1"/>
      <c r="AAX456" s="1"/>
      <c r="AAY456" s="1"/>
      <c r="AAZ456" s="1"/>
      <c r="ABA456" s="1"/>
      <c r="ABB456" s="1"/>
      <c r="ABC456" s="1"/>
      <c r="ABD456" s="1"/>
      <c r="ABE456" s="1"/>
      <c r="ABF456" s="1"/>
      <c r="ABG456" s="1"/>
      <c r="ABH456" s="1"/>
      <c r="ABI456" s="1"/>
      <c r="ABJ456" s="1"/>
      <c r="ABK456" s="1"/>
      <c r="ABL456" s="1"/>
      <c r="ABM456" s="1"/>
      <c r="ABN456" s="1"/>
      <c r="ABO456" s="1"/>
      <c r="ABP456" s="1"/>
      <c r="ABQ456" s="1"/>
      <c r="ABR456" s="1"/>
      <c r="ABS456" s="1"/>
      <c r="ABT456" s="1"/>
      <c r="ABU456" s="1"/>
      <c r="ABV456" s="1"/>
      <c r="ABW456" s="1"/>
      <c r="ABX456" s="1"/>
      <c r="ABY456" s="1"/>
      <c r="ABZ456" s="1"/>
      <c r="ACA456" s="1"/>
      <c r="ACB456" s="1"/>
      <c r="ACC456" s="1"/>
      <c r="ACD456" s="1"/>
      <c r="ACE456" s="1"/>
      <c r="ACF456" s="1"/>
      <c r="ACG456" s="1"/>
      <c r="ACH456" s="1"/>
      <c r="ACI456" s="1"/>
      <c r="ACJ456" s="1"/>
      <c r="ACK456" s="1"/>
      <c r="ACL456" s="1"/>
      <c r="ACM456" s="1"/>
      <c r="ACN456" s="1"/>
      <c r="ACO456" s="1"/>
      <c r="ACP456" s="1"/>
      <c r="ACQ456" s="1"/>
      <c r="ACR456" s="1"/>
      <c r="ACS456" s="1"/>
      <c r="ACT456" s="1"/>
      <c r="ACU456" s="1"/>
      <c r="ACV456" s="1"/>
      <c r="ACW456" s="1"/>
      <c r="ACX456" s="1"/>
      <c r="ACY456" s="1"/>
      <c r="ACZ456" s="1"/>
      <c r="ADA456" s="1"/>
      <c r="ADB456" s="1"/>
      <c r="ADC456" s="1"/>
    </row>
    <row r="457" spans="2:783">
      <c r="B457" s="1"/>
      <c r="C457" s="1"/>
      <c r="D457" s="1"/>
      <c r="E457" s="1"/>
      <c r="F457" s="1"/>
      <c r="G457" s="1"/>
      <c r="H457" s="1"/>
      <c r="I457" s="1"/>
      <c r="J457" s="1"/>
      <c r="K457" s="1"/>
      <c r="L457" s="1"/>
      <c r="M457" s="1"/>
      <c r="N457" s="1"/>
      <c r="O457" s="1"/>
      <c r="P457" s="1"/>
      <c r="Q457" s="1"/>
      <c r="R457" s="31"/>
      <c r="S457" s="31"/>
      <c r="T457" s="3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1"/>
      <c r="QC457" s="1"/>
      <c r="QD457" s="1"/>
      <c r="QE457" s="1"/>
      <c r="QF457" s="1"/>
      <c r="QG457" s="1"/>
      <c r="QH457" s="1"/>
      <c r="QI457" s="1"/>
      <c r="QJ457" s="1"/>
      <c r="QK457" s="1"/>
      <c r="QL457" s="1"/>
      <c r="QM457" s="1"/>
      <c r="QN457" s="1"/>
      <c r="QO457" s="1"/>
      <c r="QP457" s="1"/>
      <c r="QQ457" s="1"/>
      <c r="QR457" s="1"/>
      <c r="QS457" s="1"/>
      <c r="QT457" s="1"/>
      <c r="QU457" s="1"/>
      <c r="QV457" s="1"/>
      <c r="QW457" s="1"/>
      <c r="QX457" s="1"/>
      <c r="QY457" s="1"/>
      <c r="QZ457" s="1"/>
      <c r="RA457" s="1"/>
      <c r="RB457" s="1"/>
      <c r="RC457" s="1"/>
      <c r="RD457" s="1"/>
      <c r="RE457" s="1"/>
      <c r="RF457" s="1"/>
      <c r="RG457" s="1"/>
      <c r="RH457" s="1"/>
      <c r="RI457" s="1"/>
      <c r="RJ457" s="1"/>
      <c r="RK457" s="1"/>
      <c r="RL457" s="1"/>
      <c r="RM457" s="1"/>
      <c r="RN457" s="1"/>
      <c r="RO457" s="1"/>
      <c r="RP457" s="1"/>
      <c r="RQ457" s="1"/>
      <c r="RR457" s="1"/>
      <c r="RS457" s="1"/>
      <c r="RT457" s="1"/>
      <c r="RU457" s="1"/>
      <c r="RV457" s="1"/>
      <c r="RW457" s="1"/>
      <c r="RX457" s="1"/>
      <c r="RY457" s="1"/>
      <c r="RZ457" s="1"/>
      <c r="SA457" s="1"/>
      <c r="SB457" s="1"/>
      <c r="SC457" s="1"/>
      <c r="SD457" s="1"/>
      <c r="SE457" s="1"/>
      <c r="SF457" s="1"/>
      <c r="SG457" s="1"/>
      <c r="SH457" s="1"/>
      <c r="SI457" s="1"/>
      <c r="SJ457" s="1"/>
      <c r="SK457" s="1"/>
      <c r="SL457" s="1"/>
      <c r="SM457" s="1"/>
      <c r="SN457" s="1"/>
      <c r="SO457" s="1"/>
      <c r="SP457" s="1"/>
      <c r="SQ457" s="1"/>
      <c r="SR457" s="1"/>
      <c r="SS457" s="1"/>
      <c r="ST457" s="1"/>
      <c r="SU457" s="1"/>
      <c r="SV457" s="1"/>
      <c r="SW457" s="1"/>
      <c r="SX457" s="1"/>
      <c r="SY457" s="1"/>
      <c r="SZ457" s="1"/>
      <c r="TA457" s="1"/>
      <c r="TB457" s="1"/>
      <c r="TC457" s="1"/>
      <c r="TD457" s="1"/>
      <c r="TE457" s="1"/>
      <c r="TF457" s="1"/>
      <c r="TG457" s="1"/>
      <c r="TH457" s="1"/>
      <c r="TI457" s="1"/>
      <c r="TJ457" s="1"/>
      <c r="TK457" s="1"/>
      <c r="TL457" s="1"/>
      <c r="TM457" s="1"/>
      <c r="TN457" s="1"/>
      <c r="TO457" s="1"/>
      <c r="TP457" s="1"/>
      <c r="TQ457" s="1"/>
      <c r="TR457" s="1"/>
      <c r="TS457" s="1"/>
      <c r="TT457" s="1"/>
      <c r="TU457" s="1"/>
      <c r="TV457" s="1"/>
      <c r="TW457" s="1"/>
      <c r="TX457" s="1"/>
      <c r="TY457" s="1"/>
      <c r="TZ457" s="1"/>
      <c r="UA457" s="1"/>
      <c r="UB457" s="1"/>
      <c r="UC457" s="1"/>
      <c r="UD457" s="1"/>
      <c r="UE457" s="1"/>
      <c r="UF457" s="1"/>
      <c r="UG457" s="1"/>
      <c r="UH457" s="1"/>
      <c r="UI457" s="1"/>
      <c r="UJ457" s="1"/>
      <c r="UK457" s="1"/>
      <c r="UL457" s="1"/>
      <c r="UM457" s="1"/>
      <c r="UN457" s="1"/>
      <c r="UO457" s="1"/>
      <c r="UP457" s="1"/>
      <c r="UQ457" s="1"/>
      <c r="UR457" s="1"/>
      <c r="US457" s="1"/>
      <c r="UT457" s="1"/>
      <c r="UU457" s="1"/>
      <c r="UV457" s="1"/>
      <c r="UW457" s="1"/>
      <c r="UX457" s="1"/>
      <c r="UY457" s="1"/>
      <c r="UZ457" s="1"/>
      <c r="VA457" s="1"/>
      <c r="VB457" s="1"/>
      <c r="VC457" s="1"/>
      <c r="VD457" s="1"/>
      <c r="VE457" s="1"/>
      <c r="VF457" s="1"/>
      <c r="VG457" s="1"/>
      <c r="VH457" s="1"/>
      <c r="VI457" s="1"/>
      <c r="VJ457" s="1"/>
      <c r="VK457" s="1"/>
      <c r="VL457" s="1"/>
      <c r="VM457" s="1"/>
      <c r="VN457" s="1"/>
      <c r="VO457" s="1"/>
      <c r="VP457" s="1"/>
      <c r="VQ457" s="1"/>
      <c r="VR457" s="1"/>
      <c r="VS457" s="1"/>
      <c r="VT457" s="1"/>
      <c r="VU457" s="1"/>
      <c r="VV457" s="1"/>
      <c r="VW457" s="1"/>
      <c r="VX457" s="1"/>
      <c r="VY457" s="1"/>
      <c r="VZ457" s="1"/>
      <c r="WA457" s="1"/>
      <c r="WB457" s="1"/>
      <c r="WC457" s="1"/>
      <c r="WD457" s="1"/>
      <c r="WE457" s="1"/>
      <c r="WF457" s="1"/>
      <c r="WG457" s="1"/>
      <c r="WH457" s="1"/>
      <c r="WI457" s="1"/>
      <c r="WJ457" s="1"/>
      <c r="WK457" s="1"/>
      <c r="WL457" s="1"/>
      <c r="WM457" s="1"/>
      <c r="WN457" s="1"/>
      <c r="WO457" s="1"/>
      <c r="WP457" s="1"/>
      <c r="WQ457" s="1"/>
      <c r="WR457" s="1"/>
      <c r="WS457" s="1"/>
      <c r="WT457" s="1"/>
      <c r="WU457" s="1"/>
      <c r="WV457" s="1"/>
      <c r="WW457" s="1"/>
      <c r="WX457" s="1"/>
      <c r="WY457" s="1"/>
      <c r="WZ457" s="1"/>
      <c r="XA457" s="1"/>
      <c r="XB457" s="1"/>
      <c r="XC457" s="1"/>
      <c r="XD457" s="1"/>
      <c r="XE457" s="1"/>
      <c r="XF457" s="1"/>
      <c r="XG457" s="1"/>
      <c r="XH457" s="1"/>
      <c r="XI457" s="1"/>
      <c r="XJ457" s="1"/>
      <c r="XK457" s="1"/>
      <c r="XL457" s="1"/>
      <c r="XM457" s="1"/>
      <c r="XN457" s="1"/>
      <c r="XO457" s="1"/>
      <c r="XP457" s="1"/>
      <c r="XQ457" s="1"/>
      <c r="XR457" s="1"/>
      <c r="XS457" s="1"/>
      <c r="XT457" s="1"/>
      <c r="XU457" s="1"/>
      <c r="XV457" s="1"/>
      <c r="XW457" s="1"/>
      <c r="XX457" s="1"/>
      <c r="XY457" s="1"/>
      <c r="XZ457" s="1"/>
      <c r="YA457" s="1"/>
      <c r="YB457" s="1"/>
      <c r="YC457" s="1"/>
      <c r="YD457" s="1"/>
      <c r="YE457" s="1"/>
      <c r="YF457" s="1"/>
      <c r="YG457" s="1"/>
      <c r="YH457" s="1"/>
      <c r="YI457" s="1"/>
      <c r="YJ457" s="1"/>
      <c r="YK457" s="1"/>
      <c r="YL457" s="1"/>
      <c r="YM457" s="1"/>
      <c r="YN457" s="1"/>
      <c r="YO457" s="1"/>
      <c r="YP457" s="1"/>
      <c r="YQ457" s="1"/>
      <c r="YR457" s="1"/>
      <c r="YS457" s="1"/>
      <c r="YT457" s="1"/>
      <c r="YU457" s="1"/>
      <c r="YV457" s="1"/>
      <c r="YW457" s="1"/>
      <c r="YX457" s="1"/>
      <c r="YY457" s="1"/>
      <c r="YZ457" s="1"/>
      <c r="ZA457" s="1"/>
      <c r="ZB457" s="1"/>
      <c r="ZC457" s="1"/>
      <c r="ZD457" s="1"/>
      <c r="ZE457" s="1"/>
      <c r="ZF457" s="1"/>
      <c r="ZG457" s="1"/>
      <c r="ZH457" s="1"/>
      <c r="ZI457" s="1"/>
      <c r="ZJ457" s="1"/>
      <c r="ZK457" s="1"/>
      <c r="ZL457" s="1"/>
      <c r="ZM457" s="1"/>
      <c r="ZN457" s="1"/>
      <c r="ZO457" s="1"/>
      <c r="ZP457" s="1"/>
      <c r="ZQ457" s="1"/>
      <c r="ZR457" s="1"/>
      <c r="ZS457" s="1"/>
      <c r="ZT457" s="1"/>
      <c r="ZU457" s="1"/>
      <c r="ZV457" s="1"/>
      <c r="ZW457" s="1"/>
      <c r="ZX457" s="1"/>
      <c r="ZY457" s="1"/>
      <c r="ZZ457" s="1"/>
      <c r="AAA457" s="1"/>
      <c r="AAB457" s="1"/>
      <c r="AAC457" s="1"/>
      <c r="AAD457" s="1"/>
      <c r="AAE457" s="1"/>
      <c r="AAF457" s="1"/>
      <c r="AAG457" s="1"/>
      <c r="AAH457" s="1"/>
      <c r="AAI457" s="1"/>
      <c r="AAJ457" s="1"/>
      <c r="AAK457" s="1"/>
      <c r="AAL457" s="1"/>
      <c r="AAM457" s="1"/>
      <c r="AAN457" s="1"/>
      <c r="AAO457" s="1"/>
      <c r="AAP457" s="1"/>
      <c r="AAQ457" s="1"/>
      <c r="AAR457" s="1"/>
      <c r="AAS457" s="1"/>
      <c r="AAT457" s="1"/>
      <c r="AAU457" s="1"/>
      <c r="AAV457" s="1"/>
      <c r="AAW457" s="1"/>
      <c r="AAX457" s="1"/>
      <c r="AAY457" s="1"/>
      <c r="AAZ457" s="1"/>
      <c r="ABA457" s="1"/>
      <c r="ABB457" s="1"/>
      <c r="ABC457" s="1"/>
      <c r="ABD457" s="1"/>
      <c r="ABE457" s="1"/>
      <c r="ABF457" s="1"/>
      <c r="ABG457" s="1"/>
      <c r="ABH457" s="1"/>
      <c r="ABI457" s="1"/>
      <c r="ABJ457" s="1"/>
      <c r="ABK457" s="1"/>
      <c r="ABL457" s="1"/>
      <c r="ABM457" s="1"/>
      <c r="ABN457" s="1"/>
      <c r="ABO457" s="1"/>
      <c r="ABP457" s="1"/>
      <c r="ABQ457" s="1"/>
      <c r="ABR457" s="1"/>
      <c r="ABS457" s="1"/>
      <c r="ABT457" s="1"/>
      <c r="ABU457" s="1"/>
      <c r="ABV457" s="1"/>
      <c r="ABW457" s="1"/>
      <c r="ABX457" s="1"/>
      <c r="ABY457" s="1"/>
      <c r="ABZ457" s="1"/>
      <c r="ACA457" s="1"/>
      <c r="ACB457" s="1"/>
      <c r="ACC457" s="1"/>
      <c r="ACD457" s="1"/>
      <c r="ACE457" s="1"/>
      <c r="ACF457" s="1"/>
      <c r="ACG457" s="1"/>
      <c r="ACH457" s="1"/>
      <c r="ACI457" s="1"/>
      <c r="ACJ457" s="1"/>
      <c r="ACK457" s="1"/>
      <c r="ACL457" s="1"/>
      <c r="ACM457" s="1"/>
      <c r="ACN457" s="1"/>
      <c r="ACO457" s="1"/>
      <c r="ACP457" s="1"/>
      <c r="ACQ457" s="1"/>
      <c r="ACR457" s="1"/>
      <c r="ACS457" s="1"/>
      <c r="ACT457" s="1"/>
      <c r="ACU457" s="1"/>
      <c r="ACV457" s="1"/>
      <c r="ACW457" s="1"/>
      <c r="ACX457" s="1"/>
      <c r="ACY457" s="1"/>
      <c r="ACZ457" s="1"/>
      <c r="ADA457" s="1"/>
      <c r="ADB457" s="1"/>
      <c r="ADC457" s="1"/>
    </row>
    <row r="458" spans="2:783">
      <c r="B458" s="1"/>
      <c r="C458" s="1"/>
      <c r="D458" s="1"/>
      <c r="E458" s="1"/>
      <c r="F458" s="1"/>
      <c r="G458" s="1"/>
      <c r="H458" s="1"/>
      <c r="I458" s="1"/>
      <c r="J458" s="1"/>
      <c r="K458" s="1"/>
      <c r="L458" s="1"/>
      <c r="M458" s="1"/>
      <c r="N458" s="1"/>
      <c r="O458" s="1"/>
      <c r="P458" s="1"/>
      <c r="Q458" s="1"/>
      <c r="R458" s="31"/>
      <c r="S458" s="31"/>
      <c r="T458" s="3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1"/>
      <c r="PF458" s="1"/>
      <c r="PG458" s="1"/>
      <c r="PH458" s="1"/>
      <c r="PI458" s="1"/>
      <c r="PJ458" s="1"/>
      <c r="PK458" s="1"/>
      <c r="PL458" s="1"/>
      <c r="PM458" s="1"/>
      <c r="PN458" s="1"/>
      <c r="PO458" s="1"/>
      <c r="PP458" s="1"/>
      <c r="PQ458" s="1"/>
      <c r="PR458" s="1"/>
      <c r="PS458" s="1"/>
      <c r="PT458" s="1"/>
      <c r="PU458" s="1"/>
      <c r="PV458" s="1"/>
      <c r="PW458" s="1"/>
      <c r="PX458" s="1"/>
      <c r="PY458" s="1"/>
      <c r="PZ458" s="1"/>
      <c r="QA458" s="1"/>
      <c r="QB458" s="1"/>
      <c r="QC458" s="1"/>
      <c r="QD458" s="1"/>
      <c r="QE458" s="1"/>
      <c r="QF458" s="1"/>
      <c r="QG458" s="1"/>
      <c r="QH458" s="1"/>
      <c r="QI458" s="1"/>
      <c r="QJ458" s="1"/>
      <c r="QK458" s="1"/>
      <c r="QL458" s="1"/>
      <c r="QM458" s="1"/>
      <c r="QN458" s="1"/>
      <c r="QO458" s="1"/>
      <c r="QP458" s="1"/>
      <c r="QQ458" s="1"/>
      <c r="QR458" s="1"/>
      <c r="QS458" s="1"/>
      <c r="QT458" s="1"/>
      <c r="QU458" s="1"/>
      <c r="QV458" s="1"/>
      <c r="QW458" s="1"/>
      <c r="QX458" s="1"/>
      <c r="QY458" s="1"/>
      <c r="QZ458" s="1"/>
      <c r="RA458" s="1"/>
      <c r="RB458" s="1"/>
      <c r="RC458" s="1"/>
      <c r="RD458" s="1"/>
      <c r="RE458" s="1"/>
      <c r="RF458" s="1"/>
      <c r="RG458" s="1"/>
      <c r="RH458" s="1"/>
      <c r="RI458" s="1"/>
      <c r="RJ458" s="1"/>
      <c r="RK458" s="1"/>
      <c r="RL458" s="1"/>
      <c r="RM458" s="1"/>
      <c r="RN458" s="1"/>
      <c r="RO458" s="1"/>
      <c r="RP458" s="1"/>
      <c r="RQ458" s="1"/>
      <c r="RR458" s="1"/>
      <c r="RS458" s="1"/>
      <c r="RT458" s="1"/>
      <c r="RU458" s="1"/>
      <c r="RV458" s="1"/>
      <c r="RW458" s="1"/>
      <c r="RX458" s="1"/>
      <c r="RY458" s="1"/>
      <c r="RZ458" s="1"/>
      <c r="SA458" s="1"/>
      <c r="SB458" s="1"/>
      <c r="SC458" s="1"/>
      <c r="SD458" s="1"/>
      <c r="SE458" s="1"/>
      <c r="SF458" s="1"/>
      <c r="SG458" s="1"/>
      <c r="SH458" s="1"/>
      <c r="SI458" s="1"/>
      <c r="SJ458" s="1"/>
      <c r="SK458" s="1"/>
      <c r="SL458" s="1"/>
      <c r="SM458" s="1"/>
      <c r="SN458" s="1"/>
      <c r="SO458" s="1"/>
      <c r="SP458" s="1"/>
      <c r="SQ458" s="1"/>
      <c r="SR458" s="1"/>
      <c r="SS458" s="1"/>
      <c r="ST458" s="1"/>
      <c r="SU458" s="1"/>
      <c r="SV458" s="1"/>
      <c r="SW458" s="1"/>
      <c r="SX458" s="1"/>
      <c r="SY458" s="1"/>
      <c r="SZ458" s="1"/>
      <c r="TA458" s="1"/>
      <c r="TB458" s="1"/>
      <c r="TC458" s="1"/>
      <c r="TD458" s="1"/>
      <c r="TE458" s="1"/>
      <c r="TF458" s="1"/>
      <c r="TG458" s="1"/>
      <c r="TH458" s="1"/>
      <c r="TI458" s="1"/>
      <c r="TJ458" s="1"/>
      <c r="TK458" s="1"/>
      <c r="TL458" s="1"/>
      <c r="TM458" s="1"/>
      <c r="TN458" s="1"/>
      <c r="TO458" s="1"/>
      <c r="TP458" s="1"/>
      <c r="TQ458" s="1"/>
      <c r="TR458" s="1"/>
      <c r="TS458" s="1"/>
      <c r="TT458" s="1"/>
      <c r="TU458" s="1"/>
      <c r="TV458" s="1"/>
      <c r="TW458" s="1"/>
      <c r="TX458" s="1"/>
      <c r="TY458" s="1"/>
      <c r="TZ458" s="1"/>
      <c r="UA458" s="1"/>
      <c r="UB458" s="1"/>
      <c r="UC458" s="1"/>
      <c r="UD458" s="1"/>
      <c r="UE458" s="1"/>
      <c r="UF458" s="1"/>
      <c r="UG458" s="1"/>
      <c r="UH458" s="1"/>
      <c r="UI458" s="1"/>
      <c r="UJ458" s="1"/>
      <c r="UK458" s="1"/>
      <c r="UL458" s="1"/>
      <c r="UM458" s="1"/>
      <c r="UN458" s="1"/>
      <c r="UO458" s="1"/>
      <c r="UP458" s="1"/>
      <c r="UQ458" s="1"/>
      <c r="UR458" s="1"/>
      <c r="US458" s="1"/>
      <c r="UT458" s="1"/>
      <c r="UU458" s="1"/>
      <c r="UV458" s="1"/>
      <c r="UW458" s="1"/>
      <c r="UX458" s="1"/>
      <c r="UY458" s="1"/>
      <c r="UZ458" s="1"/>
      <c r="VA458" s="1"/>
      <c r="VB458" s="1"/>
      <c r="VC458" s="1"/>
      <c r="VD458" s="1"/>
      <c r="VE458" s="1"/>
      <c r="VF458" s="1"/>
      <c r="VG458" s="1"/>
      <c r="VH458" s="1"/>
      <c r="VI458" s="1"/>
      <c r="VJ458" s="1"/>
      <c r="VK458" s="1"/>
      <c r="VL458" s="1"/>
      <c r="VM458" s="1"/>
      <c r="VN458" s="1"/>
      <c r="VO458" s="1"/>
      <c r="VP458" s="1"/>
      <c r="VQ458" s="1"/>
      <c r="VR458" s="1"/>
      <c r="VS458" s="1"/>
      <c r="VT458" s="1"/>
      <c r="VU458" s="1"/>
      <c r="VV458" s="1"/>
      <c r="VW458" s="1"/>
      <c r="VX458" s="1"/>
      <c r="VY458" s="1"/>
      <c r="VZ458" s="1"/>
      <c r="WA458" s="1"/>
      <c r="WB458" s="1"/>
      <c r="WC458" s="1"/>
      <c r="WD458" s="1"/>
      <c r="WE458" s="1"/>
      <c r="WF458" s="1"/>
      <c r="WG458" s="1"/>
      <c r="WH458" s="1"/>
      <c r="WI458" s="1"/>
      <c r="WJ458" s="1"/>
      <c r="WK458" s="1"/>
      <c r="WL458" s="1"/>
      <c r="WM458" s="1"/>
      <c r="WN458" s="1"/>
      <c r="WO458" s="1"/>
      <c r="WP458" s="1"/>
      <c r="WQ458" s="1"/>
      <c r="WR458" s="1"/>
      <c r="WS458" s="1"/>
      <c r="WT458" s="1"/>
      <c r="WU458" s="1"/>
      <c r="WV458" s="1"/>
      <c r="WW458" s="1"/>
      <c r="WX458" s="1"/>
      <c r="WY458" s="1"/>
      <c r="WZ458" s="1"/>
      <c r="XA458" s="1"/>
      <c r="XB458" s="1"/>
      <c r="XC458" s="1"/>
      <c r="XD458" s="1"/>
      <c r="XE458" s="1"/>
      <c r="XF458" s="1"/>
      <c r="XG458" s="1"/>
      <c r="XH458" s="1"/>
      <c r="XI458" s="1"/>
      <c r="XJ458" s="1"/>
      <c r="XK458" s="1"/>
      <c r="XL458" s="1"/>
      <c r="XM458" s="1"/>
      <c r="XN458" s="1"/>
      <c r="XO458" s="1"/>
      <c r="XP458" s="1"/>
      <c r="XQ458" s="1"/>
      <c r="XR458" s="1"/>
      <c r="XS458" s="1"/>
      <c r="XT458" s="1"/>
      <c r="XU458" s="1"/>
      <c r="XV458" s="1"/>
      <c r="XW458" s="1"/>
      <c r="XX458" s="1"/>
      <c r="XY458" s="1"/>
      <c r="XZ458" s="1"/>
      <c r="YA458" s="1"/>
      <c r="YB458" s="1"/>
      <c r="YC458" s="1"/>
      <c r="YD458" s="1"/>
      <c r="YE458" s="1"/>
      <c r="YF458" s="1"/>
      <c r="YG458" s="1"/>
      <c r="YH458" s="1"/>
      <c r="YI458" s="1"/>
      <c r="YJ458" s="1"/>
      <c r="YK458" s="1"/>
      <c r="YL458" s="1"/>
      <c r="YM458" s="1"/>
      <c r="YN458" s="1"/>
      <c r="YO458" s="1"/>
      <c r="YP458" s="1"/>
      <c r="YQ458" s="1"/>
      <c r="YR458" s="1"/>
      <c r="YS458" s="1"/>
      <c r="YT458" s="1"/>
      <c r="YU458" s="1"/>
      <c r="YV458" s="1"/>
      <c r="YW458" s="1"/>
      <c r="YX458" s="1"/>
      <c r="YY458" s="1"/>
      <c r="YZ458" s="1"/>
      <c r="ZA458" s="1"/>
      <c r="ZB458" s="1"/>
      <c r="ZC458" s="1"/>
      <c r="ZD458" s="1"/>
      <c r="ZE458" s="1"/>
      <c r="ZF458" s="1"/>
      <c r="ZG458" s="1"/>
      <c r="ZH458" s="1"/>
      <c r="ZI458" s="1"/>
      <c r="ZJ458" s="1"/>
      <c r="ZK458" s="1"/>
      <c r="ZL458" s="1"/>
      <c r="ZM458" s="1"/>
      <c r="ZN458" s="1"/>
      <c r="ZO458" s="1"/>
      <c r="ZP458" s="1"/>
      <c r="ZQ458" s="1"/>
      <c r="ZR458" s="1"/>
      <c r="ZS458" s="1"/>
      <c r="ZT458" s="1"/>
      <c r="ZU458" s="1"/>
      <c r="ZV458" s="1"/>
      <c r="ZW458" s="1"/>
      <c r="ZX458" s="1"/>
      <c r="ZY458" s="1"/>
      <c r="ZZ458" s="1"/>
      <c r="AAA458" s="1"/>
      <c r="AAB458" s="1"/>
      <c r="AAC458" s="1"/>
      <c r="AAD458" s="1"/>
      <c r="AAE458" s="1"/>
      <c r="AAF458" s="1"/>
      <c r="AAG458" s="1"/>
      <c r="AAH458" s="1"/>
      <c r="AAI458" s="1"/>
      <c r="AAJ458" s="1"/>
      <c r="AAK458" s="1"/>
      <c r="AAL458" s="1"/>
      <c r="AAM458" s="1"/>
      <c r="AAN458" s="1"/>
      <c r="AAO458" s="1"/>
      <c r="AAP458" s="1"/>
      <c r="AAQ458" s="1"/>
      <c r="AAR458" s="1"/>
      <c r="AAS458" s="1"/>
      <c r="AAT458" s="1"/>
      <c r="AAU458" s="1"/>
      <c r="AAV458" s="1"/>
      <c r="AAW458" s="1"/>
      <c r="AAX458" s="1"/>
      <c r="AAY458" s="1"/>
      <c r="AAZ458" s="1"/>
      <c r="ABA458" s="1"/>
      <c r="ABB458" s="1"/>
      <c r="ABC458" s="1"/>
      <c r="ABD458" s="1"/>
      <c r="ABE458" s="1"/>
      <c r="ABF458" s="1"/>
      <c r="ABG458" s="1"/>
      <c r="ABH458" s="1"/>
      <c r="ABI458" s="1"/>
      <c r="ABJ458" s="1"/>
      <c r="ABK458" s="1"/>
      <c r="ABL458" s="1"/>
      <c r="ABM458" s="1"/>
      <c r="ABN458" s="1"/>
      <c r="ABO458" s="1"/>
      <c r="ABP458" s="1"/>
      <c r="ABQ458" s="1"/>
      <c r="ABR458" s="1"/>
      <c r="ABS458" s="1"/>
      <c r="ABT458" s="1"/>
      <c r="ABU458" s="1"/>
      <c r="ABV458" s="1"/>
      <c r="ABW458" s="1"/>
      <c r="ABX458" s="1"/>
      <c r="ABY458" s="1"/>
      <c r="ABZ458" s="1"/>
      <c r="ACA458" s="1"/>
      <c r="ACB458" s="1"/>
      <c r="ACC458" s="1"/>
      <c r="ACD458" s="1"/>
      <c r="ACE458" s="1"/>
      <c r="ACF458" s="1"/>
      <c r="ACG458" s="1"/>
      <c r="ACH458" s="1"/>
      <c r="ACI458" s="1"/>
      <c r="ACJ458" s="1"/>
      <c r="ACK458" s="1"/>
      <c r="ACL458" s="1"/>
      <c r="ACM458" s="1"/>
      <c r="ACN458" s="1"/>
      <c r="ACO458" s="1"/>
      <c r="ACP458" s="1"/>
      <c r="ACQ458" s="1"/>
      <c r="ACR458" s="1"/>
      <c r="ACS458" s="1"/>
      <c r="ACT458" s="1"/>
      <c r="ACU458" s="1"/>
      <c r="ACV458" s="1"/>
      <c r="ACW458" s="1"/>
      <c r="ACX458" s="1"/>
      <c r="ACY458" s="1"/>
      <c r="ACZ458" s="1"/>
      <c r="ADA458" s="1"/>
      <c r="ADB458" s="1"/>
      <c r="ADC458" s="1"/>
    </row>
    <row r="459" spans="2:783">
      <c r="B459" s="1"/>
      <c r="C459" s="1"/>
      <c r="D459" s="1"/>
      <c r="E459" s="1"/>
      <c r="F459" s="1"/>
      <c r="G459" s="1"/>
      <c r="H459" s="1"/>
      <c r="I459" s="1"/>
      <c r="J459" s="1"/>
      <c r="K459" s="1"/>
      <c r="L459" s="1"/>
      <c r="M459" s="1"/>
      <c r="N459" s="1"/>
      <c r="O459" s="1"/>
      <c r="P459" s="1"/>
      <c r="Q459" s="1"/>
      <c r="R459" s="31"/>
      <c r="S459" s="31"/>
      <c r="T459" s="3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1"/>
      <c r="PF459" s="1"/>
      <c r="PG459" s="1"/>
      <c r="PH459" s="1"/>
      <c r="PI459" s="1"/>
      <c r="PJ459" s="1"/>
      <c r="PK459" s="1"/>
      <c r="PL459" s="1"/>
      <c r="PM459" s="1"/>
      <c r="PN459" s="1"/>
      <c r="PO459" s="1"/>
      <c r="PP459" s="1"/>
      <c r="PQ459" s="1"/>
      <c r="PR459" s="1"/>
      <c r="PS459" s="1"/>
      <c r="PT459" s="1"/>
      <c r="PU459" s="1"/>
      <c r="PV459" s="1"/>
      <c r="PW459" s="1"/>
      <c r="PX459" s="1"/>
      <c r="PY459" s="1"/>
      <c r="PZ459" s="1"/>
      <c r="QA459" s="1"/>
      <c r="QB459" s="1"/>
      <c r="QC459" s="1"/>
      <c r="QD459" s="1"/>
      <c r="QE459" s="1"/>
      <c r="QF459" s="1"/>
      <c r="QG459" s="1"/>
      <c r="QH459" s="1"/>
      <c r="QI459" s="1"/>
      <c r="QJ459" s="1"/>
      <c r="QK459" s="1"/>
      <c r="QL459" s="1"/>
      <c r="QM459" s="1"/>
      <c r="QN459" s="1"/>
      <c r="QO459" s="1"/>
      <c r="QP459" s="1"/>
      <c r="QQ459" s="1"/>
      <c r="QR459" s="1"/>
      <c r="QS459" s="1"/>
      <c r="QT459" s="1"/>
      <c r="QU459" s="1"/>
      <c r="QV459" s="1"/>
      <c r="QW459" s="1"/>
      <c r="QX459" s="1"/>
      <c r="QY459" s="1"/>
      <c r="QZ459" s="1"/>
      <c r="RA459" s="1"/>
      <c r="RB459" s="1"/>
      <c r="RC459" s="1"/>
      <c r="RD459" s="1"/>
      <c r="RE459" s="1"/>
      <c r="RF459" s="1"/>
      <c r="RG459" s="1"/>
      <c r="RH459" s="1"/>
      <c r="RI459" s="1"/>
      <c r="RJ459" s="1"/>
      <c r="RK459" s="1"/>
      <c r="RL459" s="1"/>
      <c r="RM459" s="1"/>
      <c r="RN459" s="1"/>
      <c r="RO459" s="1"/>
      <c r="RP459" s="1"/>
      <c r="RQ459" s="1"/>
      <c r="RR459" s="1"/>
      <c r="RS459" s="1"/>
      <c r="RT459" s="1"/>
      <c r="RU459" s="1"/>
      <c r="RV459" s="1"/>
      <c r="RW459" s="1"/>
      <c r="RX459" s="1"/>
      <c r="RY459" s="1"/>
      <c r="RZ459" s="1"/>
      <c r="SA459" s="1"/>
      <c r="SB459" s="1"/>
      <c r="SC459" s="1"/>
      <c r="SD459" s="1"/>
      <c r="SE459" s="1"/>
      <c r="SF459" s="1"/>
      <c r="SG459" s="1"/>
      <c r="SH459" s="1"/>
      <c r="SI459" s="1"/>
      <c r="SJ459" s="1"/>
      <c r="SK459" s="1"/>
      <c r="SL459" s="1"/>
      <c r="SM459" s="1"/>
      <c r="SN459" s="1"/>
      <c r="SO459" s="1"/>
      <c r="SP459" s="1"/>
      <c r="SQ459" s="1"/>
      <c r="SR459" s="1"/>
      <c r="SS459" s="1"/>
      <c r="ST459" s="1"/>
      <c r="SU459" s="1"/>
      <c r="SV459" s="1"/>
      <c r="SW459" s="1"/>
      <c r="SX459" s="1"/>
      <c r="SY459" s="1"/>
      <c r="SZ459" s="1"/>
      <c r="TA459" s="1"/>
      <c r="TB459" s="1"/>
      <c r="TC459" s="1"/>
      <c r="TD459" s="1"/>
      <c r="TE459" s="1"/>
      <c r="TF459" s="1"/>
      <c r="TG459" s="1"/>
      <c r="TH459" s="1"/>
      <c r="TI459" s="1"/>
      <c r="TJ459" s="1"/>
      <c r="TK459" s="1"/>
      <c r="TL459" s="1"/>
      <c r="TM459" s="1"/>
      <c r="TN459" s="1"/>
      <c r="TO459" s="1"/>
      <c r="TP459" s="1"/>
      <c r="TQ459" s="1"/>
      <c r="TR459" s="1"/>
      <c r="TS459" s="1"/>
      <c r="TT459" s="1"/>
      <c r="TU459" s="1"/>
      <c r="TV459" s="1"/>
      <c r="TW459" s="1"/>
      <c r="TX459" s="1"/>
      <c r="TY459" s="1"/>
      <c r="TZ459" s="1"/>
      <c r="UA459" s="1"/>
      <c r="UB459" s="1"/>
      <c r="UC459" s="1"/>
      <c r="UD459" s="1"/>
      <c r="UE459" s="1"/>
      <c r="UF459" s="1"/>
      <c r="UG459" s="1"/>
      <c r="UH459" s="1"/>
      <c r="UI459" s="1"/>
      <c r="UJ459" s="1"/>
      <c r="UK459" s="1"/>
      <c r="UL459" s="1"/>
      <c r="UM459" s="1"/>
      <c r="UN459" s="1"/>
      <c r="UO459" s="1"/>
      <c r="UP459" s="1"/>
      <c r="UQ459" s="1"/>
      <c r="UR459" s="1"/>
      <c r="US459" s="1"/>
      <c r="UT459" s="1"/>
      <c r="UU459" s="1"/>
      <c r="UV459" s="1"/>
      <c r="UW459" s="1"/>
      <c r="UX459" s="1"/>
      <c r="UY459" s="1"/>
      <c r="UZ459" s="1"/>
      <c r="VA459" s="1"/>
      <c r="VB459" s="1"/>
      <c r="VC459" s="1"/>
      <c r="VD459" s="1"/>
      <c r="VE459" s="1"/>
      <c r="VF459" s="1"/>
      <c r="VG459" s="1"/>
      <c r="VH459" s="1"/>
      <c r="VI459" s="1"/>
      <c r="VJ459" s="1"/>
      <c r="VK459" s="1"/>
      <c r="VL459" s="1"/>
      <c r="VM459" s="1"/>
      <c r="VN459" s="1"/>
      <c r="VO459" s="1"/>
      <c r="VP459" s="1"/>
      <c r="VQ459" s="1"/>
      <c r="VR459" s="1"/>
      <c r="VS459" s="1"/>
      <c r="VT459" s="1"/>
      <c r="VU459" s="1"/>
      <c r="VV459" s="1"/>
      <c r="VW459" s="1"/>
      <c r="VX459" s="1"/>
      <c r="VY459" s="1"/>
      <c r="VZ459" s="1"/>
      <c r="WA459" s="1"/>
      <c r="WB459" s="1"/>
      <c r="WC459" s="1"/>
      <c r="WD459" s="1"/>
      <c r="WE459" s="1"/>
      <c r="WF459" s="1"/>
      <c r="WG459" s="1"/>
      <c r="WH459" s="1"/>
      <c r="WI459" s="1"/>
      <c r="WJ459" s="1"/>
      <c r="WK459" s="1"/>
      <c r="WL459" s="1"/>
      <c r="WM459" s="1"/>
      <c r="WN459" s="1"/>
      <c r="WO459" s="1"/>
      <c r="WP459" s="1"/>
      <c r="WQ459" s="1"/>
      <c r="WR459" s="1"/>
      <c r="WS459" s="1"/>
      <c r="WT459" s="1"/>
      <c r="WU459" s="1"/>
      <c r="WV459" s="1"/>
      <c r="WW459" s="1"/>
      <c r="WX459" s="1"/>
      <c r="WY459" s="1"/>
      <c r="WZ459" s="1"/>
      <c r="XA459" s="1"/>
      <c r="XB459" s="1"/>
      <c r="XC459" s="1"/>
      <c r="XD459" s="1"/>
      <c r="XE459" s="1"/>
      <c r="XF459" s="1"/>
      <c r="XG459" s="1"/>
      <c r="XH459" s="1"/>
      <c r="XI459" s="1"/>
      <c r="XJ459" s="1"/>
      <c r="XK459" s="1"/>
      <c r="XL459" s="1"/>
      <c r="XM459" s="1"/>
      <c r="XN459" s="1"/>
      <c r="XO459" s="1"/>
      <c r="XP459" s="1"/>
      <c r="XQ459" s="1"/>
      <c r="XR459" s="1"/>
      <c r="XS459" s="1"/>
      <c r="XT459" s="1"/>
      <c r="XU459" s="1"/>
      <c r="XV459" s="1"/>
      <c r="XW459" s="1"/>
      <c r="XX459" s="1"/>
      <c r="XY459" s="1"/>
      <c r="XZ459" s="1"/>
      <c r="YA459" s="1"/>
      <c r="YB459" s="1"/>
      <c r="YC459" s="1"/>
      <c r="YD459" s="1"/>
      <c r="YE459" s="1"/>
      <c r="YF459" s="1"/>
      <c r="YG459" s="1"/>
      <c r="YH459" s="1"/>
      <c r="YI459" s="1"/>
      <c r="YJ459" s="1"/>
      <c r="YK459" s="1"/>
      <c r="YL459" s="1"/>
      <c r="YM459" s="1"/>
      <c r="YN459" s="1"/>
      <c r="YO459" s="1"/>
      <c r="YP459" s="1"/>
      <c r="YQ459" s="1"/>
      <c r="YR459" s="1"/>
      <c r="YS459" s="1"/>
      <c r="YT459" s="1"/>
      <c r="YU459" s="1"/>
      <c r="YV459" s="1"/>
      <c r="YW459" s="1"/>
      <c r="YX459" s="1"/>
      <c r="YY459" s="1"/>
      <c r="YZ459" s="1"/>
      <c r="ZA459" s="1"/>
      <c r="ZB459" s="1"/>
      <c r="ZC459" s="1"/>
      <c r="ZD459" s="1"/>
      <c r="ZE459" s="1"/>
      <c r="ZF459" s="1"/>
      <c r="ZG459" s="1"/>
      <c r="ZH459" s="1"/>
      <c r="ZI459" s="1"/>
      <c r="ZJ459" s="1"/>
      <c r="ZK459" s="1"/>
      <c r="ZL459" s="1"/>
      <c r="ZM459" s="1"/>
      <c r="ZN459" s="1"/>
      <c r="ZO459" s="1"/>
      <c r="ZP459" s="1"/>
      <c r="ZQ459" s="1"/>
      <c r="ZR459" s="1"/>
      <c r="ZS459" s="1"/>
      <c r="ZT459" s="1"/>
      <c r="ZU459" s="1"/>
      <c r="ZV459" s="1"/>
      <c r="ZW459" s="1"/>
      <c r="ZX459" s="1"/>
      <c r="ZY459" s="1"/>
      <c r="ZZ459" s="1"/>
      <c r="AAA459" s="1"/>
      <c r="AAB459" s="1"/>
      <c r="AAC459" s="1"/>
      <c r="AAD459" s="1"/>
      <c r="AAE459" s="1"/>
      <c r="AAF459" s="1"/>
      <c r="AAG459" s="1"/>
      <c r="AAH459" s="1"/>
      <c r="AAI459" s="1"/>
      <c r="AAJ459" s="1"/>
      <c r="AAK459" s="1"/>
      <c r="AAL459" s="1"/>
      <c r="AAM459" s="1"/>
      <c r="AAN459" s="1"/>
      <c r="AAO459" s="1"/>
      <c r="AAP459" s="1"/>
      <c r="AAQ459" s="1"/>
      <c r="AAR459" s="1"/>
      <c r="AAS459" s="1"/>
      <c r="AAT459" s="1"/>
      <c r="AAU459" s="1"/>
      <c r="AAV459" s="1"/>
      <c r="AAW459" s="1"/>
      <c r="AAX459" s="1"/>
      <c r="AAY459" s="1"/>
      <c r="AAZ459" s="1"/>
      <c r="ABA459" s="1"/>
      <c r="ABB459" s="1"/>
      <c r="ABC459" s="1"/>
      <c r="ABD459" s="1"/>
      <c r="ABE459" s="1"/>
      <c r="ABF459" s="1"/>
      <c r="ABG459" s="1"/>
      <c r="ABH459" s="1"/>
      <c r="ABI459" s="1"/>
      <c r="ABJ459" s="1"/>
      <c r="ABK459" s="1"/>
      <c r="ABL459" s="1"/>
      <c r="ABM459" s="1"/>
      <c r="ABN459" s="1"/>
      <c r="ABO459" s="1"/>
      <c r="ABP459" s="1"/>
      <c r="ABQ459" s="1"/>
      <c r="ABR459" s="1"/>
      <c r="ABS459" s="1"/>
      <c r="ABT459" s="1"/>
      <c r="ABU459" s="1"/>
      <c r="ABV459" s="1"/>
      <c r="ABW459" s="1"/>
      <c r="ABX459" s="1"/>
      <c r="ABY459" s="1"/>
      <c r="ABZ459" s="1"/>
      <c r="ACA459" s="1"/>
      <c r="ACB459" s="1"/>
      <c r="ACC459" s="1"/>
      <c r="ACD459" s="1"/>
      <c r="ACE459" s="1"/>
      <c r="ACF459" s="1"/>
      <c r="ACG459" s="1"/>
      <c r="ACH459" s="1"/>
      <c r="ACI459" s="1"/>
      <c r="ACJ459" s="1"/>
      <c r="ACK459" s="1"/>
      <c r="ACL459" s="1"/>
      <c r="ACM459" s="1"/>
      <c r="ACN459" s="1"/>
      <c r="ACO459" s="1"/>
      <c r="ACP459" s="1"/>
      <c r="ACQ459" s="1"/>
      <c r="ACR459" s="1"/>
      <c r="ACS459" s="1"/>
      <c r="ACT459" s="1"/>
      <c r="ACU459" s="1"/>
      <c r="ACV459" s="1"/>
      <c r="ACW459" s="1"/>
      <c r="ACX459" s="1"/>
      <c r="ACY459" s="1"/>
      <c r="ACZ459" s="1"/>
      <c r="ADA459" s="1"/>
      <c r="ADB459" s="1"/>
      <c r="ADC459" s="1"/>
    </row>
    <row r="460" spans="2:783">
      <c r="B460" s="1"/>
      <c r="C460" s="1"/>
      <c r="D460" s="1"/>
      <c r="E460" s="1"/>
      <c r="F460" s="1"/>
      <c r="G460" s="1"/>
      <c r="H460" s="1"/>
      <c r="I460" s="1"/>
      <c r="J460" s="1"/>
      <c r="K460" s="1"/>
      <c r="L460" s="1"/>
      <c r="M460" s="1"/>
      <c r="N460" s="1"/>
      <c r="O460" s="1"/>
      <c r="P460" s="1"/>
      <c r="Q460" s="1"/>
      <c r="R460" s="31"/>
      <c r="S460" s="31"/>
      <c r="T460" s="3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row>
    <row r="461" spans="2:783">
      <c r="B461" s="1"/>
      <c r="C461" s="1"/>
      <c r="D461" s="1"/>
      <c r="E461" s="1"/>
      <c r="F461" s="1"/>
      <c r="G461" s="1"/>
      <c r="H461" s="1"/>
      <c r="I461" s="1"/>
      <c r="J461" s="1"/>
      <c r="K461" s="1"/>
      <c r="L461" s="1"/>
      <c r="M461" s="1"/>
      <c r="N461" s="1"/>
      <c r="O461" s="1"/>
      <c r="P461" s="1"/>
      <c r="Q461" s="1"/>
      <c r="R461" s="31"/>
      <c r="S461" s="31"/>
      <c r="T461" s="3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row>
    <row r="462" spans="2:783">
      <c r="B462" s="1"/>
      <c r="C462" s="1"/>
      <c r="D462" s="1"/>
      <c r="E462" s="1"/>
      <c r="F462" s="1"/>
      <c r="G462" s="1"/>
      <c r="H462" s="1"/>
      <c r="I462" s="1"/>
      <c r="J462" s="1"/>
      <c r="K462" s="1"/>
      <c r="L462" s="1"/>
      <c r="M462" s="1"/>
      <c r="N462" s="1"/>
      <c r="O462" s="1"/>
      <c r="P462" s="1"/>
      <c r="Q462" s="1"/>
      <c r="R462" s="31"/>
      <c r="S462" s="31"/>
      <c r="T462" s="3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1"/>
      <c r="QC462" s="1"/>
      <c r="QD462" s="1"/>
      <c r="QE462" s="1"/>
      <c r="QF462" s="1"/>
      <c r="QG462" s="1"/>
      <c r="QH462" s="1"/>
      <c r="QI462" s="1"/>
      <c r="QJ462" s="1"/>
      <c r="QK462" s="1"/>
      <c r="QL462" s="1"/>
      <c r="QM462" s="1"/>
      <c r="QN462" s="1"/>
      <c r="QO462" s="1"/>
      <c r="QP462" s="1"/>
      <c r="QQ462" s="1"/>
      <c r="QR462" s="1"/>
      <c r="QS462" s="1"/>
      <c r="QT462" s="1"/>
      <c r="QU462" s="1"/>
      <c r="QV462" s="1"/>
      <c r="QW462" s="1"/>
      <c r="QX462" s="1"/>
      <c r="QY462" s="1"/>
      <c r="QZ462" s="1"/>
      <c r="RA462" s="1"/>
      <c r="RB462" s="1"/>
      <c r="RC462" s="1"/>
      <c r="RD462" s="1"/>
      <c r="RE462" s="1"/>
      <c r="RF462" s="1"/>
      <c r="RG462" s="1"/>
      <c r="RH462" s="1"/>
      <c r="RI462" s="1"/>
      <c r="RJ462" s="1"/>
      <c r="RK462" s="1"/>
      <c r="RL462" s="1"/>
      <c r="RM462" s="1"/>
      <c r="RN462" s="1"/>
      <c r="RO462" s="1"/>
      <c r="RP462" s="1"/>
      <c r="RQ462" s="1"/>
      <c r="RR462" s="1"/>
      <c r="RS462" s="1"/>
      <c r="RT462" s="1"/>
      <c r="RU462" s="1"/>
      <c r="RV462" s="1"/>
      <c r="RW462" s="1"/>
      <c r="RX462" s="1"/>
      <c r="RY462" s="1"/>
      <c r="RZ462" s="1"/>
      <c r="SA462" s="1"/>
      <c r="SB462" s="1"/>
      <c r="SC462" s="1"/>
      <c r="SD462" s="1"/>
      <c r="SE462" s="1"/>
      <c r="SF462" s="1"/>
      <c r="SG462" s="1"/>
      <c r="SH462" s="1"/>
      <c r="SI462" s="1"/>
      <c r="SJ462" s="1"/>
      <c r="SK462" s="1"/>
      <c r="SL462" s="1"/>
      <c r="SM462" s="1"/>
      <c r="SN462" s="1"/>
      <c r="SO462" s="1"/>
      <c r="SP462" s="1"/>
      <c r="SQ462" s="1"/>
      <c r="SR462" s="1"/>
      <c r="SS462" s="1"/>
      <c r="ST462" s="1"/>
      <c r="SU462" s="1"/>
      <c r="SV462" s="1"/>
      <c r="SW462" s="1"/>
      <c r="SX462" s="1"/>
      <c r="SY462" s="1"/>
      <c r="SZ462" s="1"/>
      <c r="TA462" s="1"/>
      <c r="TB462" s="1"/>
      <c r="TC462" s="1"/>
      <c r="TD462" s="1"/>
      <c r="TE462" s="1"/>
      <c r="TF462" s="1"/>
      <c r="TG462" s="1"/>
      <c r="TH462" s="1"/>
      <c r="TI462" s="1"/>
      <c r="TJ462" s="1"/>
      <c r="TK462" s="1"/>
      <c r="TL462" s="1"/>
      <c r="TM462" s="1"/>
      <c r="TN462" s="1"/>
      <c r="TO462" s="1"/>
      <c r="TP462" s="1"/>
      <c r="TQ462" s="1"/>
      <c r="TR462" s="1"/>
      <c r="TS462" s="1"/>
      <c r="TT462" s="1"/>
      <c r="TU462" s="1"/>
      <c r="TV462" s="1"/>
      <c r="TW462" s="1"/>
      <c r="TX462" s="1"/>
      <c r="TY462" s="1"/>
      <c r="TZ462" s="1"/>
      <c r="UA462" s="1"/>
      <c r="UB462" s="1"/>
      <c r="UC462" s="1"/>
      <c r="UD462" s="1"/>
      <c r="UE462" s="1"/>
      <c r="UF462" s="1"/>
      <c r="UG462" s="1"/>
      <c r="UH462" s="1"/>
      <c r="UI462" s="1"/>
      <c r="UJ462" s="1"/>
      <c r="UK462" s="1"/>
      <c r="UL462" s="1"/>
      <c r="UM462" s="1"/>
      <c r="UN462" s="1"/>
      <c r="UO462" s="1"/>
      <c r="UP462" s="1"/>
      <c r="UQ462" s="1"/>
      <c r="UR462" s="1"/>
      <c r="US462" s="1"/>
      <c r="UT462" s="1"/>
      <c r="UU462" s="1"/>
      <c r="UV462" s="1"/>
      <c r="UW462" s="1"/>
      <c r="UX462" s="1"/>
      <c r="UY462" s="1"/>
      <c r="UZ462" s="1"/>
      <c r="VA462" s="1"/>
      <c r="VB462" s="1"/>
      <c r="VC462" s="1"/>
      <c r="VD462" s="1"/>
      <c r="VE462" s="1"/>
      <c r="VF462" s="1"/>
      <c r="VG462" s="1"/>
      <c r="VH462" s="1"/>
      <c r="VI462" s="1"/>
      <c r="VJ462" s="1"/>
      <c r="VK462" s="1"/>
      <c r="VL462" s="1"/>
      <c r="VM462" s="1"/>
      <c r="VN462" s="1"/>
      <c r="VO462" s="1"/>
      <c r="VP462" s="1"/>
      <c r="VQ462" s="1"/>
      <c r="VR462" s="1"/>
      <c r="VS462" s="1"/>
      <c r="VT462" s="1"/>
      <c r="VU462" s="1"/>
      <c r="VV462" s="1"/>
      <c r="VW462" s="1"/>
      <c r="VX462" s="1"/>
      <c r="VY462" s="1"/>
      <c r="VZ462" s="1"/>
      <c r="WA462" s="1"/>
      <c r="WB462" s="1"/>
      <c r="WC462" s="1"/>
      <c r="WD462" s="1"/>
      <c r="WE462" s="1"/>
      <c r="WF462" s="1"/>
      <c r="WG462" s="1"/>
      <c r="WH462" s="1"/>
      <c r="WI462" s="1"/>
      <c r="WJ462" s="1"/>
      <c r="WK462" s="1"/>
      <c r="WL462" s="1"/>
      <c r="WM462" s="1"/>
      <c r="WN462" s="1"/>
      <c r="WO462" s="1"/>
      <c r="WP462" s="1"/>
      <c r="WQ462" s="1"/>
      <c r="WR462" s="1"/>
      <c r="WS462" s="1"/>
      <c r="WT462" s="1"/>
      <c r="WU462" s="1"/>
      <c r="WV462" s="1"/>
      <c r="WW462" s="1"/>
      <c r="WX462" s="1"/>
      <c r="WY462" s="1"/>
      <c r="WZ462" s="1"/>
      <c r="XA462" s="1"/>
      <c r="XB462" s="1"/>
      <c r="XC462" s="1"/>
      <c r="XD462" s="1"/>
      <c r="XE462" s="1"/>
      <c r="XF462" s="1"/>
      <c r="XG462" s="1"/>
      <c r="XH462" s="1"/>
      <c r="XI462" s="1"/>
      <c r="XJ462" s="1"/>
      <c r="XK462" s="1"/>
      <c r="XL462" s="1"/>
      <c r="XM462" s="1"/>
      <c r="XN462" s="1"/>
      <c r="XO462" s="1"/>
      <c r="XP462" s="1"/>
      <c r="XQ462" s="1"/>
      <c r="XR462" s="1"/>
      <c r="XS462" s="1"/>
      <c r="XT462" s="1"/>
      <c r="XU462" s="1"/>
      <c r="XV462" s="1"/>
      <c r="XW462" s="1"/>
      <c r="XX462" s="1"/>
      <c r="XY462" s="1"/>
      <c r="XZ462" s="1"/>
      <c r="YA462" s="1"/>
      <c r="YB462" s="1"/>
      <c r="YC462" s="1"/>
      <c r="YD462" s="1"/>
      <c r="YE462" s="1"/>
      <c r="YF462" s="1"/>
      <c r="YG462" s="1"/>
      <c r="YH462" s="1"/>
      <c r="YI462" s="1"/>
      <c r="YJ462" s="1"/>
      <c r="YK462" s="1"/>
      <c r="YL462" s="1"/>
      <c r="YM462" s="1"/>
      <c r="YN462" s="1"/>
      <c r="YO462" s="1"/>
      <c r="YP462" s="1"/>
      <c r="YQ462" s="1"/>
      <c r="YR462" s="1"/>
      <c r="YS462" s="1"/>
      <c r="YT462" s="1"/>
      <c r="YU462" s="1"/>
      <c r="YV462" s="1"/>
      <c r="YW462" s="1"/>
      <c r="YX462" s="1"/>
      <c r="YY462" s="1"/>
      <c r="YZ462" s="1"/>
      <c r="ZA462" s="1"/>
      <c r="ZB462" s="1"/>
      <c r="ZC462" s="1"/>
      <c r="ZD462" s="1"/>
      <c r="ZE462" s="1"/>
      <c r="ZF462" s="1"/>
      <c r="ZG462" s="1"/>
      <c r="ZH462" s="1"/>
      <c r="ZI462" s="1"/>
      <c r="ZJ462" s="1"/>
      <c r="ZK462" s="1"/>
      <c r="ZL462" s="1"/>
      <c r="ZM462" s="1"/>
      <c r="ZN462" s="1"/>
      <c r="ZO462" s="1"/>
      <c r="ZP462" s="1"/>
      <c r="ZQ462" s="1"/>
      <c r="ZR462" s="1"/>
      <c r="ZS462" s="1"/>
      <c r="ZT462" s="1"/>
      <c r="ZU462" s="1"/>
      <c r="ZV462" s="1"/>
      <c r="ZW462" s="1"/>
      <c r="ZX462" s="1"/>
      <c r="ZY462" s="1"/>
      <c r="ZZ462" s="1"/>
      <c r="AAA462" s="1"/>
      <c r="AAB462" s="1"/>
      <c r="AAC462" s="1"/>
      <c r="AAD462" s="1"/>
      <c r="AAE462" s="1"/>
      <c r="AAF462" s="1"/>
      <c r="AAG462" s="1"/>
      <c r="AAH462" s="1"/>
      <c r="AAI462" s="1"/>
      <c r="AAJ462" s="1"/>
      <c r="AAK462" s="1"/>
      <c r="AAL462" s="1"/>
      <c r="AAM462" s="1"/>
      <c r="AAN462" s="1"/>
      <c r="AAO462" s="1"/>
      <c r="AAP462" s="1"/>
      <c r="AAQ462" s="1"/>
      <c r="AAR462" s="1"/>
      <c r="AAS462" s="1"/>
      <c r="AAT462" s="1"/>
      <c r="AAU462" s="1"/>
      <c r="AAV462" s="1"/>
      <c r="AAW462" s="1"/>
      <c r="AAX462" s="1"/>
      <c r="AAY462" s="1"/>
      <c r="AAZ462" s="1"/>
      <c r="ABA462" s="1"/>
      <c r="ABB462" s="1"/>
      <c r="ABC462" s="1"/>
      <c r="ABD462" s="1"/>
      <c r="ABE462" s="1"/>
      <c r="ABF462" s="1"/>
      <c r="ABG462" s="1"/>
      <c r="ABH462" s="1"/>
      <c r="ABI462" s="1"/>
      <c r="ABJ462" s="1"/>
      <c r="ABK462" s="1"/>
      <c r="ABL462" s="1"/>
      <c r="ABM462" s="1"/>
      <c r="ABN462" s="1"/>
      <c r="ABO462" s="1"/>
      <c r="ABP462" s="1"/>
      <c r="ABQ462" s="1"/>
      <c r="ABR462" s="1"/>
      <c r="ABS462" s="1"/>
      <c r="ABT462" s="1"/>
      <c r="ABU462" s="1"/>
      <c r="ABV462" s="1"/>
      <c r="ABW462" s="1"/>
      <c r="ABX462" s="1"/>
      <c r="ABY462" s="1"/>
      <c r="ABZ462" s="1"/>
      <c r="ACA462" s="1"/>
      <c r="ACB462" s="1"/>
      <c r="ACC462" s="1"/>
      <c r="ACD462" s="1"/>
      <c r="ACE462" s="1"/>
      <c r="ACF462" s="1"/>
      <c r="ACG462" s="1"/>
      <c r="ACH462" s="1"/>
      <c r="ACI462" s="1"/>
      <c r="ACJ462" s="1"/>
      <c r="ACK462" s="1"/>
      <c r="ACL462" s="1"/>
      <c r="ACM462" s="1"/>
      <c r="ACN462" s="1"/>
      <c r="ACO462" s="1"/>
      <c r="ACP462" s="1"/>
      <c r="ACQ462" s="1"/>
      <c r="ACR462" s="1"/>
      <c r="ACS462" s="1"/>
      <c r="ACT462" s="1"/>
      <c r="ACU462" s="1"/>
      <c r="ACV462" s="1"/>
      <c r="ACW462" s="1"/>
      <c r="ACX462" s="1"/>
      <c r="ACY462" s="1"/>
      <c r="ACZ462" s="1"/>
      <c r="ADA462" s="1"/>
      <c r="ADB462" s="1"/>
      <c r="ADC462" s="1"/>
    </row>
    <row r="463" spans="2:783">
      <c r="B463" s="1"/>
      <c r="C463" s="1"/>
      <c r="D463" s="1"/>
      <c r="E463" s="1"/>
      <c r="F463" s="1"/>
      <c r="G463" s="1"/>
      <c r="H463" s="1"/>
      <c r="I463" s="1"/>
      <c r="J463" s="1"/>
      <c r="K463" s="1"/>
      <c r="L463" s="1"/>
      <c r="M463" s="1"/>
      <c r="N463" s="1"/>
      <c r="O463" s="1"/>
      <c r="P463" s="1"/>
      <c r="Q463" s="1"/>
      <c r="R463" s="31"/>
      <c r="S463" s="31"/>
      <c r="T463" s="3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1"/>
      <c r="PF463" s="1"/>
      <c r="PG463" s="1"/>
      <c r="PH463" s="1"/>
      <c r="PI463" s="1"/>
      <c r="PJ463" s="1"/>
      <c r="PK463" s="1"/>
      <c r="PL463" s="1"/>
      <c r="PM463" s="1"/>
      <c r="PN463" s="1"/>
      <c r="PO463" s="1"/>
      <c r="PP463" s="1"/>
      <c r="PQ463" s="1"/>
      <c r="PR463" s="1"/>
      <c r="PS463" s="1"/>
      <c r="PT463" s="1"/>
      <c r="PU463" s="1"/>
      <c r="PV463" s="1"/>
      <c r="PW463" s="1"/>
      <c r="PX463" s="1"/>
      <c r="PY463" s="1"/>
      <c r="PZ463" s="1"/>
      <c r="QA463" s="1"/>
      <c r="QB463" s="1"/>
      <c r="QC463" s="1"/>
      <c r="QD463" s="1"/>
      <c r="QE463" s="1"/>
      <c r="QF463" s="1"/>
      <c r="QG463" s="1"/>
      <c r="QH463" s="1"/>
      <c r="QI463" s="1"/>
      <c r="QJ463" s="1"/>
      <c r="QK463" s="1"/>
      <c r="QL463" s="1"/>
      <c r="QM463" s="1"/>
      <c r="QN463" s="1"/>
      <c r="QO463" s="1"/>
      <c r="QP463" s="1"/>
      <c r="QQ463" s="1"/>
      <c r="QR463" s="1"/>
      <c r="QS463" s="1"/>
      <c r="QT463" s="1"/>
      <c r="QU463" s="1"/>
      <c r="QV463" s="1"/>
      <c r="QW463" s="1"/>
      <c r="QX463" s="1"/>
      <c r="QY463" s="1"/>
      <c r="QZ463" s="1"/>
      <c r="RA463" s="1"/>
      <c r="RB463" s="1"/>
      <c r="RC463" s="1"/>
      <c r="RD463" s="1"/>
      <c r="RE463" s="1"/>
      <c r="RF463" s="1"/>
      <c r="RG463" s="1"/>
      <c r="RH463" s="1"/>
      <c r="RI463" s="1"/>
      <c r="RJ463" s="1"/>
      <c r="RK463" s="1"/>
      <c r="RL463" s="1"/>
      <c r="RM463" s="1"/>
      <c r="RN463" s="1"/>
      <c r="RO463" s="1"/>
      <c r="RP463" s="1"/>
      <c r="RQ463" s="1"/>
      <c r="RR463" s="1"/>
      <c r="RS463" s="1"/>
      <c r="RT463" s="1"/>
      <c r="RU463" s="1"/>
      <c r="RV463" s="1"/>
      <c r="RW463" s="1"/>
      <c r="RX463" s="1"/>
      <c r="RY463" s="1"/>
      <c r="RZ463" s="1"/>
      <c r="SA463" s="1"/>
      <c r="SB463" s="1"/>
      <c r="SC463" s="1"/>
      <c r="SD463" s="1"/>
      <c r="SE463" s="1"/>
      <c r="SF463" s="1"/>
      <c r="SG463" s="1"/>
      <c r="SH463" s="1"/>
      <c r="SI463" s="1"/>
      <c r="SJ463" s="1"/>
      <c r="SK463" s="1"/>
      <c r="SL463" s="1"/>
      <c r="SM463" s="1"/>
      <c r="SN463" s="1"/>
      <c r="SO463" s="1"/>
      <c r="SP463" s="1"/>
      <c r="SQ463" s="1"/>
      <c r="SR463" s="1"/>
      <c r="SS463" s="1"/>
      <c r="ST463" s="1"/>
      <c r="SU463" s="1"/>
      <c r="SV463" s="1"/>
      <c r="SW463" s="1"/>
      <c r="SX463" s="1"/>
      <c r="SY463" s="1"/>
      <c r="SZ463" s="1"/>
      <c r="TA463" s="1"/>
      <c r="TB463" s="1"/>
      <c r="TC463" s="1"/>
      <c r="TD463" s="1"/>
      <c r="TE463" s="1"/>
      <c r="TF463" s="1"/>
      <c r="TG463" s="1"/>
      <c r="TH463" s="1"/>
      <c r="TI463" s="1"/>
      <c r="TJ463" s="1"/>
      <c r="TK463" s="1"/>
      <c r="TL463" s="1"/>
      <c r="TM463" s="1"/>
      <c r="TN463" s="1"/>
      <c r="TO463" s="1"/>
      <c r="TP463" s="1"/>
      <c r="TQ463" s="1"/>
      <c r="TR463" s="1"/>
      <c r="TS463" s="1"/>
      <c r="TT463" s="1"/>
      <c r="TU463" s="1"/>
      <c r="TV463" s="1"/>
      <c r="TW463" s="1"/>
      <c r="TX463" s="1"/>
      <c r="TY463" s="1"/>
      <c r="TZ463" s="1"/>
      <c r="UA463" s="1"/>
      <c r="UB463" s="1"/>
      <c r="UC463" s="1"/>
      <c r="UD463" s="1"/>
      <c r="UE463" s="1"/>
      <c r="UF463" s="1"/>
      <c r="UG463" s="1"/>
      <c r="UH463" s="1"/>
      <c r="UI463" s="1"/>
      <c r="UJ463" s="1"/>
      <c r="UK463" s="1"/>
      <c r="UL463" s="1"/>
      <c r="UM463" s="1"/>
      <c r="UN463" s="1"/>
      <c r="UO463" s="1"/>
      <c r="UP463" s="1"/>
      <c r="UQ463" s="1"/>
      <c r="UR463" s="1"/>
      <c r="US463" s="1"/>
      <c r="UT463" s="1"/>
      <c r="UU463" s="1"/>
      <c r="UV463" s="1"/>
      <c r="UW463" s="1"/>
      <c r="UX463" s="1"/>
      <c r="UY463" s="1"/>
      <c r="UZ463" s="1"/>
      <c r="VA463" s="1"/>
      <c r="VB463" s="1"/>
      <c r="VC463" s="1"/>
      <c r="VD463" s="1"/>
      <c r="VE463" s="1"/>
      <c r="VF463" s="1"/>
      <c r="VG463" s="1"/>
      <c r="VH463" s="1"/>
      <c r="VI463" s="1"/>
      <c r="VJ463" s="1"/>
      <c r="VK463" s="1"/>
      <c r="VL463" s="1"/>
      <c r="VM463" s="1"/>
      <c r="VN463" s="1"/>
      <c r="VO463" s="1"/>
      <c r="VP463" s="1"/>
      <c r="VQ463" s="1"/>
      <c r="VR463" s="1"/>
      <c r="VS463" s="1"/>
      <c r="VT463" s="1"/>
      <c r="VU463" s="1"/>
      <c r="VV463" s="1"/>
      <c r="VW463" s="1"/>
      <c r="VX463" s="1"/>
      <c r="VY463" s="1"/>
      <c r="VZ463" s="1"/>
      <c r="WA463" s="1"/>
      <c r="WB463" s="1"/>
      <c r="WC463" s="1"/>
      <c r="WD463" s="1"/>
      <c r="WE463" s="1"/>
      <c r="WF463" s="1"/>
      <c r="WG463" s="1"/>
      <c r="WH463" s="1"/>
      <c r="WI463" s="1"/>
      <c r="WJ463" s="1"/>
      <c r="WK463" s="1"/>
      <c r="WL463" s="1"/>
      <c r="WM463" s="1"/>
      <c r="WN463" s="1"/>
      <c r="WO463" s="1"/>
      <c r="WP463" s="1"/>
      <c r="WQ463" s="1"/>
      <c r="WR463" s="1"/>
      <c r="WS463" s="1"/>
      <c r="WT463" s="1"/>
      <c r="WU463" s="1"/>
      <c r="WV463" s="1"/>
      <c r="WW463" s="1"/>
      <c r="WX463" s="1"/>
      <c r="WY463" s="1"/>
      <c r="WZ463" s="1"/>
      <c r="XA463" s="1"/>
      <c r="XB463" s="1"/>
      <c r="XC463" s="1"/>
      <c r="XD463" s="1"/>
      <c r="XE463" s="1"/>
      <c r="XF463" s="1"/>
      <c r="XG463" s="1"/>
      <c r="XH463" s="1"/>
      <c r="XI463" s="1"/>
      <c r="XJ463" s="1"/>
      <c r="XK463" s="1"/>
      <c r="XL463" s="1"/>
      <c r="XM463" s="1"/>
      <c r="XN463" s="1"/>
      <c r="XO463" s="1"/>
      <c r="XP463" s="1"/>
      <c r="XQ463" s="1"/>
      <c r="XR463" s="1"/>
      <c r="XS463" s="1"/>
      <c r="XT463" s="1"/>
      <c r="XU463" s="1"/>
      <c r="XV463" s="1"/>
      <c r="XW463" s="1"/>
      <c r="XX463" s="1"/>
      <c r="XY463" s="1"/>
      <c r="XZ463" s="1"/>
      <c r="YA463" s="1"/>
      <c r="YB463" s="1"/>
      <c r="YC463" s="1"/>
      <c r="YD463" s="1"/>
      <c r="YE463" s="1"/>
      <c r="YF463" s="1"/>
      <c r="YG463" s="1"/>
      <c r="YH463" s="1"/>
      <c r="YI463" s="1"/>
      <c r="YJ463" s="1"/>
      <c r="YK463" s="1"/>
      <c r="YL463" s="1"/>
      <c r="YM463" s="1"/>
      <c r="YN463" s="1"/>
      <c r="YO463" s="1"/>
      <c r="YP463" s="1"/>
      <c r="YQ463" s="1"/>
      <c r="YR463" s="1"/>
      <c r="YS463" s="1"/>
      <c r="YT463" s="1"/>
      <c r="YU463" s="1"/>
      <c r="YV463" s="1"/>
      <c r="YW463" s="1"/>
      <c r="YX463" s="1"/>
      <c r="YY463" s="1"/>
      <c r="YZ463" s="1"/>
      <c r="ZA463" s="1"/>
      <c r="ZB463" s="1"/>
      <c r="ZC463" s="1"/>
      <c r="ZD463" s="1"/>
      <c r="ZE463" s="1"/>
      <c r="ZF463" s="1"/>
      <c r="ZG463" s="1"/>
      <c r="ZH463" s="1"/>
      <c r="ZI463" s="1"/>
      <c r="ZJ463" s="1"/>
      <c r="ZK463" s="1"/>
      <c r="ZL463" s="1"/>
      <c r="ZM463" s="1"/>
      <c r="ZN463" s="1"/>
      <c r="ZO463" s="1"/>
      <c r="ZP463" s="1"/>
      <c r="ZQ463" s="1"/>
      <c r="ZR463" s="1"/>
      <c r="ZS463" s="1"/>
      <c r="ZT463" s="1"/>
      <c r="ZU463" s="1"/>
      <c r="ZV463" s="1"/>
      <c r="ZW463" s="1"/>
      <c r="ZX463" s="1"/>
      <c r="ZY463" s="1"/>
      <c r="ZZ463" s="1"/>
      <c r="AAA463" s="1"/>
      <c r="AAB463" s="1"/>
      <c r="AAC463" s="1"/>
      <c r="AAD463" s="1"/>
      <c r="AAE463" s="1"/>
      <c r="AAF463" s="1"/>
      <c r="AAG463" s="1"/>
      <c r="AAH463" s="1"/>
      <c r="AAI463" s="1"/>
      <c r="AAJ463" s="1"/>
      <c r="AAK463" s="1"/>
      <c r="AAL463" s="1"/>
      <c r="AAM463" s="1"/>
      <c r="AAN463" s="1"/>
      <c r="AAO463" s="1"/>
      <c r="AAP463" s="1"/>
      <c r="AAQ463" s="1"/>
      <c r="AAR463" s="1"/>
      <c r="AAS463" s="1"/>
      <c r="AAT463" s="1"/>
      <c r="AAU463" s="1"/>
      <c r="AAV463" s="1"/>
      <c r="AAW463" s="1"/>
      <c r="AAX463" s="1"/>
      <c r="AAY463" s="1"/>
      <c r="AAZ463" s="1"/>
      <c r="ABA463" s="1"/>
      <c r="ABB463" s="1"/>
      <c r="ABC463" s="1"/>
      <c r="ABD463" s="1"/>
      <c r="ABE463" s="1"/>
      <c r="ABF463" s="1"/>
      <c r="ABG463" s="1"/>
      <c r="ABH463" s="1"/>
      <c r="ABI463" s="1"/>
      <c r="ABJ463" s="1"/>
      <c r="ABK463" s="1"/>
      <c r="ABL463" s="1"/>
      <c r="ABM463" s="1"/>
      <c r="ABN463" s="1"/>
      <c r="ABO463" s="1"/>
      <c r="ABP463" s="1"/>
      <c r="ABQ463" s="1"/>
      <c r="ABR463" s="1"/>
      <c r="ABS463" s="1"/>
      <c r="ABT463" s="1"/>
      <c r="ABU463" s="1"/>
      <c r="ABV463" s="1"/>
      <c r="ABW463" s="1"/>
      <c r="ABX463" s="1"/>
      <c r="ABY463" s="1"/>
      <c r="ABZ463" s="1"/>
      <c r="ACA463" s="1"/>
      <c r="ACB463" s="1"/>
      <c r="ACC463" s="1"/>
      <c r="ACD463" s="1"/>
      <c r="ACE463" s="1"/>
      <c r="ACF463" s="1"/>
      <c r="ACG463" s="1"/>
      <c r="ACH463" s="1"/>
      <c r="ACI463" s="1"/>
      <c r="ACJ463" s="1"/>
      <c r="ACK463" s="1"/>
      <c r="ACL463" s="1"/>
      <c r="ACM463" s="1"/>
      <c r="ACN463" s="1"/>
      <c r="ACO463" s="1"/>
      <c r="ACP463" s="1"/>
      <c r="ACQ463" s="1"/>
      <c r="ACR463" s="1"/>
      <c r="ACS463" s="1"/>
      <c r="ACT463" s="1"/>
      <c r="ACU463" s="1"/>
      <c r="ACV463" s="1"/>
      <c r="ACW463" s="1"/>
      <c r="ACX463" s="1"/>
      <c r="ACY463" s="1"/>
      <c r="ACZ463" s="1"/>
      <c r="ADA463" s="1"/>
      <c r="ADB463" s="1"/>
      <c r="ADC463" s="1"/>
    </row>
    <row r="464" spans="2:783">
      <c r="B464" s="1"/>
      <c r="C464" s="1"/>
      <c r="D464" s="1"/>
      <c r="E464" s="1"/>
      <c r="F464" s="1"/>
      <c r="G464" s="1"/>
      <c r="H464" s="1"/>
      <c r="I464" s="1"/>
      <c r="J464" s="1"/>
      <c r="K464" s="1"/>
      <c r="L464" s="1"/>
      <c r="M464" s="1"/>
      <c r="N464" s="1"/>
      <c r="O464" s="1"/>
      <c r="P464" s="1"/>
      <c r="Q464" s="1"/>
      <c r="R464" s="31"/>
      <c r="S464" s="31"/>
      <c r="T464" s="3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row>
    <row r="465" spans="2:783">
      <c r="B465" s="1"/>
      <c r="C465" s="1"/>
      <c r="D465" s="1"/>
      <c r="E465" s="1"/>
      <c r="F465" s="1"/>
      <c r="G465" s="1"/>
      <c r="H465" s="1"/>
      <c r="I465" s="1"/>
      <c r="J465" s="1"/>
      <c r="K465" s="1"/>
      <c r="L465" s="1"/>
      <c r="M465" s="1"/>
      <c r="N465" s="1"/>
      <c r="O465" s="1"/>
      <c r="P465" s="1"/>
      <c r="Q465" s="1"/>
      <c r="R465" s="31"/>
      <c r="S465" s="31"/>
      <c r="T465" s="3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1"/>
      <c r="QC465" s="1"/>
      <c r="QD465" s="1"/>
      <c r="QE465" s="1"/>
      <c r="QF465" s="1"/>
      <c r="QG465" s="1"/>
      <c r="QH465" s="1"/>
      <c r="QI465" s="1"/>
      <c r="QJ465" s="1"/>
      <c r="QK465" s="1"/>
      <c r="QL465" s="1"/>
      <c r="QM465" s="1"/>
      <c r="QN465" s="1"/>
      <c r="QO465" s="1"/>
      <c r="QP465" s="1"/>
      <c r="QQ465" s="1"/>
      <c r="QR465" s="1"/>
      <c r="QS465" s="1"/>
      <c r="QT465" s="1"/>
      <c r="QU465" s="1"/>
      <c r="QV465" s="1"/>
      <c r="QW465" s="1"/>
      <c r="QX465" s="1"/>
      <c r="QY465" s="1"/>
      <c r="QZ465" s="1"/>
      <c r="RA465" s="1"/>
      <c r="RB465" s="1"/>
      <c r="RC465" s="1"/>
      <c r="RD465" s="1"/>
      <c r="RE465" s="1"/>
      <c r="RF465" s="1"/>
      <c r="RG465" s="1"/>
      <c r="RH465" s="1"/>
      <c r="RI465" s="1"/>
      <c r="RJ465" s="1"/>
      <c r="RK465" s="1"/>
      <c r="RL465" s="1"/>
      <c r="RM465" s="1"/>
      <c r="RN465" s="1"/>
      <c r="RO465" s="1"/>
      <c r="RP465" s="1"/>
      <c r="RQ465" s="1"/>
      <c r="RR465" s="1"/>
      <c r="RS465" s="1"/>
      <c r="RT465" s="1"/>
      <c r="RU465" s="1"/>
      <c r="RV465" s="1"/>
      <c r="RW465" s="1"/>
      <c r="RX465" s="1"/>
      <c r="RY465" s="1"/>
      <c r="RZ465" s="1"/>
      <c r="SA465" s="1"/>
      <c r="SB465" s="1"/>
      <c r="SC465" s="1"/>
      <c r="SD465" s="1"/>
      <c r="SE465" s="1"/>
      <c r="SF465" s="1"/>
      <c r="SG465" s="1"/>
      <c r="SH465" s="1"/>
      <c r="SI465" s="1"/>
      <c r="SJ465" s="1"/>
      <c r="SK465" s="1"/>
      <c r="SL465" s="1"/>
      <c r="SM465" s="1"/>
      <c r="SN465" s="1"/>
      <c r="SO465" s="1"/>
      <c r="SP465" s="1"/>
      <c r="SQ465" s="1"/>
      <c r="SR465" s="1"/>
      <c r="SS465" s="1"/>
      <c r="ST465" s="1"/>
      <c r="SU465" s="1"/>
      <c r="SV465" s="1"/>
      <c r="SW465" s="1"/>
      <c r="SX465" s="1"/>
      <c r="SY465" s="1"/>
      <c r="SZ465" s="1"/>
      <c r="TA465" s="1"/>
      <c r="TB465" s="1"/>
      <c r="TC465" s="1"/>
      <c r="TD465" s="1"/>
      <c r="TE465" s="1"/>
      <c r="TF465" s="1"/>
      <c r="TG465" s="1"/>
      <c r="TH465" s="1"/>
      <c r="TI465" s="1"/>
      <c r="TJ465" s="1"/>
      <c r="TK465" s="1"/>
      <c r="TL465" s="1"/>
      <c r="TM465" s="1"/>
      <c r="TN465" s="1"/>
      <c r="TO465" s="1"/>
      <c r="TP465" s="1"/>
      <c r="TQ465" s="1"/>
      <c r="TR465" s="1"/>
      <c r="TS465" s="1"/>
      <c r="TT465" s="1"/>
      <c r="TU465" s="1"/>
      <c r="TV465" s="1"/>
      <c r="TW465" s="1"/>
      <c r="TX465" s="1"/>
      <c r="TY465" s="1"/>
      <c r="TZ465" s="1"/>
      <c r="UA465" s="1"/>
      <c r="UB465" s="1"/>
      <c r="UC465" s="1"/>
      <c r="UD465" s="1"/>
      <c r="UE465" s="1"/>
      <c r="UF465" s="1"/>
      <c r="UG465" s="1"/>
      <c r="UH465" s="1"/>
      <c r="UI465" s="1"/>
      <c r="UJ465" s="1"/>
      <c r="UK465" s="1"/>
      <c r="UL465" s="1"/>
      <c r="UM465" s="1"/>
      <c r="UN465" s="1"/>
      <c r="UO465" s="1"/>
      <c r="UP465" s="1"/>
      <c r="UQ465" s="1"/>
      <c r="UR465" s="1"/>
      <c r="US465" s="1"/>
      <c r="UT465" s="1"/>
      <c r="UU465" s="1"/>
      <c r="UV465" s="1"/>
      <c r="UW465" s="1"/>
      <c r="UX465" s="1"/>
      <c r="UY465" s="1"/>
      <c r="UZ465" s="1"/>
      <c r="VA465" s="1"/>
      <c r="VB465" s="1"/>
      <c r="VC465" s="1"/>
      <c r="VD465" s="1"/>
      <c r="VE465" s="1"/>
      <c r="VF465" s="1"/>
      <c r="VG465" s="1"/>
      <c r="VH465" s="1"/>
      <c r="VI465" s="1"/>
      <c r="VJ465" s="1"/>
      <c r="VK465" s="1"/>
      <c r="VL465" s="1"/>
      <c r="VM465" s="1"/>
      <c r="VN465" s="1"/>
      <c r="VO465" s="1"/>
      <c r="VP465" s="1"/>
      <c r="VQ465" s="1"/>
      <c r="VR465" s="1"/>
      <c r="VS465" s="1"/>
      <c r="VT465" s="1"/>
      <c r="VU465" s="1"/>
      <c r="VV465" s="1"/>
      <c r="VW465" s="1"/>
      <c r="VX465" s="1"/>
      <c r="VY465" s="1"/>
      <c r="VZ465" s="1"/>
      <c r="WA465" s="1"/>
      <c r="WB465" s="1"/>
      <c r="WC465" s="1"/>
      <c r="WD465" s="1"/>
      <c r="WE465" s="1"/>
      <c r="WF465" s="1"/>
      <c r="WG465" s="1"/>
      <c r="WH465" s="1"/>
      <c r="WI465" s="1"/>
      <c r="WJ465" s="1"/>
      <c r="WK465" s="1"/>
      <c r="WL465" s="1"/>
      <c r="WM465" s="1"/>
      <c r="WN465" s="1"/>
      <c r="WO465" s="1"/>
      <c r="WP465" s="1"/>
      <c r="WQ465" s="1"/>
      <c r="WR465" s="1"/>
      <c r="WS465" s="1"/>
      <c r="WT465" s="1"/>
      <c r="WU465" s="1"/>
      <c r="WV465" s="1"/>
      <c r="WW465" s="1"/>
      <c r="WX465" s="1"/>
      <c r="WY465" s="1"/>
      <c r="WZ465" s="1"/>
      <c r="XA465" s="1"/>
      <c r="XB465" s="1"/>
      <c r="XC465" s="1"/>
      <c r="XD465" s="1"/>
      <c r="XE465" s="1"/>
      <c r="XF465" s="1"/>
      <c r="XG465" s="1"/>
      <c r="XH465" s="1"/>
      <c r="XI465" s="1"/>
      <c r="XJ465" s="1"/>
      <c r="XK465" s="1"/>
      <c r="XL465" s="1"/>
      <c r="XM465" s="1"/>
      <c r="XN465" s="1"/>
      <c r="XO465" s="1"/>
      <c r="XP465" s="1"/>
      <c r="XQ465" s="1"/>
      <c r="XR465" s="1"/>
      <c r="XS465" s="1"/>
      <c r="XT465" s="1"/>
      <c r="XU465" s="1"/>
      <c r="XV465" s="1"/>
      <c r="XW465" s="1"/>
      <c r="XX465" s="1"/>
      <c r="XY465" s="1"/>
      <c r="XZ465" s="1"/>
      <c r="YA465" s="1"/>
      <c r="YB465" s="1"/>
      <c r="YC465" s="1"/>
      <c r="YD465" s="1"/>
      <c r="YE465" s="1"/>
      <c r="YF465" s="1"/>
      <c r="YG465" s="1"/>
      <c r="YH465" s="1"/>
      <c r="YI465" s="1"/>
      <c r="YJ465" s="1"/>
      <c r="YK465" s="1"/>
      <c r="YL465" s="1"/>
      <c r="YM465" s="1"/>
      <c r="YN465" s="1"/>
      <c r="YO465" s="1"/>
      <c r="YP465" s="1"/>
      <c r="YQ465" s="1"/>
      <c r="YR465" s="1"/>
      <c r="YS465" s="1"/>
      <c r="YT465" s="1"/>
      <c r="YU465" s="1"/>
      <c r="YV465" s="1"/>
      <c r="YW465" s="1"/>
      <c r="YX465" s="1"/>
      <c r="YY465" s="1"/>
      <c r="YZ465" s="1"/>
      <c r="ZA465" s="1"/>
      <c r="ZB465" s="1"/>
      <c r="ZC465" s="1"/>
      <c r="ZD465" s="1"/>
      <c r="ZE465" s="1"/>
      <c r="ZF465" s="1"/>
      <c r="ZG465" s="1"/>
      <c r="ZH465" s="1"/>
      <c r="ZI465" s="1"/>
      <c r="ZJ465" s="1"/>
      <c r="ZK465" s="1"/>
      <c r="ZL465" s="1"/>
      <c r="ZM465" s="1"/>
      <c r="ZN465" s="1"/>
      <c r="ZO465" s="1"/>
      <c r="ZP465" s="1"/>
      <c r="ZQ465" s="1"/>
      <c r="ZR465" s="1"/>
      <c r="ZS465" s="1"/>
      <c r="ZT465" s="1"/>
      <c r="ZU465" s="1"/>
      <c r="ZV465" s="1"/>
      <c r="ZW465" s="1"/>
      <c r="ZX465" s="1"/>
      <c r="ZY465" s="1"/>
      <c r="ZZ465" s="1"/>
      <c r="AAA465" s="1"/>
      <c r="AAB465" s="1"/>
      <c r="AAC465" s="1"/>
      <c r="AAD465" s="1"/>
      <c r="AAE465" s="1"/>
      <c r="AAF465" s="1"/>
      <c r="AAG465" s="1"/>
      <c r="AAH465" s="1"/>
      <c r="AAI465" s="1"/>
      <c r="AAJ465" s="1"/>
      <c r="AAK465" s="1"/>
      <c r="AAL465" s="1"/>
      <c r="AAM465" s="1"/>
      <c r="AAN465" s="1"/>
      <c r="AAO465" s="1"/>
      <c r="AAP465" s="1"/>
      <c r="AAQ465" s="1"/>
      <c r="AAR465" s="1"/>
      <c r="AAS465" s="1"/>
      <c r="AAT465" s="1"/>
      <c r="AAU465" s="1"/>
      <c r="AAV465" s="1"/>
      <c r="AAW465" s="1"/>
      <c r="AAX465" s="1"/>
      <c r="AAY465" s="1"/>
      <c r="AAZ465" s="1"/>
      <c r="ABA465" s="1"/>
      <c r="ABB465" s="1"/>
      <c r="ABC465" s="1"/>
      <c r="ABD465" s="1"/>
      <c r="ABE465" s="1"/>
      <c r="ABF465" s="1"/>
      <c r="ABG465" s="1"/>
      <c r="ABH465" s="1"/>
      <c r="ABI465" s="1"/>
      <c r="ABJ465" s="1"/>
      <c r="ABK465" s="1"/>
      <c r="ABL465" s="1"/>
      <c r="ABM465" s="1"/>
      <c r="ABN465" s="1"/>
      <c r="ABO465" s="1"/>
      <c r="ABP465" s="1"/>
      <c r="ABQ465" s="1"/>
      <c r="ABR465" s="1"/>
      <c r="ABS465" s="1"/>
      <c r="ABT465" s="1"/>
      <c r="ABU465" s="1"/>
      <c r="ABV465" s="1"/>
      <c r="ABW465" s="1"/>
      <c r="ABX465" s="1"/>
      <c r="ABY465" s="1"/>
      <c r="ABZ465" s="1"/>
      <c r="ACA465" s="1"/>
      <c r="ACB465" s="1"/>
      <c r="ACC465" s="1"/>
      <c r="ACD465" s="1"/>
      <c r="ACE465" s="1"/>
      <c r="ACF465" s="1"/>
      <c r="ACG465" s="1"/>
      <c r="ACH465" s="1"/>
      <c r="ACI465" s="1"/>
      <c r="ACJ465" s="1"/>
      <c r="ACK465" s="1"/>
      <c r="ACL465" s="1"/>
      <c r="ACM465" s="1"/>
      <c r="ACN465" s="1"/>
      <c r="ACO465" s="1"/>
      <c r="ACP465" s="1"/>
      <c r="ACQ465" s="1"/>
      <c r="ACR465" s="1"/>
      <c r="ACS465" s="1"/>
      <c r="ACT465" s="1"/>
      <c r="ACU465" s="1"/>
      <c r="ACV465" s="1"/>
      <c r="ACW465" s="1"/>
      <c r="ACX465" s="1"/>
      <c r="ACY465" s="1"/>
      <c r="ACZ465" s="1"/>
      <c r="ADA465" s="1"/>
      <c r="ADB465" s="1"/>
      <c r="ADC465" s="1"/>
    </row>
    <row r="466" spans="2:783">
      <c r="B466" s="1"/>
      <c r="C466" s="1"/>
      <c r="D466" s="1"/>
      <c r="E466" s="1"/>
      <c r="F466" s="1"/>
      <c r="G466" s="1"/>
      <c r="H466" s="1"/>
      <c r="I466" s="1"/>
      <c r="J466" s="1"/>
      <c r="K466" s="1"/>
      <c r="L466" s="1"/>
      <c r="M466" s="1"/>
      <c r="N466" s="1"/>
      <c r="O466" s="1"/>
      <c r="P466" s="1"/>
      <c r="Q466" s="1"/>
      <c r="R466" s="31"/>
      <c r="S466" s="31"/>
      <c r="T466" s="3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c r="OP466" s="1"/>
      <c r="OQ466" s="1"/>
      <c r="OR466" s="1"/>
      <c r="OS466" s="1"/>
      <c r="OT466" s="1"/>
      <c r="OU466" s="1"/>
      <c r="OV466" s="1"/>
      <c r="OW466" s="1"/>
      <c r="OX466" s="1"/>
      <c r="OY466" s="1"/>
      <c r="OZ466" s="1"/>
      <c r="PA466" s="1"/>
      <c r="PB466" s="1"/>
      <c r="PC466" s="1"/>
      <c r="PD466" s="1"/>
      <c r="PE466" s="1"/>
      <c r="PF466" s="1"/>
      <c r="PG466" s="1"/>
      <c r="PH466" s="1"/>
      <c r="PI466" s="1"/>
      <c r="PJ466" s="1"/>
      <c r="PK466" s="1"/>
      <c r="PL466" s="1"/>
      <c r="PM466" s="1"/>
      <c r="PN466" s="1"/>
      <c r="PO466" s="1"/>
      <c r="PP466" s="1"/>
      <c r="PQ466" s="1"/>
      <c r="PR466" s="1"/>
      <c r="PS466" s="1"/>
      <c r="PT466" s="1"/>
      <c r="PU466" s="1"/>
      <c r="PV466" s="1"/>
      <c r="PW466" s="1"/>
      <c r="PX466" s="1"/>
      <c r="PY466" s="1"/>
      <c r="PZ466" s="1"/>
      <c r="QA466" s="1"/>
      <c r="QB466" s="1"/>
      <c r="QC466" s="1"/>
      <c r="QD466" s="1"/>
      <c r="QE466" s="1"/>
      <c r="QF466" s="1"/>
      <c r="QG466" s="1"/>
      <c r="QH466" s="1"/>
      <c r="QI466" s="1"/>
      <c r="QJ466" s="1"/>
      <c r="QK466" s="1"/>
      <c r="QL466" s="1"/>
      <c r="QM466" s="1"/>
      <c r="QN466" s="1"/>
      <c r="QO466" s="1"/>
      <c r="QP466" s="1"/>
      <c r="QQ466" s="1"/>
      <c r="QR466" s="1"/>
      <c r="QS466" s="1"/>
      <c r="QT466" s="1"/>
      <c r="QU466" s="1"/>
      <c r="QV466" s="1"/>
      <c r="QW466" s="1"/>
      <c r="QX466" s="1"/>
      <c r="QY466" s="1"/>
      <c r="QZ466" s="1"/>
      <c r="RA466" s="1"/>
      <c r="RB466" s="1"/>
      <c r="RC466" s="1"/>
      <c r="RD466" s="1"/>
      <c r="RE466" s="1"/>
      <c r="RF466" s="1"/>
      <c r="RG466" s="1"/>
      <c r="RH466" s="1"/>
      <c r="RI466" s="1"/>
      <c r="RJ466" s="1"/>
      <c r="RK466" s="1"/>
      <c r="RL466" s="1"/>
      <c r="RM466" s="1"/>
      <c r="RN466" s="1"/>
      <c r="RO466" s="1"/>
      <c r="RP466" s="1"/>
      <c r="RQ466" s="1"/>
      <c r="RR466" s="1"/>
      <c r="RS466" s="1"/>
      <c r="RT466" s="1"/>
      <c r="RU466" s="1"/>
      <c r="RV466" s="1"/>
      <c r="RW466" s="1"/>
      <c r="RX466" s="1"/>
      <c r="RY466" s="1"/>
      <c r="RZ466" s="1"/>
      <c r="SA466" s="1"/>
      <c r="SB466" s="1"/>
      <c r="SC466" s="1"/>
      <c r="SD466" s="1"/>
      <c r="SE466" s="1"/>
      <c r="SF466" s="1"/>
      <c r="SG466" s="1"/>
      <c r="SH466" s="1"/>
      <c r="SI466" s="1"/>
      <c r="SJ466" s="1"/>
      <c r="SK466" s="1"/>
      <c r="SL466" s="1"/>
      <c r="SM466" s="1"/>
      <c r="SN466" s="1"/>
      <c r="SO466" s="1"/>
      <c r="SP466" s="1"/>
      <c r="SQ466" s="1"/>
      <c r="SR466" s="1"/>
      <c r="SS466" s="1"/>
      <c r="ST466" s="1"/>
      <c r="SU466" s="1"/>
      <c r="SV466" s="1"/>
      <c r="SW466" s="1"/>
      <c r="SX466" s="1"/>
      <c r="SY466" s="1"/>
      <c r="SZ466" s="1"/>
      <c r="TA466" s="1"/>
      <c r="TB466" s="1"/>
      <c r="TC466" s="1"/>
      <c r="TD466" s="1"/>
      <c r="TE466" s="1"/>
      <c r="TF466" s="1"/>
      <c r="TG466" s="1"/>
      <c r="TH466" s="1"/>
      <c r="TI466" s="1"/>
      <c r="TJ466" s="1"/>
      <c r="TK466" s="1"/>
      <c r="TL466" s="1"/>
      <c r="TM466" s="1"/>
      <c r="TN466" s="1"/>
      <c r="TO466" s="1"/>
      <c r="TP466" s="1"/>
      <c r="TQ466" s="1"/>
      <c r="TR466" s="1"/>
      <c r="TS466" s="1"/>
      <c r="TT466" s="1"/>
      <c r="TU466" s="1"/>
      <c r="TV466" s="1"/>
      <c r="TW466" s="1"/>
      <c r="TX466" s="1"/>
      <c r="TY466" s="1"/>
      <c r="TZ466" s="1"/>
      <c r="UA466" s="1"/>
      <c r="UB466" s="1"/>
      <c r="UC466" s="1"/>
      <c r="UD466" s="1"/>
      <c r="UE466" s="1"/>
      <c r="UF466" s="1"/>
      <c r="UG466" s="1"/>
      <c r="UH466" s="1"/>
      <c r="UI466" s="1"/>
      <c r="UJ466" s="1"/>
      <c r="UK466" s="1"/>
      <c r="UL466" s="1"/>
      <c r="UM466" s="1"/>
      <c r="UN466" s="1"/>
      <c r="UO466" s="1"/>
      <c r="UP466" s="1"/>
      <c r="UQ466" s="1"/>
      <c r="UR466" s="1"/>
      <c r="US466" s="1"/>
      <c r="UT466" s="1"/>
      <c r="UU466" s="1"/>
      <c r="UV466" s="1"/>
      <c r="UW466" s="1"/>
      <c r="UX466" s="1"/>
      <c r="UY466" s="1"/>
      <c r="UZ466" s="1"/>
      <c r="VA466" s="1"/>
      <c r="VB466" s="1"/>
      <c r="VC466" s="1"/>
      <c r="VD466" s="1"/>
      <c r="VE466" s="1"/>
      <c r="VF466" s="1"/>
      <c r="VG466" s="1"/>
      <c r="VH466" s="1"/>
      <c r="VI466" s="1"/>
      <c r="VJ466" s="1"/>
      <c r="VK466" s="1"/>
      <c r="VL466" s="1"/>
      <c r="VM466" s="1"/>
      <c r="VN466" s="1"/>
      <c r="VO466" s="1"/>
      <c r="VP466" s="1"/>
      <c r="VQ466" s="1"/>
      <c r="VR466" s="1"/>
      <c r="VS466" s="1"/>
      <c r="VT466" s="1"/>
      <c r="VU466" s="1"/>
      <c r="VV466" s="1"/>
      <c r="VW466" s="1"/>
      <c r="VX466" s="1"/>
      <c r="VY466" s="1"/>
      <c r="VZ466" s="1"/>
      <c r="WA466" s="1"/>
      <c r="WB466" s="1"/>
      <c r="WC466" s="1"/>
      <c r="WD466" s="1"/>
      <c r="WE466" s="1"/>
      <c r="WF466" s="1"/>
      <c r="WG466" s="1"/>
      <c r="WH466" s="1"/>
      <c r="WI466" s="1"/>
      <c r="WJ466" s="1"/>
      <c r="WK466" s="1"/>
      <c r="WL466" s="1"/>
      <c r="WM466" s="1"/>
      <c r="WN466" s="1"/>
      <c r="WO466" s="1"/>
      <c r="WP466" s="1"/>
      <c r="WQ466" s="1"/>
      <c r="WR466" s="1"/>
      <c r="WS466" s="1"/>
      <c r="WT466" s="1"/>
      <c r="WU466" s="1"/>
      <c r="WV466" s="1"/>
      <c r="WW466" s="1"/>
      <c r="WX466" s="1"/>
      <c r="WY466" s="1"/>
      <c r="WZ466" s="1"/>
      <c r="XA466" s="1"/>
      <c r="XB466" s="1"/>
      <c r="XC466" s="1"/>
      <c r="XD466" s="1"/>
      <c r="XE466" s="1"/>
      <c r="XF466" s="1"/>
      <c r="XG466" s="1"/>
      <c r="XH466" s="1"/>
      <c r="XI466" s="1"/>
      <c r="XJ466" s="1"/>
      <c r="XK466" s="1"/>
      <c r="XL466" s="1"/>
      <c r="XM466" s="1"/>
      <c r="XN466" s="1"/>
      <c r="XO466" s="1"/>
      <c r="XP466" s="1"/>
      <c r="XQ466" s="1"/>
      <c r="XR466" s="1"/>
      <c r="XS466" s="1"/>
      <c r="XT466" s="1"/>
      <c r="XU466" s="1"/>
      <c r="XV466" s="1"/>
      <c r="XW466" s="1"/>
      <c r="XX466" s="1"/>
      <c r="XY466" s="1"/>
      <c r="XZ466" s="1"/>
      <c r="YA466" s="1"/>
      <c r="YB466" s="1"/>
      <c r="YC466" s="1"/>
      <c r="YD466" s="1"/>
      <c r="YE466" s="1"/>
      <c r="YF466" s="1"/>
      <c r="YG466" s="1"/>
      <c r="YH466" s="1"/>
      <c r="YI466" s="1"/>
      <c r="YJ466" s="1"/>
      <c r="YK466" s="1"/>
      <c r="YL466" s="1"/>
      <c r="YM466" s="1"/>
      <c r="YN466" s="1"/>
      <c r="YO466" s="1"/>
      <c r="YP466" s="1"/>
      <c r="YQ466" s="1"/>
      <c r="YR466" s="1"/>
      <c r="YS466" s="1"/>
      <c r="YT466" s="1"/>
      <c r="YU466" s="1"/>
      <c r="YV466" s="1"/>
      <c r="YW466" s="1"/>
      <c r="YX466" s="1"/>
      <c r="YY466" s="1"/>
      <c r="YZ466" s="1"/>
      <c r="ZA466" s="1"/>
      <c r="ZB466" s="1"/>
      <c r="ZC466" s="1"/>
      <c r="ZD466" s="1"/>
      <c r="ZE466" s="1"/>
      <c r="ZF466" s="1"/>
      <c r="ZG466" s="1"/>
      <c r="ZH466" s="1"/>
      <c r="ZI466" s="1"/>
      <c r="ZJ466" s="1"/>
      <c r="ZK466" s="1"/>
      <c r="ZL466" s="1"/>
      <c r="ZM466" s="1"/>
      <c r="ZN466" s="1"/>
      <c r="ZO466" s="1"/>
      <c r="ZP466" s="1"/>
      <c r="ZQ466" s="1"/>
      <c r="ZR466" s="1"/>
      <c r="ZS466" s="1"/>
      <c r="ZT466" s="1"/>
      <c r="ZU466" s="1"/>
      <c r="ZV466" s="1"/>
      <c r="ZW466" s="1"/>
      <c r="ZX466" s="1"/>
      <c r="ZY466" s="1"/>
      <c r="ZZ466" s="1"/>
      <c r="AAA466" s="1"/>
      <c r="AAB466" s="1"/>
      <c r="AAC466" s="1"/>
      <c r="AAD466" s="1"/>
      <c r="AAE466" s="1"/>
      <c r="AAF466" s="1"/>
      <c r="AAG466" s="1"/>
      <c r="AAH466" s="1"/>
      <c r="AAI466" s="1"/>
      <c r="AAJ466" s="1"/>
      <c r="AAK466" s="1"/>
      <c r="AAL466" s="1"/>
      <c r="AAM466" s="1"/>
      <c r="AAN466" s="1"/>
      <c r="AAO466" s="1"/>
      <c r="AAP466" s="1"/>
      <c r="AAQ466" s="1"/>
      <c r="AAR466" s="1"/>
      <c r="AAS466" s="1"/>
      <c r="AAT466" s="1"/>
      <c r="AAU466" s="1"/>
      <c r="AAV466" s="1"/>
      <c r="AAW466" s="1"/>
      <c r="AAX466" s="1"/>
      <c r="AAY466" s="1"/>
      <c r="AAZ466" s="1"/>
      <c r="ABA466" s="1"/>
      <c r="ABB466" s="1"/>
      <c r="ABC466" s="1"/>
      <c r="ABD466" s="1"/>
      <c r="ABE466" s="1"/>
      <c r="ABF466" s="1"/>
      <c r="ABG466" s="1"/>
      <c r="ABH466" s="1"/>
      <c r="ABI466" s="1"/>
      <c r="ABJ466" s="1"/>
      <c r="ABK466" s="1"/>
      <c r="ABL466" s="1"/>
      <c r="ABM466" s="1"/>
      <c r="ABN466" s="1"/>
      <c r="ABO466" s="1"/>
      <c r="ABP466" s="1"/>
      <c r="ABQ466" s="1"/>
      <c r="ABR466" s="1"/>
      <c r="ABS466" s="1"/>
      <c r="ABT466" s="1"/>
      <c r="ABU466" s="1"/>
      <c r="ABV466" s="1"/>
      <c r="ABW466" s="1"/>
      <c r="ABX466" s="1"/>
      <c r="ABY466" s="1"/>
      <c r="ABZ466" s="1"/>
      <c r="ACA466" s="1"/>
      <c r="ACB466" s="1"/>
      <c r="ACC466" s="1"/>
      <c r="ACD466" s="1"/>
      <c r="ACE466" s="1"/>
      <c r="ACF466" s="1"/>
      <c r="ACG466" s="1"/>
      <c r="ACH466" s="1"/>
      <c r="ACI466" s="1"/>
      <c r="ACJ466" s="1"/>
      <c r="ACK466" s="1"/>
      <c r="ACL466" s="1"/>
      <c r="ACM466" s="1"/>
      <c r="ACN466" s="1"/>
      <c r="ACO466" s="1"/>
      <c r="ACP466" s="1"/>
      <c r="ACQ466" s="1"/>
      <c r="ACR466" s="1"/>
      <c r="ACS466" s="1"/>
      <c r="ACT466" s="1"/>
      <c r="ACU466" s="1"/>
      <c r="ACV466" s="1"/>
      <c r="ACW466" s="1"/>
      <c r="ACX466" s="1"/>
      <c r="ACY466" s="1"/>
      <c r="ACZ466" s="1"/>
      <c r="ADA466" s="1"/>
      <c r="ADB466" s="1"/>
      <c r="ADC466" s="1"/>
    </row>
    <row r="467" spans="2:783">
      <c r="B467" s="1"/>
      <c r="C467" s="1"/>
      <c r="D467" s="1"/>
      <c r="E467" s="1"/>
      <c r="F467" s="1"/>
      <c r="G467" s="1"/>
      <c r="H467" s="1"/>
      <c r="I467" s="1"/>
      <c r="J467" s="1"/>
      <c r="K467" s="1"/>
      <c r="L467" s="1"/>
      <c r="M467" s="1"/>
      <c r="N467" s="1"/>
      <c r="O467" s="1"/>
      <c r="P467" s="1"/>
      <c r="Q467" s="1"/>
      <c r="R467" s="31"/>
      <c r="S467" s="31"/>
      <c r="T467" s="3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1"/>
      <c r="PF467" s="1"/>
      <c r="PG467" s="1"/>
      <c r="PH467" s="1"/>
      <c r="PI467" s="1"/>
      <c r="PJ467" s="1"/>
      <c r="PK467" s="1"/>
      <c r="PL467" s="1"/>
      <c r="PM467" s="1"/>
      <c r="PN467" s="1"/>
      <c r="PO467" s="1"/>
      <c r="PP467" s="1"/>
      <c r="PQ467" s="1"/>
      <c r="PR467" s="1"/>
      <c r="PS467" s="1"/>
      <c r="PT467" s="1"/>
      <c r="PU467" s="1"/>
      <c r="PV467" s="1"/>
      <c r="PW467" s="1"/>
      <c r="PX467" s="1"/>
      <c r="PY467" s="1"/>
      <c r="PZ467" s="1"/>
      <c r="QA467" s="1"/>
      <c r="QB467" s="1"/>
      <c r="QC467" s="1"/>
      <c r="QD467" s="1"/>
      <c r="QE467" s="1"/>
      <c r="QF467" s="1"/>
      <c r="QG467" s="1"/>
      <c r="QH467" s="1"/>
      <c r="QI467" s="1"/>
      <c r="QJ467" s="1"/>
      <c r="QK467" s="1"/>
      <c r="QL467" s="1"/>
      <c r="QM467" s="1"/>
      <c r="QN467" s="1"/>
      <c r="QO467" s="1"/>
      <c r="QP467" s="1"/>
      <c r="QQ467" s="1"/>
      <c r="QR467" s="1"/>
      <c r="QS467" s="1"/>
      <c r="QT467" s="1"/>
      <c r="QU467" s="1"/>
      <c r="QV467" s="1"/>
      <c r="QW467" s="1"/>
      <c r="QX467" s="1"/>
      <c r="QY467" s="1"/>
      <c r="QZ467" s="1"/>
      <c r="RA467" s="1"/>
      <c r="RB467" s="1"/>
      <c r="RC467" s="1"/>
      <c r="RD467" s="1"/>
      <c r="RE467" s="1"/>
      <c r="RF467" s="1"/>
      <c r="RG467" s="1"/>
      <c r="RH467" s="1"/>
      <c r="RI467" s="1"/>
      <c r="RJ467" s="1"/>
      <c r="RK467" s="1"/>
      <c r="RL467" s="1"/>
      <c r="RM467" s="1"/>
      <c r="RN467" s="1"/>
      <c r="RO467" s="1"/>
      <c r="RP467" s="1"/>
      <c r="RQ467" s="1"/>
      <c r="RR467" s="1"/>
      <c r="RS467" s="1"/>
      <c r="RT467" s="1"/>
      <c r="RU467" s="1"/>
      <c r="RV467" s="1"/>
      <c r="RW467" s="1"/>
      <c r="RX467" s="1"/>
      <c r="RY467" s="1"/>
      <c r="RZ467" s="1"/>
      <c r="SA467" s="1"/>
      <c r="SB467" s="1"/>
      <c r="SC467" s="1"/>
      <c r="SD467" s="1"/>
      <c r="SE467" s="1"/>
      <c r="SF467" s="1"/>
      <c r="SG467" s="1"/>
      <c r="SH467" s="1"/>
      <c r="SI467" s="1"/>
      <c r="SJ467" s="1"/>
      <c r="SK467" s="1"/>
      <c r="SL467" s="1"/>
      <c r="SM467" s="1"/>
      <c r="SN467" s="1"/>
      <c r="SO467" s="1"/>
      <c r="SP467" s="1"/>
      <c r="SQ467" s="1"/>
      <c r="SR467" s="1"/>
      <c r="SS467" s="1"/>
      <c r="ST467" s="1"/>
      <c r="SU467" s="1"/>
      <c r="SV467" s="1"/>
      <c r="SW467" s="1"/>
      <c r="SX467" s="1"/>
      <c r="SY467" s="1"/>
      <c r="SZ467" s="1"/>
      <c r="TA467" s="1"/>
      <c r="TB467" s="1"/>
      <c r="TC467" s="1"/>
      <c r="TD467" s="1"/>
      <c r="TE467" s="1"/>
      <c r="TF467" s="1"/>
      <c r="TG467" s="1"/>
      <c r="TH467" s="1"/>
      <c r="TI467" s="1"/>
      <c r="TJ467" s="1"/>
      <c r="TK467" s="1"/>
      <c r="TL467" s="1"/>
      <c r="TM467" s="1"/>
      <c r="TN467" s="1"/>
      <c r="TO467" s="1"/>
      <c r="TP467" s="1"/>
      <c r="TQ467" s="1"/>
      <c r="TR467" s="1"/>
      <c r="TS467" s="1"/>
      <c r="TT467" s="1"/>
      <c r="TU467" s="1"/>
      <c r="TV467" s="1"/>
      <c r="TW467" s="1"/>
      <c r="TX467" s="1"/>
      <c r="TY467" s="1"/>
      <c r="TZ467" s="1"/>
      <c r="UA467" s="1"/>
      <c r="UB467" s="1"/>
      <c r="UC467" s="1"/>
      <c r="UD467" s="1"/>
      <c r="UE467" s="1"/>
      <c r="UF467" s="1"/>
      <c r="UG467" s="1"/>
      <c r="UH467" s="1"/>
      <c r="UI467" s="1"/>
      <c r="UJ467" s="1"/>
      <c r="UK467" s="1"/>
      <c r="UL467" s="1"/>
      <c r="UM467" s="1"/>
      <c r="UN467" s="1"/>
      <c r="UO467" s="1"/>
      <c r="UP467" s="1"/>
      <c r="UQ467" s="1"/>
      <c r="UR467" s="1"/>
      <c r="US467" s="1"/>
      <c r="UT467" s="1"/>
      <c r="UU467" s="1"/>
      <c r="UV467" s="1"/>
      <c r="UW467" s="1"/>
      <c r="UX467" s="1"/>
      <c r="UY467" s="1"/>
      <c r="UZ467" s="1"/>
      <c r="VA467" s="1"/>
      <c r="VB467" s="1"/>
      <c r="VC467" s="1"/>
      <c r="VD467" s="1"/>
      <c r="VE467" s="1"/>
      <c r="VF467" s="1"/>
      <c r="VG467" s="1"/>
      <c r="VH467" s="1"/>
      <c r="VI467" s="1"/>
      <c r="VJ467" s="1"/>
      <c r="VK467" s="1"/>
      <c r="VL467" s="1"/>
      <c r="VM467" s="1"/>
      <c r="VN467" s="1"/>
      <c r="VO467" s="1"/>
      <c r="VP467" s="1"/>
      <c r="VQ467" s="1"/>
      <c r="VR467" s="1"/>
      <c r="VS467" s="1"/>
      <c r="VT467" s="1"/>
      <c r="VU467" s="1"/>
      <c r="VV467" s="1"/>
      <c r="VW467" s="1"/>
      <c r="VX467" s="1"/>
      <c r="VY467" s="1"/>
      <c r="VZ467" s="1"/>
      <c r="WA467" s="1"/>
      <c r="WB467" s="1"/>
      <c r="WC467" s="1"/>
      <c r="WD467" s="1"/>
      <c r="WE467" s="1"/>
      <c r="WF467" s="1"/>
      <c r="WG467" s="1"/>
      <c r="WH467" s="1"/>
      <c r="WI467" s="1"/>
      <c r="WJ467" s="1"/>
      <c r="WK467" s="1"/>
      <c r="WL467" s="1"/>
      <c r="WM467" s="1"/>
      <c r="WN467" s="1"/>
      <c r="WO467" s="1"/>
      <c r="WP467" s="1"/>
      <c r="WQ467" s="1"/>
      <c r="WR467" s="1"/>
      <c r="WS467" s="1"/>
      <c r="WT467" s="1"/>
      <c r="WU467" s="1"/>
      <c r="WV467" s="1"/>
      <c r="WW467" s="1"/>
      <c r="WX467" s="1"/>
      <c r="WY467" s="1"/>
      <c r="WZ467" s="1"/>
      <c r="XA467" s="1"/>
      <c r="XB467" s="1"/>
      <c r="XC467" s="1"/>
      <c r="XD467" s="1"/>
      <c r="XE467" s="1"/>
      <c r="XF467" s="1"/>
      <c r="XG467" s="1"/>
      <c r="XH467" s="1"/>
      <c r="XI467" s="1"/>
      <c r="XJ467" s="1"/>
      <c r="XK467" s="1"/>
      <c r="XL467" s="1"/>
      <c r="XM467" s="1"/>
      <c r="XN467" s="1"/>
      <c r="XO467" s="1"/>
      <c r="XP467" s="1"/>
      <c r="XQ467" s="1"/>
      <c r="XR467" s="1"/>
      <c r="XS467" s="1"/>
      <c r="XT467" s="1"/>
      <c r="XU467" s="1"/>
      <c r="XV467" s="1"/>
      <c r="XW467" s="1"/>
      <c r="XX467" s="1"/>
      <c r="XY467" s="1"/>
      <c r="XZ467" s="1"/>
      <c r="YA467" s="1"/>
      <c r="YB467" s="1"/>
      <c r="YC467" s="1"/>
      <c r="YD467" s="1"/>
      <c r="YE467" s="1"/>
      <c r="YF467" s="1"/>
      <c r="YG467" s="1"/>
      <c r="YH467" s="1"/>
      <c r="YI467" s="1"/>
      <c r="YJ467" s="1"/>
      <c r="YK467" s="1"/>
      <c r="YL467" s="1"/>
      <c r="YM467" s="1"/>
      <c r="YN467" s="1"/>
      <c r="YO467" s="1"/>
      <c r="YP467" s="1"/>
      <c r="YQ467" s="1"/>
      <c r="YR467" s="1"/>
      <c r="YS467" s="1"/>
      <c r="YT467" s="1"/>
      <c r="YU467" s="1"/>
      <c r="YV467" s="1"/>
      <c r="YW467" s="1"/>
      <c r="YX467" s="1"/>
      <c r="YY467" s="1"/>
      <c r="YZ467" s="1"/>
      <c r="ZA467" s="1"/>
      <c r="ZB467" s="1"/>
      <c r="ZC467" s="1"/>
      <c r="ZD467" s="1"/>
      <c r="ZE467" s="1"/>
      <c r="ZF467" s="1"/>
      <c r="ZG467" s="1"/>
      <c r="ZH467" s="1"/>
      <c r="ZI467" s="1"/>
      <c r="ZJ467" s="1"/>
      <c r="ZK467" s="1"/>
      <c r="ZL467" s="1"/>
      <c r="ZM467" s="1"/>
      <c r="ZN467" s="1"/>
      <c r="ZO467" s="1"/>
      <c r="ZP467" s="1"/>
      <c r="ZQ467" s="1"/>
      <c r="ZR467" s="1"/>
      <c r="ZS467" s="1"/>
      <c r="ZT467" s="1"/>
      <c r="ZU467" s="1"/>
      <c r="ZV467" s="1"/>
      <c r="ZW467" s="1"/>
      <c r="ZX467" s="1"/>
      <c r="ZY467" s="1"/>
      <c r="ZZ467" s="1"/>
      <c r="AAA467" s="1"/>
      <c r="AAB467" s="1"/>
      <c r="AAC467" s="1"/>
      <c r="AAD467" s="1"/>
      <c r="AAE467" s="1"/>
      <c r="AAF467" s="1"/>
      <c r="AAG467" s="1"/>
      <c r="AAH467" s="1"/>
      <c r="AAI467" s="1"/>
      <c r="AAJ467" s="1"/>
      <c r="AAK467" s="1"/>
      <c r="AAL467" s="1"/>
      <c r="AAM467" s="1"/>
      <c r="AAN467" s="1"/>
      <c r="AAO467" s="1"/>
      <c r="AAP467" s="1"/>
      <c r="AAQ467" s="1"/>
      <c r="AAR467" s="1"/>
      <c r="AAS467" s="1"/>
      <c r="AAT467" s="1"/>
      <c r="AAU467" s="1"/>
      <c r="AAV467" s="1"/>
      <c r="AAW467" s="1"/>
      <c r="AAX467" s="1"/>
      <c r="AAY467" s="1"/>
      <c r="AAZ467" s="1"/>
      <c r="ABA467" s="1"/>
      <c r="ABB467" s="1"/>
      <c r="ABC467" s="1"/>
      <c r="ABD467" s="1"/>
      <c r="ABE467" s="1"/>
      <c r="ABF467" s="1"/>
      <c r="ABG467" s="1"/>
      <c r="ABH467" s="1"/>
      <c r="ABI467" s="1"/>
      <c r="ABJ467" s="1"/>
      <c r="ABK467" s="1"/>
      <c r="ABL467" s="1"/>
      <c r="ABM467" s="1"/>
      <c r="ABN467" s="1"/>
      <c r="ABO467" s="1"/>
      <c r="ABP467" s="1"/>
      <c r="ABQ467" s="1"/>
      <c r="ABR467" s="1"/>
      <c r="ABS467" s="1"/>
      <c r="ABT467" s="1"/>
      <c r="ABU467" s="1"/>
      <c r="ABV467" s="1"/>
      <c r="ABW467" s="1"/>
      <c r="ABX467" s="1"/>
      <c r="ABY467" s="1"/>
      <c r="ABZ467" s="1"/>
      <c r="ACA467" s="1"/>
      <c r="ACB467" s="1"/>
      <c r="ACC467" s="1"/>
      <c r="ACD467" s="1"/>
      <c r="ACE467" s="1"/>
      <c r="ACF467" s="1"/>
      <c r="ACG467" s="1"/>
      <c r="ACH467" s="1"/>
      <c r="ACI467" s="1"/>
      <c r="ACJ467" s="1"/>
      <c r="ACK467" s="1"/>
      <c r="ACL467" s="1"/>
      <c r="ACM467" s="1"/>
      <c r="ACN467" s="1"/>
      <c r="ACO467" s="1"/>
      <c r="ACP467" s="1"/>
      <c r="ACQ467" s="1"/>
      <c r="ACR467" s="1"/>
      <c r="ACS467" s="1"/>
      <c r="ACT467" s="1"/>
      <c r="ACU467" s="1"/>
      <c r="ACV467" s="1"/>
      <c r="ACW467" s="1"/>
      <c r="ACX467" s="1"/>
      <c r="ACY467" s="1"/>
      <c r="ACZ467" s="1"/>
      <c r="ADA467" s="1"/>
      <c r="ADB467" s="1"/>
      <c r="ADC467" s="1"/>
    </row>
    <row r="468" spans="2:783">
      <c r="B468" s="1"/>
      <c r="C468" s="1"/>
      <c r="D468" s="1"/>
      <c r="E468" s="1"/>
      <c r="F468" s="1"/>
      <c r="G468" s="1"/>
      <c r="H468" s="1"/>
      <c r="I468" s="1"/>
      <c r="J468" s="1"/>
      <c r="K468" s="1"/>
      <c r="L468" s="1"/>
      <c r="M468" s="1"/>
      <c r="N468" s="1"/>
      <c r="O468" s="1"/>
      <c r="P468" s="1"/>
      <c r="Q468" s="1"/>
      <c r="R468" s="31"/>
      <c r="S468" s="31"/>
      <c r="T468" s="3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1"/>
      <c r="PH468" s="1"/>
      <c r="PI468" s="1"/>
      <c r="PJ468" s="1"/>
      <c r="PK468" s="1"/>
      <c r="PL468" s="1"/>
      <c r="PM468" s="1"/>
      <c r="PN468" s="1"/>
      <c r="PO468" s="1"/>
      <c r="PP468" s="1"/>
      <c r="PQ468" s="1"/>
      <c r="PR468" s="1"/>
      <c r="PS468" s="1"/>
      <c r="PT468" s="1"/>
      <c r="PU468" s="1"/>
      <c r="PV468" s="1"/>
      <c r="PW468" s="1"/>
      <c r="PX468" s="1"/>
      <c r="PY468" s="1"/>
      <c r="PZ468" s="1"/>
      <c r="QA468" s="1"/>
      <c r="QB468" s="1"/>
      <c r="QC468" s="1"/>
      <c r="QD468" s="1"/>
      <c r="QE468" s="1"/>
      <c r="QF468" s="1"/>
      <c r="QG468" s="1"/>
      <c r="QH468" s="1"/>
      <c r="QI468" s="1"/>
      <c r="QJ468" s="1"/>
      <c r="QK468" s="1"/>
      <c r="QL468" s="1"/>
      <c r="QM468" s="1"/>
      <c r="QN468" s="1"/>
      <c r="QO468" s="1"/>
      <c r="QP468" s="1"/>
      <c r="QQ468" s="1"/>
      <c r="QR468" s="1"/>
      <c r="QS468" s="1"/>
      <c r="QT468" s="1"/>
      <c r="QU468" s="1"/>
      <c r="QV468" s="1"/>
      <c r="QW468" s="1"/>
      <c r="QX468" s="1"/>
      <c r="QY468" s="1"/>
      <c r="QZ468" s="1"/>
      <c r="RA468" s="1"/>
      <c r="RB468" s="1"/>
      <c r="RC468" s="1"/>
      <c r="RD468" s="1"/>
      <c r="RE468" s="1"/>
      <c r="RF468" s="1"/>
      <c r="RG468" s="1"/>
      <c r="RH468" s="1"/>
      <c r="RI468" s="1"/>
      <c r="RJ468" s="1"/>
      <c r="RK468" s="1"/>
      <c r="RL468" s="1"/>
      <c r="RM468" s="1"/>
      <c r="RN468" s="1"/>
      <c r="RO468" s="1"/>
      <c r="RP468" s="1"/>
      <c r="RQ468" s="1"/>
      <c r="RR468" s="1"/>
      <c r="RS468" s="1"/>
      <c r="RT468" s="1"/>
      <c r="RU468" s="1"/>
      <c r="RV468" s="1"/>
      <c r="RW468" s="1"/>
      <c r="RX468" s="1"/>
      <c r="RY468" s="1"/>
      <c r="RZ468" s="1"/>
      <c r="SA468" s="1"/>
      <c r="SB468" s="1"/>
      <c r="SC468" s="1"/>
      <c r="SD468" s="1"/>
      <c r="SE468" s="1"/>
      <c r="SF468" s="1"/>
      <c r="SG468" s="1"/>
      <c r="SH468" s="1"/>
      <c r="SI468" s="1"/>
      <c r="SJ468" s="1"/>
      <c r="SK468" s="1"/>
      <c r="SL468" s="1"/>
      <c r="SM468" s="1"/>
      <c r="SN468" s="1"/>
      <c r="SO468" s="1"/>
      <c r="SP468" s="1"/>
      <c r="SQ468" s="1"/>
      <c r="SR468" s="1"/>
      <c r="SS468" s="1"/>
      <c r="ST468" s="1"/>
      <c r="SU468" s="1"/>
      <c r="SV468" s="1"/>
      <c r="SW468" s="1"/>
      <c r="SX468" s="1"/>
      <c r="SY468" s="1"/>
      <c r="SZ468" s="1"/>
      <c r="TA468" s="1"/>
      <c r="TB468" s="1"/>
      <c r="TC468" s="1"/>
      <c r="TD468" s="1"/>
      <c r="TE468" s="1"/>
      <c r="TF468" s="1"/>
      <c r="TG468" s="1"/>
      <c r="TH468" s="1"/>
      <c r="TI468" s="1"/>
      <c r="TJ468" s="1"/>
      <c r="TK468" s="1"/>
      <c r="TL468" s="1"/>
      <c r="TM468" s="1"/>
      <c r="TN468" s="1"/>
      <c r="TO468" s="1"/>
      <c r="TP468" s="1"/>
      <c r="TQ468" s="1"/>
      <c r="TR468" s="1"/>
      <c r="TS468" s="1"/>
      <c r="TT468" s="1"/>
      <c r="TU468" s="1"/>
      <c r="TV468" s="1"/>
      <c r="TW468" s="1"/>
      <c r="TX468" s="1"/>
      <c r="TY468" s="1"/>
      <c r="TZ468" s="1"/>
      <c r="UA468" s="1"/>
      <c r="UB468" s="1"/>
      <c r="UC468" s="1"/>
      <c r="UD468" s="1"/>
      <c r="UE468" s="1"/>
      <c r="UF468" s="1"/>
      <c r="UG468" s="1"/>
      <c r="UH468" s="1"/>
      <c r="UI468" s="1"/>
      <c r="UJ468" s="1"/>
      <c r="UK468" s="1"/>
      <c r="UL468" s="1"/>
      <c r="UM468" s="1"/>
      <c r="UN468" s="1"/>
      <c r="UO468" s="1"/>
      <c r="UP468" s="1"/>
      <c r="UQ468" s="1"/>
      <c r="UR468" s="1"/>
      <c r="US468" s="1"/>
      <c r="UT468" s="1"/>
      <c r="UU468" s="1"/>
      <c r="UV468" s="1"/>
      <c r="UW468" s="1"/>
      <c r="UX468" s="1"/>
      <c r="UY468" s="1"/>
      <c r="UZ468" s="1"/>
      <c r="VA468" s="1"/>
      <c r="VB468" s="1"/>
      <c r="VC468" s="1"/>
      <c r="VD468" s="1"/>
      <c r="VE468" s="1"/>
      <c r="VF468" s="1"/>
      <c r="VG468" s="1"/>
      <c r="VH468" s="1"/>
      <c r="VI468" s="1"/>
      <c r="VJ468" s="1"/>
      <c r="VK468" s="1"/>
      <c r="VL468" s="1"/>
      <c r="VM468" s="1"/>
      <c r="VN468" s="1"/>
      <c r="VO468" s="1"/>
      <c r="VP468" s="1"/>
      <c r="VQ468" s="1"/>
      <c r="VR468" s="1"/>
      <c r="VS468" s="1"/>
      <c r="VT468" s="1"/>
      <c r="VU468" s="1"/>
      <c r="VV468" s="1"/>
      <c r="VW468" s="1"/>
      <c r="VX468" s="1"/>
      <c r="VY468" s="1"/>
      <c r="VZ468" s="1"/>
      <c r="WA468" s="1"/>
      <c r="WB468" s="1"/>
      <c r="WC468" s="1"/>
      <c r="WD468" s="1"/>
      <c r="WE468" s="1"/>
      <c r="WF468" s="1"/>
      <c r="WG468" s="1"/>
      <c r="WH468" s="1"/>
      <c r="WI468" s="1"/>
      <c r="WJ468" s="1"/>
      <c r="WK468" s="1"/>
      <c r="WL468" s="1"/>
      <c r="WM468" s="1"/>
      <c r="WN468" s="1"/>
      <c r="WO468" s="1"/>
      <c r="WP468" s="1"/>
      <c r="WQ468" s="1"/>
      <c r="WR468" s="1"/>
      <c r="WS468" s="1"/>
      <c r="WT468" s="1"/>
      <c r="WU468" s="1"/>
      <c r="WV468" s="1"/>
      <c r="WW468" s="1"/>
      <c r="WX468" s="1"/>
      <c r="WY468" s="1"/>
      <c r="WZ468" s="1"/>
      <c r="XA468" s="1"/>
      <c r="XB468" s="1"/>
      <c r="XC468" s="1"/>
      <c r="XD468" s="1"/>
      <c r="XE468" s="1"/>
      <c r="XF468" s="1"/>
      <c r="XG468" s="1"/>
      <c r="XH468" s="1"/>
      <c r="XI468" s="1"/>
      <c r="XJ468" s="1"/>
      <c r="XK468" s="1"/>
      <c r="XL468" s="1"/>
      <c r="XM468" s="1"/>
      <c r="XN468" s="1"/>
      <c r="XO468" s="1"/>
      <c r="XP468" s="1"/>
      <c r="XQ468" s="1"/>
      <c r="XR468" s="1"/>
      <c r="XS468" s="1"/>
      <c r="XT468" s="1"/>
      <c r="XU468" s="1"/>
      <c r="XV468" s="1"/>
      <c r="XW468" s="1"/>
      <c r="XX468" s="1"/>
      <c r="XY468" s="1"/>
      <c r="XZ468" s="1"/>
      <c r="YA468" s="1"/>
      <c r="YB468" s="1"/>
      <c r="YC468" s="1"/>
      <c r="YD468" s="1"/>
      <c r="YE468" s="1"/>
      <c r="YF468" s="1"/>
      <c r="YG468" s="1"/>
      <c r="YH468" s="1"/>
      <c r="YI468" s="1"/>
      <c r="YJ468" s="1"/>
      <c r="YK468" s="1"/>
      <c r="YL468" s="1"/>
      <c r="YM468" s="1"/>
      <c r="YN468" s="1"/>
      <c r="YO468" s="1"/>
      <c r="YP468" s="1"/>
      <c r="YQ468" s="1"/>
      <c r="YR468" s="1"/>
      <c r="YS468" s="1"/>
      <c r="YT468" s="1"/>
      <c r="YU468" s="1"/>
      <c r="YV468" s="1"/>
      <c r="YW468" s="1"/>
      <c r="YX468" s="1"/>
      <c r="YY468" s="1"/>
      <c r="YZ468" s="1"/>
      <c r="ZA468" s="1"/>
      <c r="ZB468" s="1"/>
      <c r="ZC468" s="1"/>
      <c r="ZD468" s="1"/>
      <c r="ZE468" s="1"/>
      <c r="ZF468" s="1"/>
      <c r="ZG468" s="1"/>
      <c r="ZH468" s="1"/>
      <c r="ZI468" s="1"/>
      <c r="ZJ468" s="1"/>
      <c r="ZK468" s="1"/>
      <c r="ZL468" s="1"/>
      <c r="ZM468" s="1"/>
      <c r="ZN468" s="1"/>
      <c r="ZO468" s="1"/>
      <c r="ZP468" s="1"/>
      <c r="ZQ468" s="1"/>
      <c r="ZR468" s="1"/>
      <c r="ZS468" s="1"/>
      <c r="ZT468" s="1"/>
      <c r="ZU468" s="1"/>
      <c r="ZV468" s="1"/>
      <c r="ZW468" s="1"/>
      <c r="ZX468" s="1"/>
      <c r="ZY468" s="1"/>
      <c r="ZZ468" s="1"/>
      <c r="AAA468" s="1"/>
      <c r="AAB468" s="1"/>
      <c r="AAC468" s="1"/>
      <c r="AAD468" s="1"/>
      <c r="AAE468" s="1"/>
      <c r="AAF468" s="1"/>
      <c r="AAG468" s="1"/>
      <c r="AAH468" s="1"/>
      <c r="AAI468" s="1"/>
      <c r="AAJ468" s="1"/>
      <c r="AAK468" s="1"/>
      <c r="AAL468" s="1"/>
      <c r="AAM468" s="1"/>
      <c r="AAN468" s="1"/>
      <c r="AAO468" s="1"/>
      <c r="AAP468" s="1"/>
      <c r="AAQ468" s="1"/>
      <c r="AAR468" s="1"/>
      <c r="AAS468" s="1"/>
      <c r="AAT468" s="1"/>
      <c r="AAU468" s="1"/>
      <c r="AAV468" s="1"/>
      <c r="AAW468" s="1"/>
      <c r="AAX468" s="1"/>
      <c r="AAY468" s="1"/>
      <c r="AAZ468" s="1"/>
      <c r="ABA468" s="1"/>
      <c r="ABB468" s="1"/>
      <c r="ABC468" s="1"/>
      <c r="ABD468" s="1"/>
      <c r="ABE468" s="1"/>
      <c r="ABF468" s="1"/>
      <c r="ABG468" s="1"/>
      <c r="ABH468" s="1"/>
      <c r="ABI468" s="1"/>
      <c r="ABJ468" s="1"/>
      <c r="ABK468" s="1"/>
      <c r="ABL468" s="1"/>
      <c r="ABM468" s="1"/>
      <c r="ABN468" s="1"/>
      <c r="ABO468" s="1"/>
      <c r="ABP468" s="1"/>
      <c r="ABQ468" s="1"/>
      <c r="ABR468" s="1"/>
      <c r="ABS468" s="1"/>
      <c r="ABT468" s="1"/>
      <c r="ABU468" s="1"/>
      <c r="ABV468" s="1"/>
      <c r="ABW468" s="1"/>
      <c r="ABX468" s="1"/>
      <c r="ABY468" s="1"/>
      <c r="ABZ468" s="1"/>
      <c r="ACA468" s="1"/>
      <c r="ACB468" s="1"/>
      <c r="ACC468" s="1"/>
      <c r="ACD468" s="1"/>
      <c r="ACE468" s="1"/>
      <c r="ACF468" s="1"/>
      <c r="ACG468" s="1"/>
      <c r="ACH468" s="1"/>
      <c r="ACI468" s="1"/>
      <c r="ACJ468" s="1"/>
      <c r="ACK468" s="1"/>
      <c r="ACL468" s="1"/>
      <c r="ACM468" s="1"/>
      <c r="ACN468" s="1"/>
      <c r="ACO468" s="1"/>
      <c r="ACP468" s="1"/>
      <c r="ACQ468" s="1"/>
      <c r="ACR468" s="1"/>
      <c r="ACS468" s="1"/>
      <c r="ACT468" s="1"/>
      <c r="ACU468" s="1"/>
      <c r="ACV468" s="1"/>
      <c r="ACW468" s="1"/>
      <c r="ACX468" s="1"/>
      <c r="ACY468" s="1"/>
      <c r="ACZ468" s="1"/>
      <c r="ADA468" s="1"/>
      <c r="ADB468" s="1"/>
      <c r="ADC468" s="1"/>
    </row>
    <row r="469" spans="2:783">
      <c r="B469" s="1"/>
      <c r="C469" s="1"/>
      <c r="D469" s="1"/>
      <c r="E469" s="1"/>
      <c r="F469" s="1"/>
      <c r="G469" s="1"/>
      <c r="H469" s="1"/>
      <c r="I469" s="1"/>
      <c r="J469" s="1"/>
      <c r="K469" s="1"/>
      <c r="L469" s="1"/>
      <c r="M469" s="1"/>
      <c r="N469" s="1"/>
      <c r="O469" s="1"/>
      <c r="P469" s="1"/>
      <c r="Q469" s="1"/>
      <c r="R469" s="31"/>
      <c r="S469" s="31"/>
      <c r="T469" s="3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1"/>
      <c r="PF469" s="1"/>
      <c r="PG469" s="1"/>
      <c r="PH469" s="1"/>
      <c r="PI469" s="1"/>
      <c r="PJ469" s="1"/>
      <c r="PK469" s="1"/>
      <c r="PL469" s="1"/>
      <c r="PM469" s="1"/>
      <c r="PN469" s="1"/>
      <c r="PO469" s="1"/>
      <c r="PP469" s="1"/>
      <c r="PQ469" s="1"/>
      <c r="PR469" s="1"/>
      <c r="PS469" s="1"/>
      <c r="PT469" s="1"/>
      <c r="PU469" s="1"/>
      <c r="PV469" s="1"/>
      <c r="PW469" s="1"/>
      <c r="PX469" s="1"/>
      <c r="PY469" s="1"/>
      <c r="PZ469" s="1"/>
      <c r="QA469" s="1"/>
      <c r="QB469" s="1"/>
      <c r="QC469" s="1"/>
      <c r="QD469" s="1"/>
      <c r="QE469" s="1"/>
      <c r="QF469" s="1"/>
      <c r="QG469" s="1"/>
      <c r="QH469" s="1"/>
      <c r="QI469" s="1"/>
      <c r="QJ469" s="1"/>
      <c r="QK469" s="1"/>
      <c r="QL469" s="1"/>
      <c r="QM469" s="1"/>
      <c r="QN469" s="1"/>
      <c r="QO469" s="1"/>
      <c r="QP469" s="1"/>
      <c r="QQ469" s="1"/>
      <c r="QR469" s="1"/>
      <c r="QS469" s="1"/>
      <c r="QT469" s="1"/>
      <c r="QU469" s="1"/>
      <c r="QV469" s="1"/>
      <c r="QW469" s="1"/>
      <c r="QX469" s="1"/>
      <c r="QY469" s="1"/>
      <c r="QZ469" s="1"/>
      <c r="RA469" s="1"/>
      <c r="RB469" s="1"/>
      <c r="RC469" s="1"/>
      <c r="RD469" s="1"/>
      <c r="RE469" s="1"/>
      <c r="RF469" s="1"/>
      <c r="RG469" s="1"/>
      <c r="RH469" s="1"/>
      <c r="RI469" s="1"/>
      <c r="RJ469" s="1"/>
      <c r="RK469" s="1"/>
      <c r="RL469" s="1"/>
      <c r="RM469" s="1"/>
      <c r="RN469" s="1"/>
      <c r="RO469" s="1"/>
      <c r="RP469" s="1"/>
      <c r="RQ469" s="1"/>
      <c r="RR469" s="1"/>
      <c r="RS469" s="1"/>
      <c r="RT469" s="1"/>
      <c r="RU469" s="1"/>
      <c r="RV469" s="1"/>
      <c r="RW469" s="1"/>
      <c r="RX469" s="1"/>
      <c r="RY469" s="1"/>
      <c r="RZ469" s="1"/>
      <c r="SA469" s="1"/>
      <c r="SB469" s="1"/>
      <c r="SC469" s="1"/>
      <c r="SD469" s="1"/>
      <c r="SE469" s="1"/>
      <c r="SF469" s="1"/>
      <c r="SG469" s="1"/>
      <c r="SH469" s="1"/>
      <c r="SI469" s="1"/>
      <c r="SJ469" s="1"/>
      <c r="SK469" s="1"/>
      <c r="SL469" s="1"/>
      <c r="SM469" s="1"/>
      <c r="SN469" s="1"/>
      <c r="SO469" s="1"/>
      <c r="SP469" s="1"/>
      <c r="SQ469" s="1"/>
      <c r="SR469" s="1"/>
      <c r="SS469" s="1"/>
      <c r="ST469" s="1"/>
      <c r="SU469" s="1"/>
      <c r="SV469" s="1"/>
      <c r="SW469" s="1"/>
      <c r="SX469" s="1"/>
      <c r="SY469" s="1"/>
      <c r="SZ469" s="1"/>
      <c r="TA469" s="1"/>
      <c r="TB469" s="1"/>
      <c r="TC469" s="1"/>
      <c r="TD469" s="1"/>
      <c r="TE469" s="1"/>
      <c r="TF469" s="1"/>
      <c r="TG469" s="1"/>
      <c r="TH469" s="1"/>
      <c r="TI469" s="1"/>
      <c r="TJ469" s="1"/>
      <c r="TK469" s="1"/>
      <c r="TL469" s="1"/>
      <c r="TM469" s="1"/>
      <c r="TN469" s="1"/>
      <c r="TO469" s="1"/>
      <c r="TP469" s="1"/>
      <c r="TQ469" s="1"/>
      <c r="TR469" s="1"/>
      <c r="TS469" s="1"/>
      <c r="TT469" s="1"/>
      <c r="TU469" s="1"/>
      <c r="TV469" s="1"/>
      <c r="TW469" s="1"/>
      <c r="TX469" s="1"/>
      <c r="TY469" s="1"/>
      <c r="TZ469" s="1"/>
      <c r="UA469" s="1"/>
      <c r="UB469" s="1"/>
      <c r="UC469" s="1"/>
      <c r="UD469" s="1"/>
      <c r="UE469" s="1"/>
      <c r="UF469" s="1"/>
      <c r="UG469" s="1"/>
      <c r="UH469" s="1"/>
      <c r="UI469" s="1"/>
      <c r="UJ469" s="1"/>
      <c r="UK469" s="1"/>
      <c r="UL469" s="1"/>
      <c r="UM469" s="1"/>
      <c r="UN469" s="1"/>
      <c r="UO469" s="1"/>
      <c r="UP469" s="1"/>
      <c r="UQ469" s="1"/>
      <c r="UR469" s="1"/>
      <c r="US469" s="1"/>
      <c r="UT469" s="1"/>
      <c r="UU469" s="1"/>
      <c r="UV469" s="1"/>
      <c r="UW469" s="1"/>
      <c r="UX469" s="1"/>
      <c r="UY469" s="1"/>
      <c r="UZ469" s="1"/>
      <c r="VA469" s="1"/>
      <c r="VB469" s="1"/>
      <c r="VC469" s="1"/>
      <c r="VD469" s="1"/>
      <c r="VE469" s="1"/>
      <c r="VF469" s="1"/>
      <c r="VG469" s="1"/>
      <c r="VH469" s="1"/>
      <c r="VI469" s="1"/>
      <c r="VJ469" s="1"/>
      <c r="VK469" s="1"/>
      <c r="VL469" s="1"/>
      <c r="VM469" s="1"/>
      <c r="VN469" s="1"/>
      <c r="VO469" s="1"/>
      <c r="VP469" s="1"/>
      <c r="VQ469" s="1"/>
      <c r="VR469" s="1"/>
      <c r="VS469" s="1"/>
      <c r="VT469" s="1"/>
      <c r="VU469" s="1"/>
      <c r="VV469" s="1"/>
      <c r="VW469" s="1"/>
      <c r="VX469" s="1"/>
      <c r="VY469" s="1"/>
      <c r="VZ469" s="1"/>
      <c r="WA469" s="1"/>
      <c r="WB469" s="1"/>
      <c r="WC469" s="1"/>
      <c r="WD469" s="1"/>
      <c r="WE469" s="1"/>
      <c r="WF469" s="1"/>
      <c r="WG469" s="1"/>
      <c r="WH469" s="1"/>
      <c r="WI469" s="1"/>
      <c r="WJ469" s="1"/>
      <c r="WK469" s="1"/>
      <c r="WL469" s="1"/>
      <c r="WM469" s="1"/>
      <c r="WN469" s="1"/>
      <c r="WO469" s="1"/>
      <c r="WP469" s="1"/>
      <c r="WQ469" s="1"/>
      <c r="WR469" s="1"/>
      <c r="WS469" s="1"/>
      <c r="WT469" s="1"/>
      <c r="WU469" s="1"/>
      <c r="WV469" s="1"/>
      <c r="WW469" s="1"/>
      <c r="WX469" s="1"/>
      <c r="WY469" s="1"/>
      <c r="WZ469" s="1"/>
      <c r="XA469" s="1"/>
      <c r="XB469" s="1"/>
      <c r="XC469" s="1"/>
      <c r="XD469" s="1"/>
      <c r="XE469" s="1"/>
      <c r="XF469" s="1"/>
      <c r="XG469" s="1"/>
      <c r="XH469" s="1"/>
      <c r="XI469" s="1"/>
      <c r="XJ469" s="1"/>
      <c r="XK469" s="1"/>
      <c r="XL469" s="1"/>
      <c r="XM469" s="1"/>
      <c r="XN469" s="1"/>
      <c r="XO469" s="1"/>
      <c r="XP469" s="1"/>
      <c r="XQ469" s="1"/>
      <c r="XR469" s="1"/>
      <c r="XS469" s="1"/>
      <c r="XT469" s="1"/>
      <c r="XU469" s="1"/>
      <c r="XV469" s="1"/>
      <c r="XW469" s="1"/>
      <c r="XX469" s="1"/>
      <c r="XY469" s="1"/>
      <c r="XZ469" s="1"/>
      <c r="YA469" s="1"/>
      <c r="YB469" s="1"/>
      <c r="YC469" s="1"/>
      <c r="YD469" s="1"/>
      <c r="YE469" s="1"/>
      <c r="YF469" s="1"/>
      <c r="YG469" s="1"/>
      <c r="YH469" s="1"/>
      <c r="YI469" s="1"/>
      <c r="YJ469" s="1"/>
      <c r="YK469" s="1"/>
      <c r="YL469" s="1"/>
      <c r="YM469" s="1"/>
      <c r="YN469" s="1"/>
      <c r="YO469" s="1"/>
      <c r="YP469" s="1"/>
      <c r="YQ469" s="1"/>
      <c r="YR469" s="1"/>
      <c r="YS469" s="1"/>
      <c r="YT469" s="1"/>
      <c r="YU469" s="1"/>
      <c r="YV469" s="1"/>
      <c r="YW469" s="1"/>
      <c r="YX469" s="1"/>
      <c r="YY469" s="1"/>
      <c r="YZ469" s="1"/>
      <c r="ZA469" s="1"/>
      <c r="ZB469" s="1"/>
      <c r="ZC469" s="1"/>
      <c r="ZD469" s="1"/>
      <c r="ZE469" s="1"/>
      <c r="ZF469" s="1"/>
      <c r="ZG469" s="1"/>
      <c r="ZH469" s="1"/>
      <c r="ZI469" s="1"/>
      <c r="ZJ469" s="1"/>
      <c r="ZK469" s="1"/>
      <c r="ZL469" s="1"/>
      <c r="ZM469" s="1"/>
      <c r="ZN469" s="1"/>
      <c r="ZO469" s="1"/>
      <c r="ZP469" s="1"/>
      <c r="ZQ469" s="1"/>
      <c r="ZR469" s="1"/>
      <c r="ZS469" s="1"/>
      <c r="ZT469" s="1"/>
      <c r="ZU469" s="1"/>
      <c r="ZV469" s="1"/>
      <c r="ZW469" s="1"/>
      <c r="ZX469" s="1"/>
      <c r="ZY469" s="1"/>
      <c r="ZZ469" s="1"/>
      <c r="AAA469" s="1"/>
      <c r="AAB469" s="1"/>
      <c r="AAC469" s="1"/>
      <c r="AAD469" s="1"/>
      <c r="AAE469" s="1"/>
      <c r="AAF469" s="1"/>
      <c r="AAG469" s="1"/>
      <c r="AAH469" s="1"/>
      <c r="AAI469" s="1"/>
      <c r="AAJ469" s="1"/>
      <c r="AAK469" s="1"/>
      <c r="AAL469" s="1"/>
      <c r="AAM469" s="1"/>
      <c r="AAN469" s="1"/>
      <c r="AAO469" s="1"/>
      <c r="AAP469" s="1"/>
      <c r="AAQ469" s="1"/>
      <c r="AAR469" s="1"/>
      <c r="AAS469" s="1"/>
      <c r="AAT469" s="1"/>
      <c r="AAU469" s="1"/>
      <c r="AAV469" s="1"/>
      <c r="AAW469" s="1"/>
      <c r="AAX469" s="1"/>
      <c r="AAY469" s="1"/>
      <c r="AAZ469" s="1"/>
      <c r="ABA469" s="1"/>
      <c r="ABB469" s="1"/>
      <c r="ABC469" s="1"/>
      <c r="ABD469" s="1"/>
      <c r="ABE469" s="1"/>
      <c r="ABF469" s="1"/>
      <c r="ABG469" s="1"/>
      <c r="ABH469" s="1"/>
      <c r="ABI469" s="1"/>
      <c r="ABJ469" s="1"/>
      <c r="ABK469" s="1"/>
      <c r="ABL469" s="1"/>
      <c r="ABM469" s="1"/>
      <c r="ABN469" s="1"/>
      <c r="ABO469" s="1"/>
      <c r="ABP469" s="1"/>
      <c r="ABQ469" s="1"/>
      <c r="ABR469" s="1"/>
      <c r="ABS469" s="1"/>
      <c r="ABT469" s="1"/>
      <c r="ABU469" s="1"/>
      <c r="ABV469" s="1"/>
      <c r="ABW469" s="1"/>
      <c r="ABX469" s="1"/>
      <c r="ABY469" s="1"/>
      <c r="ABZ469" s="1"/>
      <c r="ACA469" s="1"/>
      <c r="ACB469" s="1"/>
      <c r="ACC469" s="1"/>
      <c r="ACD469" s="1"/>
      <c r="ACE469" s="1"/>
      <c r="ACF469" s="1"/>
      <c r="ACG469" s="1"/>
      <c r="ACH469" s="1"/>
      <c r="ACI469" s="1"/>
      <c r="ACJ469" s="1"/>
      <c r="ACK469" s="1"/>
      <c r="ACL469" s="1"/>
      <c r="ACM469" s="1"/>
      <c r="ACN469" s="1"/>
      <c r="ACO469" s="1"/>
      <c r="ACP469" s="1"/>
      <c r="ACQ469" s="1"/>
      <c r="ACR469" s="1"/>
      <c r="ACS469" s="1"/>
      <c r="ACT469" s="1"/>
      <c r="ACU469" s="1"/>
      <c r="ACV469" s="1"/>
      <c r="ACW469" s="1"/>
      <c r="ACX469" s="1"/>
      <c r="ACY469" s="1"/>
      <c r="ACZ469" s="1"/>
      <c r="ADA469" s="1"/>
      <c r="ADB469" s="1"/>
      <c r="ADC469" s="1"/>
    </row>
    <row r="470" spans="2:783">
      <c r="B470" s="1"/>
      <c r="C470" s="1"/>
      <c r="D470" s="1"/>
      <c r="E470" s="1"/>
      <c r="F470" s="1"/>
      <c r="G470" s="1"/>
      <c r="H470" s="1"/>
      <c r="I470" s="1"/>
      <c r="J470" s="1"/>
      <c r="K470" s="1"/>
      <c r="L470" s="1"/>
      <c r="M470" s="1"/>
      <c r="N470" s="1"/>
      <c r="O470" s="1"/>
      <c r="P470" s="1"/>
      <c r="Q470" s="1"/>
      <c r="R470" s="31"/>
      <c r="S470" s="31"/>
      <c r="T470" s="3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row>
    <row r="471" spans="2:783">
      <c r="B471" s="1"/>
      <c r="C471" s="1"/>
      <c r="D471" s="1"/>
      <c r="E471" s="1"/>
      <c r="F471" s="1"/>
      <c r="G471" s="1"/>
      <c r="H471" s="1"/>
      <c r="I471" s="1"/>
      <c r="J471" s="1"/>
      <c r="K471" s="1"/>
      <c r="L471" s="1"/>
      <c r="M471" s="1"/>
      <c r="N471" s="1"/>
      <c r="O471" s="1"/>
      <c r="P471" s="1"/>
      <c r="Q471" s="1"/>
      <c r="R471" s="31"/>
      <c r="S471" s="31"/>
      <c r="T471" s="3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1"/>
      <c r="PH471" s="1"/>
      <c r="PI471" s="1"/>
      <c r="PJ471" s="1"/>
      <c r="PK471" s="1"/>
      <c r="PL471" s="1"/>
      <c r="PM471" s="1"/>
      <c r="PN471" s="1"/>
      <c r="PO471" s="1"/>
      <c r="PP471" s="1"/>
      <c r="PQ471" s="1"/>
      <c r="PR471" s="1"/>
      <c r="PS471" s="1"/>
      <c r="PT471" s="1"/>
      <c r="PU471" s="1"/>
      <c r="PV471" s="1"/>
      <c r="PW471" s="1"/>
      <c r="PX471" s="1"/>
      <c r="PY471" s="1"/>
      <c r="PZ471" s="1"/>
      <c r="QA471" s="1"/>
      <c r="QB471" s="1"/>
      <c r="QC471" s="1"/>
      <c r="QD471" s="1"/>
      <c r="QE471" s="1"/>
      <c r="QF471" s="1"/>
      <c r="QG471" s="1"/>
      <c r="QH471" s="1"/>
      <c r="QI471" s="1"/>
      <c r="QJ471" s="1"/>
      <c r="QK471" s="1"/>
      <c r="QL471" s="1"/>
      <c r="QM471" s="1"/>
      <c r="QN471" s="1"/>
      <c r="QO471" s="1"/>
      <c r="QP471" s="1"/>
      <c r="QQ471" s="1"/>
      <c r="QR471" s="1"/>
      <c r="QS471" s="1"/>
      <c r="QT471" s="1"/>
      <c r="QU471" s="1"/>
      <c r="QV471" s="1"/>
      <c r="QW471" s="1"/>
      <c r="QX471" s="1"/>
      <c r="QY471" s="1"/>
      <c r="QZ471" s="1"/>
      <c r="RA471" s="1"/>
      <c r="RB471" s="1"/>
      <c r="RC471" s="1"/>
      <c r="RD471" s="1"/>
      <c r="RE471" s="1"/>
      <c r="RF471" s="1"/>
      <c r="RG471" s="1"/>
      <c r="RH471" s="1"/>
      <c r="RI471" s="1"/>
      <c r="RJ471" s="1"/>
      <c r="RK471" s="1"/>
      <c r="RL471" s="1"/>
      <c r="RM471" s="1"/>
      <c r="RN471" s="1"/>
      <c r="RO471" s="1"/>
      <c r="RP471" s="1"/>
      <c r="RQ471" s="1"/>
      <c r="RR471" s="1"/>
      <c r="RS471" s="1"/>
      <c r="RT471" s="1"/>
      <c r="RU471" s="1"/>
      <c r="RV471" s="1"/>
      <c r="RW471" s="1"/>
      <c r="RX471" s="1"/>
      <c r="RY471" s="1"/>
      <c r="RZ471" s="1"/>
      <c r="SA471" s="1"/>
      <c r="SB471" s="1"/>
      <c r="SC471" s="1"/>
      <c r="SD471" s="1"/>
      <c r="SE471" s="1"/>
      <c r="SF471" s="1"/>
      <c r="SG471" s="1"/>
      <c r="SH471" s="1"/>
      <c r="SI471" s="1"/>
      <c r="SJ471" s="1"/>
      <c r="SK471" s="1"/>
      <c r="SL471" s="1"/>
      <c r="SM471" s="1"/>
      <c r="SN471" s="1"/>
      <c r="SO471" s="1"/>
      <c r="SP471" s="1"/>
      <c r="SQ471" s="1"/>
      <c r="SR471" s="1"/>
      <c r="SS471" s="1"/>
      <c r="ST471" s="1"/>
      <c r="SU471" s="1"/>
      <c r="SV471" s="1"/>
      <c r="SW471" s="1"/>
      <c r="SX471" s="1"/>
      <c r="SY471" s="1"/>
      <c r="SZ471" s="1"/>
      <c r="TA471" s="1"/>
      <c r="TB471" s="1"/>
      <c r="TC471" s="1"/>
      <c r="TD471" s="1"/>
      <c r="TE471" s="1"/>
      <c r="TF471" s="1"/>
      <c r="TG471" s="1"/>
      <c r="TH471" s="1"/>
      <c r="TI471" s="1"/>
      <c r="TJ471" s="1"/>
      <c r="TK471" s="1"/>
      <c r="TL471" s="1"/>
      <c r="TM471" s="1"/>
      <c r="TN471" s="1"/>
      <c r="TO471" s="1"/>
      <c r="TP471" s="1"/>
      <c r="TQ471" s="1"/>
      <c r="TR471" s="1"/>
      <c r="TS471" s="1"/>
      <c r="TT471" s="1"/>
      <c r="TU471" s="1"/>
      <c r="TV471" s="1"/>
      <c r="TW471" s="1"/>
      <c r="TX471" s="1"/>
      <c r="TY471" s="1"/>
      <c r="TZ471" s="1"/>
      <c r="UA471" s="1"/>
      <c r="UB471" s="1"/>
      <c r="UC471" s="1"/>
      <c r="UD471" s="1"/>
      <c r="UE471" s="1"/>
      <c r="UF471" s="1"/>
      <c r="UG471" s="1"/>
      <c r="UH471" s="1"/>
      <c r="UI471" s="1"/>
      <c r="UJ471" s="1"/>
      <c r="UK471" s="1"/>
      <c r="UL471" s="1"/>
      <c r="UM471" s="1"/>
      <c r="UN471" s="1"/>
      <c r="UO471" s="1"/>
      <c r="UP471" s="1"/>
      <c r="UQ471" s="1"/>
      <c r="UR471" s="1"/>
      <c r="US471" s="1"/>
      <c r="UT471" s="1"/>
      <c r="UU471" s="1"/>
      <c r="UV471" s="1"/>
      <c r="UW471" s="1"/>
      <c r="UX471" s="1"/>
      <c r="UY471" s="1"/>
      <c r="UZ471" s="1"/>
      <c r="VA471" s="1"/>
      <c r="VB471" s="1"/>
      <c r="VC471" s="1"/>
      <c r="VD471" s="1"/>
      <c r="VE471" s="1"/>
      <c r="VF471" s="1"/>
      <c r="VG471" s="1"/>
      <c r="VH471" s="1"/>
      <c r="VI471" s="1"/>
      <c r="VJ471" s="1"/>
      <c r="VK471" s="1"/>
      <c r="VL471" s="1"/>
      <c r="VM471" s="1"/>
      <c r="VN471" s="1"/>
      <c r="VO471" s="1"/>
      <c r="VP471" s="1"/>
      <c r="VQ471" s="1"/>
      <c r="VR471" s="1"/>
      <c r="VS471" s="1"/>
      <c r="VT471" s="1"/>
      <c r="VU471" s="1"/>
      <c r="VV471" s="1"/>
      <c r="VW471" s="1"/>
      <c r="VX471" s="1"/>
      <c r="VY471" s="1"/>
      <c r="VZ471" s="1"/>
      <c r="WA471" s="1"/>
      <c r="WB471" s="1"/>
      <c r="WC471" s="1"/>
      <c r="WD471" s="1"/>
      <c r="WE471" s="1"/>
      <c r="WF471" s="1"/>
      <c r="WG471" s="1"/>
      <c r="WH471" s="1"/>
      <c r="WI471" s="1"/>
      <c r="WJ471" s="1"/>
      <c r="WK471" s="1"/>
      <c r="WL471" s="1"/>
      <c r="WM471" s="1"/>
      <c r="WN471" s="1"/>
      <c r="WO471" s="1"/>
      <c r="WP471" s="1"/>
      <c r="WQ471" s="1"/>
      <c r="WR471" s="1"/>
      <c r="WS471" s="1"/>
      <c r="WT471" s="1"/>
      <c r="WU471" s="1"/>
      <c r="WV471" s="1"/>
      <c r="WW471" s="1"/>
      <c r="WX471" s="1"/>
      <c r="WY471" s="1"/>
      <c r="WZ471" s="1"/>
      <c r="XA471" s="1"/>
      <c r="XB471" s="1"/>
      <c r="XC471" s="1"/>
      <c r="XD471" s="1"/>
      <c r="XE471" s="1"/>
      <c r="XF471" s="1"/>
      <c r="XG471" s="1"/>
      <c r="XH471" s="1"/>
      <c r="XI471" s="1"/>
      <c r="XJ471" s="1"/>
      <c r="XK471" s="1"/>
      <c r="XL471" s="1"/>
      <c r="XM471" s="1"/>
      <c r="XN471" s="1"/>
      <c r="XO471" s="1"/>
      <c r="XP471" s="1"/>
      <c r="XQ471" s="1"/>
      <c r="XR471" s="1"/>
      <c r="XS471" s="1"/>
      <c r="XT471" s="1"/>
      <c r="XU471" s="1"/>
      <c r="XV471" s="1"/>
      <c r="XW471" s="1"/>
      <c r="XX471" s="1"/>
      <c r="XY471" s="1"/>
      <c r="XZ471" s="1"/>
      <c r="YA471" s="1"/>
      <c r="YB471" s="1"/>
      <c r="YC471" s="1"/>
      <c r="YD471" s="1"/>
      <c r="YE471" s="1"/>
      <c r="YF471" s="1"/>
      <c r="YG471" s="1"/>
      <c r="YH471" s="1"/>
      <c r="YI471" s="1"/>
      <c r="YJ471" s="1"/>
      <c r="YK471" s="1"/>
      <c r="YL471" s="1"/>
      <c r="YM471" s="1"/>
      <c r="YN471" s="1"/>
      <c r="YO471" s="1"/>
      <c r="YP471" s="1"/>
      <c r="YQ471" s="1"/>
      <c r="YR471" s="1"/>
      <c r="YS471" s="1"/>
      <c r="YT471" s="1"/>
      <c r="YU471" s="1"/>
      <c r="YV471" s="1"/>
      <c r="YW471" s="1"/>
      <c r="YX471" s="1"/>
      <c r="YY471" s="1"/>
      <c r="YZ471" s="1"/>
      <c r="ZA471" s="1"/>
      <c r="ZB471" s="1"/>
      <c r="ZC471" s="1"/>
      <c r="ZD471" s="1"/>
      <c r="ZE471" s="1"/>
      <c r="ZF471" s="1"/>
      <c r="ZG471" s="1"/>
      <c r="ZH471" s="1"/>
      <c r="ZI471" s="1"/>
      <c r="ZJ471" s="1"/>
      <c r="ZK471" s="1"/>
      <c r="ZL471" s="1"/>
      <c r="ZM471" s="1"/>
      <c r="ZN471" s="1"/>
      <c r="ZO471" s="1"/>
      <c r="ZP471" s="1"/>
      <c r="ZQ471" s="1"/>
      <c r="ZR471" s="1"/>
      <c r="ZS471" s="1"/>
      <c r="ZT471" s="1"/>
      <c r="ZU471" s="1"/>
      <c r="ZV471" s="1"/>
      <c r="ZW471" s="1"/>
      <c r="ZX471" s="1"/>
      <c r="ZY471" s="1"/>
      <c r="ZZ471" s="1"/>
      <c r="AAA471" s="1"/>
      <c r="AAB471" s="1"/>
      <c r="AAC471" s="1"/>
      <c r="AAD471" s="1"/>
      <c r="AAE471" s="1"/>
      <c r="AAF471" s="1"/>
      <c r="AAG471" s="1"/>
      <c r="AAH471" s="1"/>
      <c r="AAI471" s="1"/>
      <c r="AAJ471" s="1"/>
      <c r="AAK471" s="1"/>
      <c r="AAL471" s="1"/>
      <c r="AAM471" s="1"/>
      <c r="AAN471" s="1"/>
      <c r="AAO471" s="1"/>
      <c r="AAP471" s="1"/>
      <c r="AAQ471" s="1"/>
      <c r="AAR471" s="1"/>
      <c r="AAS471" s="1"/>
      <c r="AAT471" s="1"/>
      <c r="AAU471" s="1"/>
      <c r="AAV471" s="1"/>
      <c r="AAW471" s="1"/>
      <c r="AAX471" s="1"/>
      <c r="AAY471" s="1"/>
      <c r="AAZ471" s="1"/>
      <c r="ABA471" s="1"/>
      <c r="ABB471" s="1"/>
      <c r="ABC471" s="1"/>
      <c r="ABD471" s="1"/>
      <c r="ABE471" s="1"/>
      <c r="ABF471" s="1"/>
      <c r="ABG471" s="1"/>
      <c r="ABH471" s="1"/>
      <c r="ABI471" s="1"/>
      <c r="ABJ471" s="1"/>
      <c r="ABK471" s="1"/>
      <c r="ABL471" s="1"/>
      <c r="ABM471" s="1"/>
      <c r="ABN471" s="1"/>
      <c r="ABO471" s="1"/>
      <c r="ABP471" s="1"/>
      <c r="ABQ471" s="1"/>
      <c r="ABR471" s="1"/>
      <c r="ABS471" s="1"/>
      <c r="ABT471" s="1"/>
      <c r="ABU471" s="1"/>
      <c r="ABV471" s="1"/>
      <c r="ABW471" s="1"/>
      <c r="ABX471" s="1"/>
      <c r="ABY471" s="1"/>
      <c r="ABZ471" s="1"/>
      <c r="ACA471" s="1"/>
      <c r="ACB471" s="1"/>
      <c r="ACC471" s="1"/>
      <c r="ACD471" s="1"/>
      <c r="ACE471" s="1"/>
      <c r="ACF471" s="1"/>
      <c r="ACG471" s="1"/>
      <c r="ACH471" s="1"/>
      <c r="ACI471" s="1"/>
      <c r="ACJ471" s="1"/>
      <c r="ACK471" s="1"/>
      <c r="ACL471" s="1"/>
      <c r="ACM471" s="1"/>
      <c r="ACN471" s="1"/>
      <c r="ACO471" s="1"/>
      <c r="ACP471" s="1"/>
      <c r="ACQ471" s="1"/>
      <c r="ACR471" s="1"/>
      <c r="ACS471" s="1"/>
      <c r="ACT471" s="1"/>
      <c r="ACU471" s="1"/>
      <c r="ACV471" s="1"/>
      <c r="ACW471" s="1"/>
      <c r="ACX471" s="1"/>
      <c r="ACY471" s="1"/>
      <c r="ACZ471" s="1"/>
      <c r="ADA471" s="1"/>
      <c r="ADB471" s="1"/>
      <c r="ADC471" s="1"/>
    </row>
    <row r="472" spans="2:783">
      <c r="B472" s="1"/>
      <c r="C472" s="1"/>
      <c r="D472" s="1"/>
      <c r="E472" s="1"/>
      <c r="F472" s="1"/>
      <c r="G472" s="1"/>
      <c r="H472" s="1"/>
      <c r="I472" s="1"/>
      <c r="J472" s="1"/>
      <c r="K472" s="1"/>
      <c r="L472" s="1"/>
      <c r="M472" s="1"/>
      <c r="N472" s="1"/>
      <c r="O472" s="1"/>
      <c r="P472" s="1"/>
      <c r="Q472" s="1"/>
      <c r="R472" s="31"/>
      <c r="S472" s="31"/>
      <c r="T472" s="3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1"/>
      <c r="PH472" s="1"/>
      <c r="PI472" s="1"/>
      <c r="PJ472" s="1"/>
      <c r="PK472" s="1"/>
      <c r="PL472" s="1"/>
      <c r="PM472" s="1"/>
      <c r="PN472" s="1"/>
      <c r="PO472" s="1"/>
      <c r="PP472" s="1"/>
      <c r="PQ472" s="1"/>
      <c r="PR472" s="1"/>
      <c r="PS472" s="1"/>
      <c r="PT472" s="1"/>
      <c r="PU472" s="1"/>
      <c r="PV472" s="1"/>
      <c r="PW472" s="1"/>
      <c r="PX472" s="1"/>
      <c r="PY472" s="1"/>
      <c r="PZ472" s="1"/>
      <c r="QA472" s="1"/>
      <c r="QB472" s="1"/>
      <c r="QC472" s="1"/>
      <c r="QD472" s="1"/>
      <c r="QE472" s="1"/>
      <c r="QF472" s="1"/>
      <c r="QG472" s="1"/>
      <c r="QH472" s="1"/>
      <c r="QI472" s="1"/>
      <c r="QJ472" s="1"/>
      <c r="QK472" s="1"/>
      <c r="QL472" s="1"/>
      <c r="QM472" s="1"/>
      <c r="QN472" s="1"/>
      <c r="QO472" s="1"/>
      <c r="QP472" s="1"/>
      <c r="QQ472" s="1"/>
      <c r="QR472" s="1"/>
      <c r="QS472" s="1"/>
      <c r="QT472" s="1"/>
      <c r="QU472" s="1"/>
      <c r="QV472" s="1"/>
      <c r="QW472" s="1"/>
      <c r="QX472" s="1"/>
      <c r="QY472" s="1"/>
      <c r="QZ472" s="1"/>
      <c r="RA472" s="1"/>
      <c r="RB472" s="1"/>
      <c r="RC472" s="1"/>
      <c r="RD472" s="1"/>
      <c r="RE472" s="1"/>
      <c r="RF472" s="1"/>
      <c r="RG472" s="1"/>
      <c r="RH472" s="1"/>
      <c r="RI472" s="1"/>
      <c r="RJ472" s="1"/>
      <c r="RK472" s="1"/>
      <c r="RL472" s="1"/>
      <c r="RM472" s="1"/>
      <c r="RN472" s="1"/>
      <c r="RO472" s="1"/>
      <c r="RP472" s="1"/>
      <c r="RQ472" s="1"/>
      <c r="RR472" s="1"/>
      <c r="RS472" s="1"/>
      <c r="RT472" s="1"/>
      <c r="RU472" s="1"/>
      <c r="RV472" s="1"/>
      <c r="RW472" s="1"/>
      <c r="RX472" s="1"/>
      <c r="RY472" s="1"/>
      <c r="RZ472" s="1"/>
      <c r="SA472" s="1"/>
      <c r="SB472" s="1"/>
      <c r="SC472" s="1"/>
      <c r="SD472" s="1"/>
      <c r="SE472" s="1"/>
      <c r="SF472" s="1"/>
      <c r="SG472" s="1"/>
      <c r="SH472" s="1"/>
      <c r="SI472" s="1"/>
      <c r="SJ472" s="1"/>
      <c r="SK472" s="1"/>
      <c r="SL472" s="1"/>
      <c r="SM472" s="1"/>
      <c r="SN472" s="1"/>
      <c r="SO472" s="1"/>
      <c r="SP472" s="1"/>
      <c r="SQ472" s="1"/>
      <c r="SR472" s="1"/>
      <c r="SS472" s="1"/>
      <c r="ST472" s="1"/>
      <c r="SU472" s="1"/>
      <c r="SV472" s="1"/>
      <c r="SW472" s="1"/>
      <c r="SX472" s="1"/>
      <c r="SY472" s="1"/>
      <c r="SZ472" s="1"/>
      <c r="TA472" s="1"/>
      <c r="TB472" s="1"/>
      <c r="TC472" s="1"/>
      <c r="TD472" s="1"/>
      <c r="TE472" s="1"/>
      <c r="TF472" s="1"/>
      <c r="TG472" s="1"/>
      <c r="TH472" s="1"/>
      <c r="TI472" s="1"/>
      <c r="TJ472" s="1"/>
      <c r="TK472" s="1"/>
      <c r="TL472" s="1"/>
      <c r="TM472" s="1"/>
      <c r="TN472" s="1"/>
      <c r="TO472" s="1"/>
      <c r="TP472" s="1"/>
      <c r="TQ472" s="1"/>
      <c r="TR472" s="1"/>
      <c r="TS472" s="1"/>
      <c r="TT472" s="1"/>
      <c r="TU472" s="1"/>
      <c r="TV472" s="1"/>
      <c r="TW472" s="1"/>
      <c r="TX472" s="1"/>
      <c r="TY472" s="1"/>
      <c r="TZ472" s="1"/>
      <c r="UA472" s="1"/>
      <c r="UB472" s="1"/>
      <c r="UC472" s="1"/>
      <c r="UD472" s="1"/>
      <c r="UE472" s="1"/>
      <c r="UF472" s="1"/>
      <c r="UG472" s="1"/>
      <c r="UH472" s="1"/>
      <c r="UI472" s="1"/>
      <c r="UJ472" s="1"/>
      <c r="UK472" s="1"/>
      <c r="UL472" s="1"/>
      <c r="UM472" s="1"/>
      <c r="UN472" s="1"/>
      <c r="UO472" s="1"/>
      <c r="UP472" s="1"/>
      <c r="UQ472" s="1"/>
      <c r="UR472" s="1"/>
      <c r="US472" s="1"/>
      <c r="UT472" s="1"/>
      <c r="UU472" s="1"/>
      <c r="UV472" s="1"/>
      <c r="UW472" s="1"/>
      <c r="UX472" s="1"/>
      <c r="UY472" s="1"/>
      <c r="UZ472" s="1"/>
      <c r="VA472" s="1"/>
      <c r="VB472" s="1"/>
      <c r="VC472" s="1"/>
      <c r="VD472" s="1"/>
      <c r="VE472" s="1"/>
      <c r="VF472" s="1"/>
      <c r="VG472" s="1"/>
      <c r="VH472" s="1"/>
      <c r="VI472" s="1"/>
      <c r="VJ472" s="1"/>
      <c r="VK472" s="1"/>
      <c r="VL472" s="1"/>
      <c r="VM472" s="1"/>
      <c r="VN472" s="1"/>
      <c r="VO472" s="1"/>
      <c r="VP472" s="1"/>
      <c r="VQ472" s="1"/>
      <c r="VR472" s="1"/>
      <c r="VS472" s="1"/>
      <c r="VT472" s="1"/>
      <c r="VU472" s="1"/>
      <c r="VV472" s="1"/>
      <c r="VW472" s="1"/>
      <c r="VX472" s="1"/>
      <c r="VY472" s="1"/>
      <c r="VZ472" s="1"/>
      <c r="WA472" s="1"/>
      <c r="WB472" s="1"/>
      <c r="WC472" s="1"/>
      <c r="WD472" s="1"/>
      <c r="WE472" s="1"/>
      <c r="WF472" s="1"/>
      <c r="WG472" s="1"/>
      <c r="WH472" s="1"/>
      <c r="WI472" s="1"/>
      <c r="WJ472" s="1"/>
      <c r="WK472" s="1"/>
      <c r="WL472" s="1"/>
      <c r="WM472" s="1"/>
      <c r="WN472" s="1"/>
      <c r="WO472" s="1"/>
      <c r="WP472" s="1"/>
      <c r="WQ472" s="1"/>
      <c r="WR472" s="1"/>
      <c r="WS472" s="1"/>
      <c r="WT472" s="1"/>
      <c r="WU472" s="1"/>
      <c r="WV472" s="1"/>
      <c r="WW472" s="1"/>
      <c r="WX472" s="1"/>
      <c r="WY472" s="1"/>
      <c r="WZ472" s="1"/>
      <c r="XA472" s="1"/>
      <c r="XB472" s="1"/>
      <c r="XC472" s="1"/>
      <c r="XD472" s="1"/>
      <c r="XE472" s="1"/>
      <c r="XF472" s="1"/>
      <c r="XG472" s="1"/>
      <c r="XH472" s="1"/>
      <c r="XI472" s="1"/>
      <c r="XJ472" s="1"/>
      <c r="XK472" s="1"/>
      <c r="XL472" s="1"/>
      <c r="XM472" s="1"/>
      <c r="XN472" s="1"/>
      <c r="XO472" s="1"/>
      <c r="XP472" s="1"/>
      <c r="XQ472" s="1"/>
      <c r="XR472" s="1"/>
      <c r="XS472" s="1"/>
      <c r="XT472" s="1"/>
      <c r="XU472" s="1"/>
      <c r="XV472" s="1"/>
      <c r="XW472" s="1"/>
      <c r="XX472" s="1"/>
      <c r="XY472" s="1"/>
      <c r="XZ472" s="1"/>
      <c r="YA472" s="1"/>
      <c r="YB472" s="1"/>
      <c r="YC472" s="1"/>
      <c r="YD472" s="1"/>
      <c r="YE472" s="1"/>
      <c r="YF472" s="1"/>
      <c r="YG472" s="1"/>
      <c r="YH472" s="1"/>
      <c r="YI472" s="1"/>
      <c r="YJ472" s="1"/>
      <c r="YK472" s="1"/>
      <c r="YL472" s="1"/>
      <c r="YM472" s="1"/>
      <c r="YN472" s="1"/>
      <c r="YO472" s="1"/>
      <c r="YP472" s="1"/>
      <c r="YQ472" s="1"/>
      <c r="YR472" s="1"/>
      <c r="YS472" s="1"/>
      <c r="YT472" s="1"/>
      <c r="YU472" s="1"/>
      <c r="YV472" s="1"/>
      <c r="YW472" s="1"/>
      <c r="YX472" s="1"/>
      <c r="YY472" s="1"/>
      <c r="YZ472" s="1"/>
      <c r="ZA472" s="1"/>
      <c r="ZB472" s="1"/>
      <c r="ZC472" s="1"/>
      <c r="ZD472" s="1"/>
      <c r="ZE472" s="1"/>
      <c r="ZF472" s="1"/>
      <c r="ZG472" s="1"/>
      <c r="ZH472" s="1"/>
      <c r="ZI472" s="1"/>
      <c r="ZJ472" s="1"/>
      <c r="ZK472" s="1"/>
      <c r="ZL472" s="1"/>
      <c r="ZM472" s="1"/>
      <c r="ZN472" s="1"/>
      <c r="ZO472" s="1"/>
      <c r="ZP472" s="1"/>
      <c r="ZQ472" s="1"/>
      <c r="ZR472" s="1"/>
      <c r="ZS472" s="1"/>
      <c r="ZT472" s="1"/>
      <c r="ZU472" s="1"/>
      <c r="ZV472" s="1"/>
      <c r="ZW472" s="1"/>
      <c r="ZX472" s="1"/>
      <c r="ZY472" s="1"/>
      <c r="ZZ472" s="1"/>
      <c r="AAA472" s="1"/>
      <c r="AAB472" s="1"/>
      <c r="AAC472" s="1"/>
      <c r="AAD472" s="1"/>
      <c r="AAE472" s="1"/>
      <c r="AAF472" s="1"/>
      <c r="AAG472" s="1"/>
      <c r="AAH472" s="1"/>
      <c r="AAI472" s="1"/>
      <c r="AAJ472" s="1"/>
      <c r="AAK472" s="1"/>
      <c r="AAL472" s="1"/>
      <c r="AAM472" s="1"/>
      <c r="AAN472" s="1"/>
      <c r="AAO472" s="1"/>
      <c r="AAP472" s="1"/>
      <c r="AAQ472" s="1"/>
      <c r="AAR472" s="1"/>
      <c r="AAS472" s="1"/>
      <c r="AAT472" s="1"/>
      <c r="AAU472" s="1"/>
      <c r="AAV472" s="1"/>
      <c r="AAW472" s="1"/>
      <c r="AAX472" s="1"/>
      <c r="AAY472" s="1"/>
      <c r="AAZ472" s="1"/>
      <c r="ABA472" s="1"/>
      <c r="ABB472" s="1"/>
      <c r="ABC472" s="1"/>
      <c r="ABD472" s="1"/>
      <c r="ABE472" s="1"/>
      <c r="ABF472" s="1"/>
      <c r="ABG472" s="1"/>
      <c r="ABH472" s="1"/>
      <c r="ABI472" s="1"/>
      <c r="ABJ472" s="1"/>
      <c r="ABK472" s="1"/>
      <c r="ABL472" s="1"/>
      <c r="ABM472" s="1"/>
      <c r="ABN472" s="1"/>
      <c r="ABO472" s="1"/>
      <c r="ABP472" s="1"/>
      <c r="ABQ472" s="1"/>
      <c r="ABR472" s="1"/>
      <c r="ABS472" s="1"/>
      <c r="ABT472" s="1"/>
      <c r="ABU472" s="1"/>
      <c r="ABV472" s="1"/>
      <c r="ABW472" s="1"/>
      <c r="ABX472" s="1"/>
      <c r="ABY472" s="1"/>
      <c r="ABZ472" s="1"/>
      <c r="ACA472" s="1"/>
      <c r="ACB472" s="1"/>
      <c r="ACC472" s="1"/>
      <c r="ACD472" s="1"/>
      <c r="ACE472" s="1"/>
      <c r="ACF472" s="1"/>
      <c r="ACG472" s="1"/>
      <c r="ACH472" s="1"/>
      <c r="ACI472" s="1"/>
      <c r="ACJ472" s="1"/>
      <c r="ACK472" s="1"/>
      <c r="ACL472" s="1"/>
      <c r="ACM472" s="1"/>
      <c r="ACN472" s="1"/>
      <c r="ACO472" s="1"/>
      <c r="ACP472" s="1"/>
      <c r="ACQ472" s="1"/>
      <c r="ACR472" s="1"/>
      <c r="ACS472" s="1"/>
      <c r="ACT472" s="1"/>
      <c r="ACU472" s="1"/>
      <c r="ACV472" s="1"/>
      <c r="ACW472" s="1"/>
      <c r="ACX472" s="1"/>
      <c r="ACY472" s="1"/>
      <c r="ACZ472" s="1"/>
      <c r="ADA472" s="1"/>
      <c r="ADB472" s="1"/>
      <c r="ADC472" s="1"/>
    </row>
    <row r="473" spans="2:783">
      <c r="B473" s="1"/>
      <c r="C473" s="1"/>
      <c r="D473" s="1"/>
      <c r="E473" s="1"/>
      <c r="F473" s="1"/>
      <c r="G473" s="1"/>
      <c r="H473" s="1"/>
      <c r="I473" s="1"/>
      <c r="J473" s="1"/>
      <c r="K473" s="1"/>
      <c r="L473" s="1"/>
      <c r="M473" s="1"/>
      <c r="N473" s="1"/>
      <c r="O473" s="1"/>
      <c r="P473" s="1"/>
      <c r="Q473" s="1"/>
      <c r="R473" s="31"/>
      <c r="S473" s="31"/>
      <c r="T473" s="3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1"/>
      <c r="QC473" s="1"/>
      <c r="QD473" s="1"/>
      <c r="QE473" s="1"/>
      <c r="QF473" s="1"/>
      <c r="QG473" s="1"/>
      <c r="QH473" s="1"/>
      <c r="QI473" s="1"/>
      <c r="QJ473" s="1"/>
      <c r="QK473" s="1"/>
      <c r="QL473" s="1"/>
      <c r="QM473" s="1"/>
      <c r="QN473" s="1"/>
      <c r="QO473" s="1"/>
      <c r="QP473" s="1"/>
      <c r="QQ473" s="1"/>
      <c r="QR473" s="1"/>
      <c r="QS473" s="1"/>
      <c r="QT473" s="1"/>
      <c r="QU473" s="1"/>
      <c r="QV473" s="1"/>
      <c r="QW473" s="1"/>
      <c r="QX473" s="1"/>
      <c r="QY473" s="1"/>
      <c r="QZ473" s="1"/>
      <c r="RA473" s="1"/>
      <c r="RB473" s="1"/>
      <c r="RC473" s="1"/>
      <c r="RD473" s="1"/>
      <c r="RE473" s="1"/>
      <c r="RF473" s="1"/>
      <c r="RG473" s="1"/>
      <c r="RH473" s="1"/>
      <c r="RI473" s="1"/>
      <c r="RJ473" s="1"/>
      <c r="RK473" s="1"/>
      <c r="RL473" s="1"/>
      <c r="RM473" s="1"/>
      <c r="RN473" s="1"/>
      <c r="RO473" s="1"/>
      <c r="RP473" s="1"/>
      <c r="RQ473" s="1"/>
      <c r="RR473" s="1"/>
      <c r="RS473" s="1"/>
      <c r="RT473" s="1"/>
      <c r="RU473" s="1"/>
      <c r="RV473" s="1"/>
      <c r="RW473" s="1"/>
      <c r="RX473" s="1"/>
      <c r="RY473" s="1"/>
      <c r="RZ473" s="1"/>
      <c r="SA473" s="1"/>
      <c r="SB473" s="1"/>
      <c r="SC473" s="1"/>
      <c r="SD473" s="1"/>
      <c r="SE473" s="1"/>
      <c r="SF473" s="1"/>
      <c r="SG473" s="1"/>
      <c r="SH473" s="1"/>
      <c r="SI473" s="1"/>
      <c r="SJ473" s="1"/>
      <c r="SK473" s="1"/>
      <c r="SL473" s="1"/>
      <c r="SM473" s="1"/>
      <c r="SN473" s="1"/>
      <c r="SO473" s="1"/>
      <c r="SP473" s="1"/>
      <c r="SQ473" s="1"/>
      <c r="SR473" s="1"/>
      <c r="SS473" s="1"/>
      <c r="ST473" s="1"/>
      <c r="SU473" s="1"/>
      <c r="SV473" s="1"/>
      <c r="SW473" s="1"/>
      <c r="SX473" s="1"/>
      <c r="SY473" s="1"/>
      <c r="SZ473" s="1"/>
      <c r="TA473" s="1"/>
      <c r="TB473" s="1"/>
      <c r="TC473" s="1"/>
      <c r="TD473" s="1"/>
      <c r="TE473" s="1"/>
      <c r="TF473" s="1"/>
      <c r="TG473" s="1"/>
      <c r="TH473" s="1"/>
      <c r="TI473" s="1"/>
      <c r="TJ473" s="1"/>
      <c r="TK473" s="1"/>
      <c r="TL473" s="1"/>
      <c r="TM473" s="1"/>
      <c r="TN473" s="1"/>
      <c r="TO473" s="1"/>
      <c r="TP473" s="1"/>
      <c r="TQ473" s="1"/>
      <c r="TR473" s="1"/>
      <c r="TS473" s="1"/>
      <c r="TT473" s="1"/>
      <c r="TU473" s="1"/>
      <c r="TV473" s="1"/>
      <c r="TW473" s="1"/>
      <c r="TX473" s="1"/>
      <c r="TY473" s="1"/>
      <c r="TZ473" s="1"/>
      <c r="UA473" s="1"/>
      <c r="UB473" s="1"/>
      <c r="UC473" s="1"/>
      <c r="UD473" s="1"/>
      <c r="UE473" s="1"/>
      <c r="UF473" s="1"/>
      <c r="UG473" s="1"/>
      <c r="UH473" s="1"/>
      <c r="UI473" s="1"/>
      <c r="UJ473" s="1"/>
      <c r="UK473" s="1"/>
      <c r="UL473" s="1"/>
      <c r="UM473" s="1"/>
      <c r="UN473" s="1"/>
      <c r="UO473" s="1"/>
      <c r="UP473" s="1"/>
      <c r="UQ473" s="1"/>
      <c r="UR473" s="1"/>
      <c r="US473" s="1"/>
      <c r="UT473" s="1"/>
      <c r="UU473" s="1"/>
      <c r="UV473" s="1"/>
      <c r="UW473" s="1"/>
      <c r="UX473" s="1"/>
      <c r="UY473" s="1"/>
      <c r="UZ473" s="1"/>
      <c r="VA473" s="1"/>
      <c r="VB473" s="1"/>
      <c r="VC473" s="1"/>
      <c r="VD473" s="1"/>
      <c r="VE473" s="1"/>
      <c r="VF473" s="1"/>
      <c r="VG473" s="1"/>
      <c r="VH473" s="1"/>
      <c r="VI473" s="1"/>
      <c r="VJ473" s="1"/>
      <c r="VK473" s="1"/>
      <c r="VL473" s="1"/>
      <c r="VM473" s="1"/>
      <c r="VN473" s="1"/>
      <c r="VO473" s="1"/>
      <c r="VP473" s="1"/>
      <c r="VQ473" s="1"/>
      <c r="VR473" s="1"/>
      <c r="VS473" s="1"/>
      <c r="VT473" s="1"/>
      <c r="VU473" s="1"/>
      <c r="VV473" s="1"/>
      <c r="VW473" s="1"/>
      <c r="VX473" s="1"/>
      <c r="VY473" s="1"/>
      <c r="VZ473" s="1"/>
      <c r="WA473" s="1"/>
      <c r="WB473" s="1"/>
      <c r="WC473" s="1"/>
      <c r="WD473" s="1"/>
      <c r="WE473" s="1"/>
      <c r="WF473" s="1"/>
      <c r="WG473" s="1"/>
      <c r="WH473" s="1"/>
      <c r="WI473" s="1"/>
      <c r="WJ473" s="1"/>
      <c r="WK473" s="1"/>
      <c r="WL473" s="1"/>
      <c r="WM473" s="1"/>
      <c r="WN473" s="1"/>
      <c r="WO473" s="1"/>
      <c r="WP473" s="1"/>
      <c r="WQ473" s="1"/>
      <c r="WR473" s="1"/>
      <c r="WS473" s="1"/>
      <c r="WT473" s="1"/>
      <c r="WU473" s="1"/>
      <c r="WV473" s="1"/>
      <c r="WW473" s="1"/>
      <c r="WX473" s="1"/>
      <c r="WY473" s="1"/>
      <c r="WZ473" s="1"/>
      <c r="XA473" s="1"/>
      <c r="XB473" s="1"/>
      <c r="XC473" s="1"/>
      <c r="XD473" s="1"/>
      <c r="XE473" s="1"/>
      <c r="XF473" s="1"/>
      <c r="XG473" s="1"/>
      <c r="XH473" s="1"/>
      <c r="XI473" s="1"/>
      <c r="XJ473" s="1"/>
      <c r="XK473" s="1"/>
      <c r="XL473" s="1"/>
      <c r="XM473" s="1"/>
      <c r="XN473" s="1"/>
      <c r="XO473" s="1"/>
      <c r="XP473" s="1"/>
      <c r="XQ473" s="1"/>
      <c r="XR473" s="1"/>
      <c r="XS473" s="1"/>
      <c r="XT473" s="1"/>
      <c r="XU473" s="1"/>
      <c r="XV473" s="1"/>
      <c r="XW473" s="1"/>
      <c r="XX473" s="1"/>
      <c r="XY473" s="1"/>
      <c r="XZ473" s="1"/>
      <c r="YA473" s="1"/>
      <c r="YB473" s="1"/>
      <c r="YC473" s="1"/>
      <c r="YD473" s="1"/>
      <c r="YE473" s="1"/>
      <c r="YF473" s="1"/>
      <c r="YG473" s="1"/>
      <c r="YH473" s="1"/>
      <c r="YI473" s="1"/>
      <c r="YJ473" s="1"/>
      <c r="YK473" s="1"/>
      <c r="YL473" s="1"/>
      <c r="YM473" s="1"/>
      <c r="YN473" s="1"/>
      <c r="YO473" s="1"/>
      <c r="YP473" s="1"/>
      <c r="YQ473" s="1"/>
      <c r="YR473" s="1"/>
      <c r="YS473" s="1"/>
      <c r="YT473" s="1"/>
      <c r="YU473" s="1"/>
      <c r="YV473" s="1"/>
      <c r="YW473" s="1"/>
      <c r="YX473" s="1"/>
      <c r="YY473" s="1"/>
      <c r="YZ473" s="1"/>
      <c r="ZA473" s="1"/>
      <c r="ZB473" s="1"/>
      <c r="ZC473" s="1"/>
      <c r="ZD473" s="1"/>
      <c r="ZE473" s="1"/>
      <c r="ZF473" s="1"/>
      <c r="ZG473" s="1"/>
      <c r="ZH473" s="1"/>
      <c r="ZI473" s="1"/>
      <c r="ZJ473" s="1"/>
      <c r="ZK473" s="1"/>
      <c r="ZL473" s="1"/>
      <c r="ZM473" s="1"/>
      <c r="ZN473" s="1"/>
      <c r="ZO473" s="1"/>
      <c r="ZP473" s="1"/>
      <c r="ZQ473" s="1"/>
      <c r="ZR473" s="1"/>
      <c r="ZS473" s="1"/>
      <c r="ZT473" s="1"/>
      <c r="ZU473" s="1"/>
      <c r="ZV473" s="1"/>
      <c r="ZW473" s="1"/>
      <c r="ZX473" s="1"/>
      <c r="ZY473" s="1"/>
      <c r="ZZ473" s="1"/>
      <c r="AAA473" s="1"/>
      <c r="AAB473" s="1"/>
      <c r="AAC473" s="1"/>
      <c r="AAD473" s="1"/>
      <c r="AAE473" s="1"/>
      <c r="AAF473" s="1"/>
      <c r="AAG473" s="1"/>
      <c r="AAH473" s="1"/>
      <c r="AAI473" s="1"/>
      <c r="AAJ473" s="1"/>
      <c r="AAK473" s="1"/>
      <c r="AAL473" s="1"/>
      <c r="AAM473" s="1"/>
      <c r="AAN473" s="1"/>
      <c r="AAO473" s="1"/>
      <c r="AAP473" s="1"/>
      <c r="AAQ473" s="1"/>
      <c r="AAR473" s="1"/>
      <c r="AAS473" s="1"/>
      <c r="AAT473" s="1"/>
      <c r="AAU473" s="1"/>
      <c r="AAV473" s="1"/>
      <c r="AAW473" s="1"/>
      <c r="AAX473" s="1"/>
      <c r="AAY473" s="1"/>
      <c r="AAZ473" s="1"/>
      <c r="ABA473" s="1"/>
      <c r="ABB473" s="1"/>
      <c r="ABC473" s="1"/>
      <c r="ABD473" s="1"/>
      <c r="ABE473" s="1"/>
      <c r="ABF473" s="1"/>
      <c r="ABG473" s="1"/>
      <c r="ABH473" s="1"/>
      <c r="ABI473" s="1"/>
      <c r="ABJ473" s="1"/>
      <c r="ABK473" s="1"/>
      <c r="ABL473" s="1"/>
      <c r="ABM473" s="1"/>
      <c r="ABN473" s="1"/>
      <c r="ABO473" s="1"/>
      <c r="ABP473" s="1"/>
      <c r="ABQ473" s="1"/>
      <c r="ABR473" s="1"/>
      <c r="ABS473" s="1"/>
      <c r="ABT473" s="1"/>
      <c r="ABU473" s="1"/>
      <c r="ABV473" s="1"/>
      <c r="ABW473" s="1"/>
      <c r="ABX473" s="1"/>
      <c r="ABY473" s="1"/>
      <c r="ABZ473" s="1"/>
      <c r="ACA473" s="1"/>
      <c r="ACB473" s="1"/>
      <c r="ACC473" s="1"/>
      <c r="ACD473" s="1"/>
      <c r="ACE473" s="1"/>
      <c r="ACF473" s="1"/>
      <c r="ACG473" s="1"/>
      <c r="ACH473" s="1"/>
      <c r="ACI473" s="1"/>
      <c r="ACJ473" s="1"/>
      <c r="ACK473" s="1"/>
      <c r="ACL473" s="1"/>
      <c r="ACM473" s="1"/>
      <c r="ACN473" s="1"/>
      <c r="ACO473" s="1"/>
      <c r="ACP473" s="1"/>
      <c r="ACQ473" s="1"/>
      <c r="ACR473" s="1"/>
      <c r="ACS473" s="1"/>
      <c r="ACT473" s="1"/>
      <c r="ACU473" s="1"/>
      <c r="ACV473" s="1"/>
      <c r="ACW473" s="1"/>
      <c r="ACX473" s="1"/>
      <c r="ACY473" s="1"/>
      <c r="ACZ473" s="1"/>
      <c r="ADA473" s="1"/>
      <c r="ADB473" s="1"/>
      <c r="ADC473" s="1"/>
    </row>
    <row r="474" spans="2:783">
      <c r="B474" s="1"/>
      <c r="C474" s="1"/>
      <c r="D474" s="1"/>
      <c r="E474" s="1"/>
      <c r="F474" s="1"/>
      <c r="G474" s="1"/>
      <c r="H474" s="1"/>
      <c r="I474" s="1"/>
      <c r="J474" s="1"/>
      <c r="K474" s="1"/>
      <c r="L474" s="1"/>
      <c r="M474" s="1"/>
      <c r="N474" s="1"/>
      <c r="O474" s="1"/>
      <c r="P474" s="1"/>
      <c r="Q474" s="1"/>
      <c r="R474" s="31"/>
      <c r="S474" s="31"/>
      <c r="T474" s="3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1"/>
      <c r="QC474" s="1"/>
      <c r="QD474" s="1"/>
      <c r="QE474" s="1"/>
      <c r="QF474" s="1"/>
      <c r="QG474" s="1"/>
      <c r="QH474" s="1"/>
      <c r="QI474" s="1"/>
      <c r="QJ474" s="1"/>
      <c r="QK474" s="1"/>
      <c r="QL474" s="1"/>
      <c r="QM474" s="1"/>
      <c r="QN474" s="1"/>
      <c r="QO474" s="1"/>
      <c r="QP474" s="1"/>
      <c r="QQ474" s="1"/>
      <c r="QR474" s="1"/>
      <c r="QS474" s="1"/>
      <c r="QT474" s="1"/>
      <c r="QU474" s="1"/>
      <c r="QV474" s="1"/>
      <c r="QW474" s="1"/>
      <c r="QX474" s="1"/>
      <c r="QY474" s="1"/>
      <c r="QZ474" s="1"/>
      <c r="RA474" s="1"/>
      <c r="RB474" s="1"/>
      <c r="RC474" s="1"/>
      <c r="RD474" s="1"/>
      <c r="RE474" s="1"/>
      <c r="RF474" s="1"/>
      <c r="RG474" s="1"/>
      <c r="RH474" s="1"/>
      <c r="RI474" s="1"/>
      <c r="RJ474" s="1"/>
      <c r="RK474" s="1"/>
      <c r="RL474" s="1"/>
      <c r="RM474" s="1"/>
      <c r="RN474" s="1"/>
      <c r="RO474" s="1"/>
      <c r="RP474" s="1"/>
      <c r="RQ474" s="1"/>
      <c r="RR474" s="1"/>
      <c r="RS474" s="1"/>
      <c r="RT474" s="1"/>
      <c r="RU474" s="1"/>
      <c r="RV474" s="1"/>
      <c r="RW474" s="1"/>
      <c r="RX474" s="1"/>
      <c r="RY474" s="1"/>
      <c r="RZ474" s="1"/>
      <c r="SA474" s="1"/>
      <c r="SB474" s="1"/>
      <c r="SC474" s="1"/>
      <c r="SD474" s="1"/>
      <c r="SE474" s="1"/>
      <c r="SF474" s="1"/>
      <c r="SG474" s="1"/>
      <c r="SH474" s="1"/>
      <c r="SI474" s="1"/>
      <c r="SJ474" s="1"/>
      <c r="SK474" s="1"/>
      <c r="SL474" s="1"/>
      <c r="SM474" s="1"/>
      <c r="SN474" s="1"/>
      <c r="SO474" s="1"/>
      <c r="SP474" s="1"/>
      <c r="SQ474" s="1"/>
      <c r="SR474" s="1"/>
      <c r="SS474" s="1"/>
      <c r="ST474" s="1"/>
      <c r="SU474" s="1"/>
      <c r="SV474" s="1"/>
      <c r="SW474" s="1"/>
      <c r="SX474" s="1"/>
      <c r="SY474" s="1"/>
      <c r="SZ474" s="1"/>
      <c r="TA474" s="1"/>
      <c r="TB474" s="1"/>
      <c r="TC474" s="1"/>
      <c r="TD474" s="1"/>
      <c r="TE474" s="1"/>
      <c r="TF474" s="1"/>
      <c r="TG474" s="1"/>
      <c r="TH474" s="1"/>
      <c r="TI474" s="1"/>
      <c r="TJ474" s="1"/>
      <c r="TK474" s="1"/>
      <c r="TL474" s="1"/>
      <c r="TM474" s="1"/>
      <c r="TN474" s="1"/>
      <c r="TO474" s="1"/>
      <c r="TP474" s="1"/>
      <c r="TQ474" s="1"/>
      <c r="TR474" s="1"/>
      <c r="TS474" s="1"/>
      <c r="TT474" s="1"/>
      <c r="TU474" s="1"/>
      <c r="TV474" s="1"/>
      <c r="TW474" s="1"/>
      <c r="TX474" s="1"/>
      <c r="TY474" s="1"/>
      <c r="TZ474" s="1"/>
      <c r="UA474" s="1"/>
      <c r="UB474" s="1"/>
      <c r="UC474" s="1"/>
      <c r="UD474" s="1"/>
      <c r="UE474" s="1"/>
      <c r="UF474" s="1"/>
      <c r="UG474" s="1"/>
      <c r="UH474" s="1"/>
      <c r="UI474" s="1"/>
      <c r="UJ474" s="1"/>
      <c r="UK474" s="1"/>
      <c r="UL474" s="1"/>
      <c r="UM474" s="1"/>
      <c r="UN474" s="1"/>
      <c r="UO474" s="1"/>
      <c r="UP474" s="1"/>
      <c r="UQ474" s="1"/>
      <c r="UR474" s="1"/>
      <c r="US474" s="1"/>
      <c r="UT474" s="1"/>
      <c r="UU474" s="1"/>
      <c r="UV474" s="1"/>
      <c r="UW474" s="1"/>
      <c r="UX474" s="1"/>
      <c r="UY474" s="1"/>
      <c r="UZ474" s="1"/>
      <c r="VA474" s="1"/>
      <c r="VB474" s="1"/>
      <c r="VC474" s="1"/>
      <c r="VD474" s="1"/>
      <c r="VE474" s="1"/>
      <c r="VF474" s="1"/>
      <c r="VG474" s="1"/>
      <c r="VH474" s="1"/>
      <c r="VI474" s="1"/>
      <c r="VJ474" s="1"/>
      <c r="VK474" s="1"/>
      <c r="VL474" s="1"/>
      <c r="VM474" s="1"/>
      <c r="VN474" s="1"/>
      <c r="VO474" s="1"/>
      <c r="VP474" s="1"/>
      <c r="VQ474" s="1"/>
      <c r="VR474" s="1"/>
      <c r="VS474" s="1"/>
      <c r="VT474" s="1"/>
      <c r="VU474" s="1"/>
      <c r="VV474" s="1"/>
      <c r="VW474" s="1"/>
      <c r="VX474" s="1"/>
      <c r="VY474" s="1"/>
      <c r="VZ474" s="1"/>
      <c r="WA474" s="1"/>
      <c r="WB474" s="1"/>
      <c r="WC474" s="1"/>
      <c r="WD474" s="1"/>
      <c r="WE474" s="1"/>
      <c r="WF474" s="1"/>
      <c r="WG474" s="1"/>
      <c r="WH474" s="1"/>
      <c r="WI474" s="1"/>
      <c r="WJ474" s="1"/>
      <c r="WK474" s="1"/>
      <c r="WL474" s="1"/>
      <c r="WM474" s="1"/>
      <c r="WN474" s="1"/>
      <c r="WO474" s="1"/>
      <c r="WP474" s="1"/>
      <c r="WQ474" s="1"/>
      <c r="WR474" s="1"/>
      <c r="WS474" s="1"/>
      <c r="WT474" s="1"/>
      <c r="WU474" s="1"/>
      <c r="WV474" s="1"/>
      <c r="WW474" s="1"/>
      <c r="WX474" s="1"/>
      <c r="WY474" s="1"/>
      <c r="WZ474" s="1"/>
      <c r="XA474" s="1"/>
      <c r="XB474" s="1"/>
      <c r="XC474" s="1"/>
      <c r="XD474" s="1"/>
      <c r="XE474" s="1"/>
      <c r="XF474" s="1"/>
      <c r="XG474" s="1"/>
      <c r="XH474" s="1"/>
      <c r="XI474" s="1"/>
      <c r="XJ474" s="1"/>
      <c r="XK474" s="1"/>
      <c r="XL474" s="1"/>
      <c r="XM474" s="1"/>
      <c r="XN474" s="1"/>
      <c r="XO474" s="1"/>
      <c r="XP474" s="1"/>
      <c r="XQ474" s="1"/>
      <c r="XR474" s="1"/>
      <c r="XS474" s="1"/>
      <c r="XT474" s="1"/>
      <c r="XU474" s="1"/>
      <c r="XV474" s="1"/>
      <c r="XW474" s="1"/>
      <c r="XX474" s="1"/>
      <c r="XY474" s="1"/>
      <c r="XZ474" s="1"/>
      <c r="YA474" s="1"/>
      <c r="YB474" s="1"/>
      <c r="YC474" s="1"/>
      <c r="YD474" s="1"/>
      <c r="YE474" s="1"/>
      <c r="YF474" s="1"/>
      <c r="YG474" s="1"/>
      <c r="YH474" s="1"/>
      <c r="YI474" s="1"/>
      <c r="YJ474" s="1"/>
      <c r="YK474" s="1"/>
      <c r="YL474" s="1"/>
      <c r="YM474" s="1"/>
      <c r="YN474" s="1"/>
      <c r="YO474" s="1"/>
      <c r="YP474" s="1"/>
      <c r="YQ474" s="1"/>
      <c r="YR474" s="1"/>
      <c r="YS474" s="1"/>
      <c r="YT474" s="1"/>
      <c r="YU474" s="1"/>
      <c r="YV474" s="1"/>
      <c r="YW474" s="1"/>
      <c r="YX474" s="1"/>
      <c r="YY474" s="1"/>
      <c r="YZ474" s="1"/>
      <c r="ZA474" s="1"/>
      <c r="ZB474" s="1"/>
      <c r="ZC474" s="1"/>
      <c r="ZD474" s="1"/>
      <c r="ZE474" s="1"/>
      <c r="ZF474" s="1"/>
      <c r="ZG474" s="1"/>
      <c r="ZH474" s="1"/>
      <c r="ZI474" s="1"/>
      <c r="ZJ474" s="1"/>
      <c r="ZK474" s="1"/>
      <c r="ZL474" s="1"/>
      <c r="ZM474" s="1"/>
      <c r="ZN474" s="1"/>
      <c r="ZO474" s="1"/>
      <c r="ZP474" s="1"/>
      <c r="ZQ474" s="1"/>
      <c r="ZR474" s="1"/>
      <c r="ZS474" s="1"/>
      <c r="ZT474" s="1"/>
      <c r="ZU474" s="1"/>
      <c r="ZV474" s="1"/>
      <c r="ZW474" s="1"/>
      <c r="ZX474" s="1"/>
      <c r="ZY474" s="1"/>
      <c r="ZZ474" s="1"/>
      <c r="AAA474" s="1"/>
      <c r="AAB474" s="1"/>
      <c r="AAC474" s="1"/>
      <c r="AAD474" s="1"/>
      <c r="AAE474" s="1"/>
      <c r="AAF474" s="1"/>
      <c r="AAG474" s="1"/>
      <c r="AAH474" s="1"/>
      <c r="AAI474" s="1"/>
      <c r="AAJ474" s="1"/>
      <c r="AAK474" s="1"/>
      <c r="AAL474" s="1"/>
      <c r="AAM474" s="1"/>
      <c r="AAN474" s="1"/>
      <c r="AAO474" s="1"/>
      <c r="AAP474" s="1"/>
      <c r="AAQ474" s="1"/>
      <c r="AAR474" s="1"/>
      <c r="AAS474" s="1"/>
      <c r="AAT474" s="1"/>
      <c r="AAU474" s="1"/>
      <c r="AAV474" s="1"/>
      <c r="AAW474" s="1"/>
      <c r="AAX474" s="1"/>
      <c r="AAY474" s="1"/>
      <c r="AAZ474" s="1"/>
      <c r="ABA474" s="1"/>
      <c r="ABB474" s="1"/>
      <c r="ABC474" s="1"/>
      <c r="ABD474" s="1"/>
      <c r="ABE474" s="1"/>
      <c r="ABF474" s="1"/>
      <c r="ABG474" s="1"/>
      <c r="ABH474" s="1"/>
      <c r="ABI474" s="1"/>
      <c r="ABJ474" s="1"/>
      <c r="ABK474" s="1"/>
      <c r="ABL474" s="1"/>
      <c r="ABM474" s="1"/>
      <c r="ABN474" s="1"/>
      <c r="ABO474" s="1"/>
      <c r="ABP474" s="1"/>
      <c r="ABQ474" s="1"/>
      <c r="ABR474" s="1"/>
      <c r="ABS474" s="1"/>
      <c r="ABT474" s="1"/>
      <c r="ABU474" s="1"/>
      <c r="ABV474" s="1"/>
      <c r="ABW474" s="1"/>
      <c r="ABX474" s="1"/>
      <c r="ABY474" s="1"/>
      <c r="ABZ474" s="1"/>
      <c r="ACA474" s="1"/>
      <c r="ACB474" s="1"/>
      <c r="ACC474" s="1"/>
      <c r="ACD474" s="1"/>
      <c r="ACE474" s="1"/>
      <c r="ACF474" s="1"/>
      <c r="ACG474" s="1"/>
      <c r="ACH474" s="1"/>
      <c r="ACI474" s="1"/>
      <c r="ACJ474" s="1"/>
      <c r="ACK474" s="1"/>
      <c r="ACL474" s="1"/>
      <c r="ACM474" s="1"/>
      <c r="ACN474" s="1"/>
      <c r="ACO474" s="1"/>
      <c r="ACP474" s="1"/>
      <c r="ACQ474" s="1"/>
      <c r="ACR474" s="1"/>
      <c r="ACS474" s="1"/>
      <c r="ACT474" s="1"/>
      <c r="ACU474" s="1"/>
      <c r="ACV474" s="1"/>
      <c r="ACW474" s="1"/>
      <c r="ACX474" s="1"/>
      <c r="ACY474" s="1"/>
      <c r="ACZ474" s="1"/>
      <c r="ADA474" s="1"/>
      <c r="ADB474" s="1"/>
      <c r="ADC474" s="1"/>
    </row>
    <row r="475" spans="2:783">
      <c r="B475" s="1"/>
      <c r="C475" s="1"/>
      <c r="D475" s="1"/>
      <c r="E475" s="1"/>
      <c r="F475" s="1"/>
      <c r="G475" s="1"/>
      <c r="H475" s="1"/>
      <c r="I475" s="1"/>
      <c r="J475" s="1"/>
      <c r="K475" s="1"/>
      <c r="L475" s="1"/>
      <c r="M475" s="1"/>
      <c r="N475" s="1"/>
      <c r="O475" s="1"/>
      <c r="P475" s="1"/>
      <c r="Q475" s="1"/>
      <c r="R475" s="31"/>
      <c r="S475" s="31"/>
      <c r="T475" s="3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1"/>
      <c r="QC475" s="1"/>
      <c r="QD475" s="1"/>
      <c r="QE475" s="1"/>
      <c r="QF475" s="1"/>
      <c r="QG475" s="1"/>
      <c r="QH475" s="1"/>
      <c r="QI475" s="1"/>
      <c r="QJ475" s="1"/>
      <c r="QK475" s="1"/>
      <c r="QL475" s="1"/>
      <c r="QM475" s="1"/>
      <c r="QN475" s="1"/>
      <c r="QO475" s="1"/>
      <c r="QP475" s="1"/>
      <c r="QQ475" s="1"/>
      <c r="QR475" s="1"/>
      <c r="QS475" s="1"/>
      <c r="QT475" s="1"/>
      <c r="QU475" s="1"/>
      <c r="QV475" s="1"/>
      <c r="QW475" s="1"/>
      <c r="QX475" s="1"/>
      <c r="QY475" s="1"/>
      <c r="QZ475" s="1"/>
      <c r="RA475" s="1"/>
      <c r="RB475" s="1"/>
      <c r="RC475" s="1"/>
      <c r="RD475" s="1"/>
      <c r="RE475" s="1"/>
      <c r="RF475" s="1"/>
      <c r="RG475" s="1"/>
      <c r="RH475" s="1"/>
      <c r="RI475" s="1"/>
      <c r="RJ475" s="1"/>
      <c r="RK475" s="1"/>
      <c r="RL475" s="1"/>
      <c r="RM475" s="1"/>
      <c r="RN475" s="1"/>
      <c r="RO475" s="1"/>
      <c r="RP475" s="1"/>
      <c r="RQ475" s="1"/>
      <c r="RR475" s="1"/>
      <c r="RS475" s="1"/>
      <c r="RT475" s="1"/>
      <c r="RU475" s="1"/>
      <c r="RV475" s="1"/>
      <c r="RW475" s="1"/>
      <c r="RX475" s="1"/>
      <c r="RY475" s="1"/>
      <c r="RZ475" s="1"/>
      <c r="SA475" s="1"/>
      <c r="SB475" s="1"/>
      <c r="SC475" s="1"/>
      <c r="SD475" s="1"/>
      <c r="SE475" s="1"/>
      <c r="SF475" s="1"/>
      <c r="SG475" s="1"/>
      <c r="SH475" s="1"/>
      <c r="SI475" s="1"/>
      <c r="SJ475" s="1"/>
      <c r="SK475" s="1"/>
      <c r="SL475" s="1"/>
      <c r="SM475" s="1"/>
      <c r="SN475" s="1"/>
      <c r="SO475" s="1"/>
      <c r="SP475" s="1"/>
      <c r="SQ475" s="1"/>
      <c r="SR475" s="1"/>
      <c r="SS475" s="1"/>
      <c r="ST475" s="1"/>
      <c r="SU475" s="1"/>
      <c r="SV475" s="1"/>
      <c r="SW475" s="1"/>
      <c r="SX475" s="1"/>
      <c r="SY475" s="1"/>
      <c r="SZ475" s="1"/>
      <c r="TA475" s="1"/>
      <c r="TB475" s="1"/>
      <c r="TC475" s="1"/>
      <c r="TD475" s="1"/>
      <c r="TE475" s="1"/>
      <c r="TF475" s="1"/>
      <c r="TG475" s="1"/>
      <c r="TH475" s="1"/>
      <c r="TI475" s="1"/>
      <c r="TJ475" s="1"/>
      <c r="TK475" s="1"/>
      <c r="TL475" s="1"/>
      <c r="TM475" s="1"/>
      <c r="TN475" s="1"/>
      <c r="TO475" s="1"/>
      <c r="TP475" s="1"/>
      <c r="TQ475" s="1"/>
      <c r="TR475" s="1"/>
      <c r="TS475" s="1"/>
      <c r="TT475" s="1"/>
      <c r="TU475" s="1"/>
      <c r="TV475" s="1"/>
      <c r="TW475" s="1"/>
      <c r="TX475" s="1"/>
      <c r="TY475" s="1"/>
      <c r="TZ475" s="1"/>
      <c r="UA475" s="1"/>
      <c r="UB475" s="1"/>
      <c r="UC475" s="1"/>
      <c r="UD475" s="1"/>
      <c r="UE475" s="1"/>
      <c r="UF475" s="1"/>
      <c r="UG475" s="1"/>
      <c r="UH475" s="1"/>
      <c r="UI475" s="1"/>
      <c r="UJ475" s="1"/>
      <c r="UK475" s="1"/>
      <c r="UL475" s="1"/>
      <c r="UM475" s="1"/>
      <c r="UN475" s="1"/>
      <c r="UO475" s="1"/>
      <c r="UP475" s="1"/>
      <c r="UQ475" s="1"/>
      <c r="UR475" s="1"/>
      <c r="US475" s="1"/>
      <c r="UT475" s="1"/>
      <c r="UU475" s="1"/>
      <c r="UV475" s="1"/>
      <c r="UW475" s="1"/>
      <c r="UX475" s="1"/>
      <c r="UY475" s="1"/>
      <c r="UZ475" s="1"/>
      <c r="VA475" s="1"/>
      <c r="VB475" s="1"/>
      <c r="VC475" s="1"/>
      <c r="VD475" s="1"/>
      <c r="VE475" s="1"/>
      <c r="VF475" s="1"/>
      <c r="VG475" s="1"/>
      <c r="VH475" s="1"/>
      <c r="VI475" s="1"/>
      <c r="VJ475" s="1"/>
      <c r="VK475" s="1"/>
      <c r="VL475" s="1"/>
      <c r="VM475" s="1"/>
      <c r="VN475" s="1"/>
      <c r="VO475" s="1"/>
      <c r="VP475" s="1"/>
      <c r="VQ475" s="1"/>
      <c r="VR475" s="1"/>
      <c r="VS475" s="1"/>
      <c r="VT475" s="1"/>
      <c r="VU475" s="1"/>
      <c r="VV475" s="1"/>
      <c r="VW475" s="1"/>
      <c r="VX475" s="1"/>
      <c r="VY475" s="1"/>
      <c r="VZ475" s="1"/>
      <c r="WA475" s="1"/>
      <c r="WB475" s="1"/>
      <c r="WC475" s="1"/>
      <c r="WD475" s="1"/>
      <c r="WE475" s="1"/>
      <c r="WF475" s="1"/>
      <c r="WG475" s="1"/>
      <c r="WH475" s="1"/>
      <c r="WI475" s="1"/>
      <c r="WJ475" s="1"/>
      <c r="WK475" s="1"/>
      <c r="WL475" s="1"/>
      <c r="WM475" s="1"/>
      <c r="WN475" s="1"/>
      <c r="WO475" s="1"/>
      <c r="WP475" s="1"/>
      <c r="WQ475" s="1"/>
      <c r="WR475" s="1"/>
      <c r="WS475" s="1"/>
      <c r="WT475" s="1"/>
      <c r="WU475" s="1"/>
      <c r="WV475" s="1"/>
      <c r="WW475" s="1"/>
      <c r="WX475" s="1"/>
      <c r="WY475" s="1"/>
      <c r="WZ475" s="1"/>
      <c r="XA475" s="1"/>
      <c r="XB475" s="1"/>
      <c r="XC475" s="1"/>
      <c r="XD475" s="1"/>
      <c r="XE475" s="1"/>
      <c r="XF475" s="1"/>
      <c r="XG475" s="1"/>
      <c r="XH475" s="1"/>
      <c r="XI475" s="1"/>
      <c r="XJ475" s="1"/>
      <c r="XK475" s="1"/>
      <c r="XL475" s="1"/>
      <c r="XM475" s="1"/>
      <c r="XN475" s="1"/>
      <c r="XO475" s="1"/>
      <c r="XP475" s="1"/>
      <c r="XQ475" s="1"/>
      <c r="XR475" s="1"/>
      <c r="XS475" s="1"/>
      <c r="XT475" s="1"/>
      <c r="XU475" s="1"/>
      <c r="XV475" s="1"/>
      <c r="XW475" s="1"/>
      <c r="XX475" s="1"/>
      <c r="XY475" s="1"/>
      <c r="XZ475" s="1"/>
      <c r="YA475" s="1"/>
      <c r="YB475" s="1"/>
      <c r="YC475" s="1"/>
      <c r="YD475" s="1"/>
      <c r="YE475" s="1"/>
      <c r="YF475" s="1"/>
      <c r="YG475" s="1"/>
      <c r="YH475" s="1"/>
      <c r="YI475" s="1"/>
      <c r="YJ475" s="1"/>
      <c r="YK475" s="1"/>
      <c r="YL475" s="1"/>
      <c r="YM475" s="1"/>
      <c r="YN475" s="1"/>
      <c r="YO475" s="1"/>
      <c r="YP475" s="1"/>
      <c r="YQ475" s="1"/>
      <c r="YR475" s="1"/>
      <c r="YS475" s="1"/>
      <c r="YT475" s="1"/>
      <c r="YU475" s="1"/>
      <c r="YV475" s="1"/>
      <c r="YW475" s="1"/>
      <c r="YX475" s="1"/>
      <c r="YY475" s="1"/>
      <c r="YZ475" s="1"/>
      <c r="ZA475" s="1"/>
      <c r="ZB475" s="1"/>
      <c r="ZC475" s="1"/>
      <c r="ZD475" s="1"/>
      <c r="ZE475" s="1"/>
      <c r="ZF475" s="1"/>
      <c r="ZG475" s="1"/>
      <c r="ZH475" s="1"/>
      <c r="ZI475" s="1"/>
      <c r="ZJ475" s="1"/>
      <c r="ZK475" s="1"/>
      <c r="ZL475" s="1"/>
      <c r="ZM475" s="1"/>
      <c r="ZN475" s="1"/>
      <c r="ZO475" s="1"/>
      <c r="ZP475" s="1"/>
      <c r="ZQ475" s="1"/>
      <c r="ZR475" s="1"/>
      <c r="ZS475" s="1"/>
      <c r="ZT475" s="1"/>
      <c r="ZU475" s="1"/>
      <c r="ZV475" s="1"/>
      <c r="ZW475" s="1"/>
      <c r="ZX475" s="1"/>
      <c r="ZY475" s="1"/>
      <c r="ZZ475" s="1"/>
      <c r="AAA475" s="1"/>
      <c r="AAB475" s="1"/>
      <c r="AAC475" s="1"/>
      <c r="AAD475" s="1"/>
      <c r="AAE475" s="1"/>
      <c r="AAF475" s="1"/>
      <c r="AAG475" s="1"/>
      <c r="AAH475" s="1"/>
      <c r="AAI475" s="1"/>
      <c r="AAJ475" s="1"/>
      <c r="AAK475" s="1"/>
      <c r="AAL475" s="1"/>
      <c r="AAM475" s="1"/>
      <c r="AAN475" s="1"/>
      <c r="AAO475" s="1"/>
      <c r="AAP475" s="1"/>
      <c r="AAQ475" s="1"/>
      <c r="AAR475" s="1"/>
      <c r="AAS475" s="1"/>
      <c r="AAT475" s="1"/>
      <c r="AAU475" s="1"/>
      <c r="AAV475" s="1"/>
      <c r="AAW475" s="1"/>
      <c r="AAX475" s="1"/>
      <c r="AAY475" s="1"/>
      <c r="AAZ475" s="1"/>
      <c r="ABA475" s="1"/>
      <c r="ABB475" s="1"/>
      <c r="ABC475" s="1"/>
      <c r="ABD475" s="1"/>
      <c r="ABE475" s="1"/>
      <c r="ABF475" s="1"/>
      <c r="ABG475" s="1"/>
      <c r="ABH475" s="1"/>
      <c r="ABI475" s="1"/>
      <c r="ABJ475" s="1"/>
      <c r="ABK475" s="1"/>
      <c r="ABL475" s="1"/>
      <c r="ABM475" s="1"/>
      <c r="ABN475" s="1"/>
      <c r="ABO475" s="1"/>
      <c r="ABP475" s="1"/>
      <c r="ABQ475" s="1"/>
      <c r="ABR475" s="1"/>
      <c r="ABS475" s="1"/>
      <c r="ABT475" s="1"/>
      <c r="ABU475" s="1"/>
      <c r="ABV475" s="1"/>
      <c r="ABW475" s="1"/>
      <c r="ABX475" s="1"/>
      <c r="ABY475" s="1"/>
      <c r="ABZ475" s="1"/>
      <c r="ACA475" s="1"/>
      <c r="ACB475" s="1"/>
      <c r="ACC475" s="1"/>
      <c r="ACD475" s="1"/>
      <c r="ACE475" s="1"/>
      <c r="ACF475" s="1"/>
      <c r="ACG475" s="1"/>
      <c r="ACH475" s="1"/>
      <c r="ACI475" s="1"/>
      <c r="ACJ475" s="1"/>
      <c r="ACK475" s="1"/>
      <c r="ACL475" s="1"/>
      <c r="ACM475" s="1"/>
      <c r="ACN475" s="1"/>
      <c r="ACO475" s="1"/>
      <c r="ACP475" s="1"/>
      <c r="ACQ475" s="1"/>
      <c r="ACR475" s="1"/>
      <c r="ACS475" s="1"/>
      <c r="ACT475" s="1"/>
      <c r="ACU475" s="1"/>
      <c r="ACV475" s="1"/>
      <c r="ACW475" s="1"/>
      <c r="ACX475" s="1"/>
      <c r="ACY475" s="1"/>
      <c r="ACZ475" s="1"/>
      <c r="ADA475" s="1"/>
      <c r="ADB475" s="1"/>
      <c r="ADC475" s="1"/>
    </row>
    <row r="476" spans="2:783">
      <c r="B476" s="1"/>
      <c r="C476" s="1"/>
      <c r="D476" s="1"/>
      <c r="E476" s="1"/>
      <c r="F476" s="1"/>
      <c r="G476" s="1"/>
      <c r="H476" s="1"/>
      <c r="I476" s="1"/>
      <c r="J476" s="1"/>
      <c r="K476" s="1"/>
      <c r="L476" s="1"/>
      <c r="M476" s="1"/>
      <c r="N476" s="1"/>
      <c r="O476" s="1"/>
      <c r="P476" s="1"/>
      <c r="Q476" s="1"/>
      <c r="R476" s="31"/>
      <c r="S476" s="31"/>
      <c r="T476" s="3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row>
    <row r="477" spans="2:783">
      <c r="B477" s="1"/>
      <c r="C477" s="1"/>
      <c r="D477" s="1"/>
      <c r="E477" s="1"/>
      <c r="F477" s="1"/>
      <c r="G477" s="1"/>
      <c r="H477" s="1"/>
      <c r="I477" s="1"/>
      <c r="J477" s="1"/>
      <c r="K477" s="1"/>
      <c r="L477" s="1"/>
      <c r="M477" s="1"/>
      <c r="N477" s="1"/>
      <c r="O477" s="1"/>
      <c r="P477" s="1"/>
      <c r="Q477" s="1"/>
      <c r="R477" s="31"/>
      <c r="S477" s="31"/>
      <c r="T477" s="3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1"/>
      <c r="QC477" s="1"/>
      <c r="QD477" s="1"/>
      <c r="QE477" s="1"/>
      <c r="QF477" s="1"/>
      <c r="QG477" s="1"/>
      <c r="QH477" s="1"/>
      <c r="QI477" s="1"/>
      <c r="QJ477" s="1"/>
      <c r="QK477" s="1"/>
      <c r="QL477" s="1"/>
      <c r="QM477" s="1"/>
      <c r="QN477" s="1"/>
      <c r="QO477" s="1"/>
      <c r="QP477" s="1"/>
      <c r="QQ477" s="1"/>
      <c r="QR477" s="1"/>
      <c r="QS477" s="1"/>
      <c r="QT477" s="1"/>
      <c r="QU477" s="1"/>
      <c r="QV477" s="1"/>
      <c r="QW477" s="1"/>
      <c r="QX477" s="1"/>
      <c r="QY477" s="1"/>
      <c r="QZ477" s="1"/>
      <c r="RA477" s="1"/>
      <c r="RB477" s="1"/>
      <c r="RC477" s="1"/>
      <c r="RD477" s="1"/>
      <c r="RE477" s="1"/>
      <c r="RF477" s="1"/>
      <c r="RG477" s="1"/>
      <c r="RH477" s="1"/>
      <c r="RI477" s="1"/>
      <c r="RJ477" s="1"/>
      <c r="RK477" s="1"/>
      <c r="RL477" s="1"/>
      <c r="RM477" s="1"/>
      <c r="RN477" s="1"/>
      <c r="RO477" s="1"/>
      <c r="RP477" s="1"/>
      <c r="RQ477" s="1"/>
      <c r="RR477" s="1"/>
      <c r="RS477" s="1"/>
      <c r="RT477" s="1"/>
      <c r="RU477" s="1"/>
      <c r="RV477" s="1"/>
      <c r="RW477" s="1"/>
      <c r="RX477" s="1"/>
      <c r="RY477" s="1"/>
      <c r="RZ477" s="1"/>
      <c r="SA477" s="1"/>
      <c r="SB477" s="1"/>
      <c r="SC477" s="1"/>
      <c r="SD477" s="1"/>
      <c r="SE477" s="1"/>
      <c r="SF477" s="1"/>
      <c r="SG477" s="1"/>
      <c r="SH477" s="1"/>
      <c r="SI477" s="1"/>
      <c r="SJ477" s="1"/>
      <c r="SK477" s="1"/>
      <c r="SL477" s="1"/>
      <c r="SM477" s="1"/>
      <c r="SN477" s="1"/>
      <c r="SO477" s="1"/>
      <c r="SP477" s="1"/>
      <c r="SQ477" s="1"/>
      <c r="SR477" s="1"/>
      <c r="SS477" s="1"/>
      <c r="ST477" s="1"/>
      <c r="SU477" s="1"/>
      <c r="SV477" s="1"/>
      <c r="SW477" s="1"/>
      <c r="SX477" s="1"/>
      <c r="SY477" s="1"/>
      <c r="SZ477" s="1"/>
      <c r="TA477" s="1"/>
      <c r="TB477" s="1"/>
      <c r="TC477" s="1"/>
      <c r="TD477" s="1"/>
      <c r="TE477" s="1"/>
      <c r="TF477" s="1"/>
      <c r="TG477" s="1"/>
      <c r="TH477" s="1"/>
      <c r="TI477" s="1"/>
      <c r="TJ477" s="1"/>
      <c r="TK477" s="1"/>
      <c r="TL477" s="1"/>
      <c r="TM477" s="1"/>
      <c r="TN477" s="1"/>
      <c r="TO477" s="1"/>
      <c r="TP477" s="1"/>
      <c r="TQ477" s="1"/>
      <c r="TR477" s="1"/>
      <c r="TS477" s="1"/>
      <c r="TT477" s="1"/>
      <c r="TU477" s="1"/>
      <c r="TV477" s="1"/>
      <c r="TW477" s="1"/>
      <c r="TX477" s="1"/>
      <c r="TY477" s="1"/>
      <c r="TZ477" s="1"/>
      <c r="UA477" s="1"/>
      <c r="UB477" s="1"/>
      <c r="UC477" s="1"/>
      <c r="UD477" s="1"/>
      <c r="UE477" s="1"/>
      <c r="UF477" s="1"/>
      <c r="UG477" s="1"/>
      <c r="UH477" s="1"/>
      <c r="UI477" s="1"/>
      <c r="UJ477" s="1"/>
      <c r="UK477" s="1"/>
      <c r="UL477" s="1"/>
      <c r="UM477" s="1"/>
      <c r="UN477" s="1"/>
      <c r="UO477" s="1"/>
      <c r="UP477" s="1"/>
      <c r="UQ477" s="1"/>
      <c r="UR477" s="1"/>
      <c r="US477" s="1"/>
      <c r="UT477" s="1"/>
      <c r="UU477" s="1"/>
      <c r="UV477" s="1"/>
      <c r="UW477" s="1"/>
      <c r="UX477" s="1"/>
      <c r="UY477" s="1"/>
      <c r="UZ477" s="1"/>
      <c r="VA477" s="1"/>
      <c r="VB477" s="1"/>
      <c r="VC477" s="1"/>
      <c r="VD477" s="1"/>
      <c r="VE477" s="1"/>
      <c r="VF477" s="1"/>
      <c r="VG477" s="1"/>
      <c r="VH477" s="1"/>
      <c r="VI477" s="1"/>
      <c r="VJ477" s="1"/>
      <c r="VK477" s="1"/>
      <c r="VL477" s="1"/>
      <c r="VM477" s="1"/>
      <c r="VN477" s="1"/>
      <c r="VO477" s="1"/>
      <c r="VP477" s="1"/>
      <c r="VQ477" s="1"/>
      <c r="VR477" s="1"/>
      <c r="VS477" s="1"/>
      <c r="VT477" s="1"/>
      <c r="VU477" s="1"/>
      <c r="VV477" s="1"/>
      <c r="VW477" s="1"/>
      <c r="VX477" s="1"/>
      <c r="VY477" s="1"/>
      <c r="VZ477" s="1"/>
      <c r="WA477" s="1"/>
      <c r="WB477" s="1"/>
      <c r="WC477" s="1"/>
      <c r="WD477" s="1"/>
      <c r="WE477" s="1"/>
      <c r="WF477" s="1"/>
      <c r="WG477" s="1"/>
      <c r="WH477" s="1"/>
      <c r="WI477" s="1"/>
      <c r="WJ477" s="1"/>
      <c r="WK477" s="1"/>
      <c r="WL477" s="1"/>
      <c r="WM477" s="1"/>
      <c r="WN477" s="1"/>
      <c r="WO477" s="1"/>
      <c r="WP477" s="1"/>
      <c r="WQ477" s="1"/>
      <c r="WR477" s="1"/>
      <c r="WS477" s="1"/>
      <c r="WT477" s="1"/>
      <c r="WU477" s="1"/>
      <c r="WV477" s="1"/>
      <c r="WW477" s="1"/>
      <c r="WX477" s="1"/>
      <c r="WY477" s="1"/>
      <c r="WZ477" s="1"/>
      <c r="XA477" s="1"/>
      <c r="XB477" s="1"/>
      <c r="XC477" s="1"/>
      <c r="XD477" s="1"/>
      <c r="XE477" s="1"/>
      <c r="XF477" s="1"/>
      <c r="XG477" s="1"/>
      <c r="XH477" s="1"/>
      <c r="XI477" s="1"/>
      <c r="XJ477" s="1"/>
      <c r="XK477" s="1"/>
      <c r="XL477" s="1"/>
      <c r="XM477" s="1"/>
      <c r="XN477" s="1"/>
      <c r="XO477" s="1"/>
      <c r="XP477" s="1"/>
      <c r="XQ477" s="1"/>
      <c r="XR477" s="1"/>
      <c r="XS477" s="1"/>
      <c r="XT477" s="1"/>
      <c r="XU477" s="1"/>
      <c r="XV477" s="1"/>
      <c r="XW477" s="1"/>
      <c r="XX477" s="1"/>
      <c r="XY477" s="1"/>
      <c r="XZ477" s="1"/>
      <c r="YA477" s="1"/>
      <c r="YB477" s="1"/>
      <c r="YC477" s="1"/>
      <c r="YD477" s="1"/>
      <c r="YE477" s="1"/>
      <c r="YF477" s="1"/>
      <c r="YG477" s="1"/>
      <c r="YH477" s="1"/>
      <c r="YI477" s="1"/>
      <c r="YJ477" s="1"/>
      <c r="YK477" s="1"/>
      <c r="YL477" s="1"/>
      <c r="YM477" s="1"/>
      <c r="YN477" s="1"/>
      <c r="YO477" s="1"/>
      <c r="YP477" s="1"/>
      <c r="YQ477" s="1"/>
      <c r="YR477" s="1"/>
      <c r="YS477" s="1"/>
      <c r="YT477" s="1"/>
      <c r="YU477" s="1"/>
      <c r="YV477" s="1"/>
      <c r="YW477" s="1"/>
      <c r="YX477" s="1"/>
      <c r="YY477" s="1"/>
      <c r="YZ477" s="1"/>
      <c r="ZA477" s="1"/>
      <c r="ZB477" s="1"/>
      <c r="ZC477" s="1"/>
      <c r="ZD477" s="1"/>
      <c r="ZE477" s="1"/>
      <c r="ZF477" s="1"/>
      <c r="ZG477" s="1"/>
      <c r="ZH477" s="1"/>
      <c r="ZI477" s="1"/>
      <c r="ZJ477" s="1"/>
      <c r="ZK477" s="1"/>
      <c r="ZL477" s="1"/>
      <c r="ZM477" s="1"/>
      <c r="ZN477" s="1"/>
      <c r="ZO477" s="1"/>
      <c r="ZP477" s="1"/>
      <c r="ZQ477" s="1"/>
      <c r="ZR477" s="1"/>
      <c r="ZS477" s="1"/>
      <c r="ZT477" s="1"/>
      <c r="ZU477" s="1"/>
      <c r="ZV477" s="1"/>
      <c r="ZW477" s="1"/>
      <c r="ZX477" s="1"/>
      <c r="ZY477" s="1"/>
      <c r="ZZ477" s="1"/>
      <c r="AAA477" s="1"/>
      <c r="AAB477" s="1"/>
      <c r="AAC477" s="1"/>
      <c r="AAD477" s="1"/>
      <c r="AAE477" s="1"/>
      <c r="AAF477" s="1"/>
      <c r="AAG477" s="1"/>
      <c r="AAH477" s="1"/>
      <c r="AAI477" s="1"/>
      <c r="AAJ477" s="1"/>
      <c r="AAK477" s="1"/>
      <c r="AAL477" s="1"/>
      <c r="AAM477" s="1"/>
      <c r="AAN477" s="1"/>
      <c r="AAO477" s="1"/>
      <c r="AAP477" s="1"/>
      <c r="AAQ477" s="1"/>
      <c r="AAR477" s="1"/>
      <c r="AAS477" s="1"/>
      <c r="AAT477" s="1"/>
      <c r="AAU477" s="1"/>
      <c r="AAV477" s="1"/>
      <c r="AAW477" s="1"/>
      <c r="AAX477" s="1"/>
      <c r="AAY477" s="1"/>
      <c r="AAZ477" s="1"/>
      <c r="ABA477" s="1"/>
      <c r="ABB477" s="1"/>
      <c r="ABC477" s="1"/>
      <c r="ABD477" s="1"/>
      <c r="ABE477" s="1"/>
      <c r="ABF477" s="1"/>
      <c r="ABG477" s="1"/>
      <c r="ABH477" s="1"/>
      <c r="ABI477" s="1"/>
      <c r="ABJ477" s="1"/>
      <c r="ABK477" s="1"/>
      <c r="ABL477" s="1"/>
      <c r="ABM477" s="1"/>
      <c r="ABN477" s="1"/>
      <c r="ABO477" s="1"/>
      <c r="ABP477" s="1"/>
      <c r="ABQ477" s="1"/>
      <c r="ABR477" s="1"/>
      <c r="ABS477" s="1"/>
      <c r="ABT477" s="1"/>
      <c r="ABU477" s="1"/>
      <c r="ABV477" s="1"/>
      <c r="ABW477" s="1"/>
      <c r="ABX477" s="1"/>
      <c r="ABY477" s="1"/>
      <c r="ABZ477" s="1"/>
      <c r="ACA477" s="1"/>
      <c r="ACB477" s="1"/>
      <c r="ACC477" s="1"/>
      <c r="ACD477" s="1"/>
      <c r="ACE477" s="1"/>
      <c r="ACF477" s="1"/>
      <c r="ACG477" s="1"/>
      <c r="ACH477" s="1"/>
      <c r="ACI477" s="1"/>
      <c r="ACJ477" s="1"/>
      <c r="ACK477" s="1"/>
      <c r="ACL477" s="1"/>
      <c r="ACM477" s="1"/>
      <c r="ACN477" s="1"/>
      <c r="ACO477" s="1"/>
      <c r="ACP477" s="1"/>
      <c r="ACQ477" s="1"/>
      <c r="ACR477" s="1"/>
      <c r="ACS477" s="1"/>
      <c r="ACT477" s="1"/>
      <c r="ACU477" s="1"/>
      <c r="ACV477" s="1"/>
      <c r="ACW477" s="1"/>
      <c r="ACX477" s="1"/>
      <c r="ACY477" s="1"/>
      <c r="ACZ477" s="1"/>
      <c r="ADA477" s="1"/>
      <c r="ADB477" s="1"/>
      <c r="ADC477" s="1"/>
    </row>
    <row r="478" spans="2:783">
      <c r="B478" s="1"/>
      <c r="C478" s="1"/>
      <c r="D478" s="1"/>
      <c r="E478" s="1"/>
      <c r="F478" s="1"/>
      <c r="G478" s="1"/>
      <c r="H478" s="1"/>
      <c r="I478" s="1"/>
      <c r="J478" s="1"/>
      <c r="K478" s="1"/>
      <c r="L478" s="1"/>
      <c r="M478" s="1"/>
      <c r="N478" s="1"/>
      <c r="O478" s="1"/>
      <c r="P478" s="1"/>
      <c r="Q478" s="1"/>
      <c r="R478" s="31"/>
      <c r="S478" s="31"/>
      <c r="T478" s="3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1"/>
      <c r="QC478" s="1"/>
      <c r="QD478" s="1"/>
      <c r="QE478" s="1"/>
      <c r="QF478" s="1"/>
      <c r="QG478" s="1"/>
      <c r="QH478" s="1"/>
      <c r="QI478" s="1"/>
      <c r="QJ478" s="1"/>
      <c r="QK478" s="1"/>
      <c r="QL478" s="1"/>
      <c r="QM478" s="1"/>
      <c r="QN478" s="1"/>
      <c r="QO478" s="1"/>
      <c r="QP478" s="1"/>
      <c r="QQ478" s="1"/>
      <c r="QR478" s="1"/>
      <c r="QS478" s="1"/>
      <c r="QT478" s="1"/>
      <c r="QU478" s="1"/>
      <c r="QV478" s="1"/>
      <c r="QW478" s="1"/>
      <c r="QX478" s="1"/>
      <c r="QY478" s="1"/>
      <c r="QZ478" s="1"/>
      <c r="RA478" s="1"/>
      <c r="RB478" s="1"/>
      <c r="RC478" s="1"/>
      <c r="RD478" s="1"/>
      <c r="RE478" s="1"/>
      <c r="RF478" s="1"/>
      <c r="RG478" s="1"/>
      <c r="RH478" s="1"/>
      <c r="RI478" s="1"/>
      <c r="RJ478" s="1"/>
      <c r="RK478" s="1"/>
      <c r="RL478" s="1"/>
      <c r="RM478" s="1"/>
      <c r="RN478" s="1"/>
      <c r="RO478" s="1"/>
      <c r="RP478" s="1"/>
      <c r="RQ478" s="1"/>
      <c r="RR478" s="1"/>
      <c r="RS478" s="1"/>
      <c r="RT478" s="1"/>
      <c r="RU478" s="1"/>
      <c r="RV478" s="1"/>
      <c r="RW478" s="1"/>
      <c r="RX478" s="1"/>
      <c r="RY478" s="1"/>
      <c r="RZ478" s="1"/>
      <c r="SA478" s="1"/>
      <c r="SB478" s="1"/>
      <c r="SC478" s="1"/>
      <c r="SD478" s="1"/>
      <c r="SE478" s="1"/>
      <c r="SF478" s="1"/>
      <c r="SG478" s="1"/>
      <c r="SH478" s="1"/>
      <c r="SI478" s="1"/>
      <c r="SJ478" s="1"/>
      <c r="SK478" s="1"/>
      <c r="SL478" s="1"/>
      <c r="SM478" s="1"/>
      <c r="SN478" s="1"/>
      <c r="SO478" s="1"/>
      <c r="SP478" s="1"/>
      <c r="SQ478" s="1"/>
      <c r="SR478" s="1"/>
      <c r="SS478" s="1"/>
      <c r="ST478" s="1"/>
      <c r="SU478" s="1"/>
      <c r="SV478" s="1"/>
      <c r="SW478" s="1"/>
      <c r="SX478" s="1"/>
      <c r="SY478" s="1"/>
      <c r="SZ478" s="1"/>
      <c r="TA478" s="1"/>
      <c r="TB478" s="1"/>
      <c r="TC478" s="1"/>
      <c r="TD478" s="1"/>
      <c r="TE478" s="1"/>
      <c r="TF478" s="1"/>
      <c r="TG478" s="1"/>
      <c r="TH478" s="1"/>
      <c r="TI478" s="1"/>
      <c r="TJ478" s="1"/>
      <c r="TK478" s="1"/>
      <c r="TL478" s="1"/>
      <c r="TM478" s="1"/>
      <c r="TN478" s="1"/>
      <c r="TO478" s="1"/>
      <c r="TP478" s="1"/>
      <c r="TQ478" s="1"/>
      <c r="TR478" s="1"/>
      <c r="TS478" s="1"/>
      <c r="TT478" s="1"/>
      <c r="TU478" s="1"/>
      <c r="TV478" s="1"/>
      <c r="TW478" s="1"/>
      <c r="TX478" s="1"/>
      <c r="TY478" s="1"/>
      <c r="TZ478" s="1"/>
      <c r="UA478" s="1"/>
      <c r="UB478" s="1"/>
      <c r="UC478" s="1"/>
      <c r="UD478" s="1"/>
      <c r="UE478" s="1"/>
      <c r="UF478" s="1"/>
      <c r="UG478" s="1"/>
      <c r="UH478" s="1"/>
      <c r="UI478" s="1"/>
      <c r="UJ478" s="1"/>
      <c r="UK478" s="1"/>
      <c r="UL478" s="1"/>
      <c r="UM478" s="1"/>
      <c r="UN478" s="1"/>
      <c r="UO478" s="1"/>
      <c r="UP478" s="1"/>
      <c r="UQ478" s="1"/>
      <c r="UR478" s="1"/>
      <c r="US478" s="1"/>
      <c r="UT478" s="1"/>
      <c r="UU478" s="1"/>
      <c r="UV478" s="1"/>
      <c r="UW478" s="1"/>
      <c r="UX478" s="1"/>
      <c r="UY478" s="1"/>
      <c r="UZ478" s="1"/>
      <c r="VA478" s="1"/>
      <c r="VB478" s="1"/>
      <c r="VC478" s="1"/>
      <c r="VD478" s="1"/>
      <c r="VE478" s="1"/>
      <c r="VF478" s="1"/>
      <c r="VG478" s="1"/>
      <c r="VH478" s="1"/>
      <c r="VI478" s="1"/>
      <c r="VJ478" s="1"/>
      <c r="VK478" s="1"/>
      <c r="VL478" s="1"/>
      <c r="VM478" s="1"/>
      <c r="VN478" s="1"/>
      <c r="VO478" s="1"/>
      <c r="VP478" s="1"/>
      <c r="VQ478" s="1"/>
      <c r="VR478" s="1"/>
      <c r="VS478" s="1"/>
      <c r="VT478" s="1"/>
      <c r="VU478" s="1"/>
      <c r="VV478" s="1"/>
      <c r="VW478" s="1"/>
      <c r="VX478" s="1"/>
      <c r="VY478" s="1"/>
      <c r="VZ478" s="1"/>
      <c r="WA478" s="1"/>
      <c r="WB478" s="1"/>
      <c r="WC478" s="1"/>
      <c r="WD478" s="1"/>
      <c r="WE478" s="1"/>
      <c r="WF478" s="1"/>
      <c r="WG478" s="1"/>
      <c r="WH478" s="1"/>
      <c r="WI478" s="1"/>
      <c r="WJ478" s="1"/>
      <c r="WK478" s="1"/>
      <c r="WL478" s="1"/>
      <c r="WM478" s="1"/>
      <c r="WN478" s="1"/>
      <c r="WO478" s="1"/>
      <c r="WP478" s="1"/>
      <c r="WQ478" s="1"/>
      <c r="WR478" s="1"/>
      <c r="WS478" s="1"/>
      <c r="WT478" s="1"/>
      <c r="WU478" s="1"/>
      <c r="WV478" s="1"/>
      <c r="WW478" s="1"/>
      <c r="WX478" s="1"/>
      <c r="WY478" s="1"/>
      <c r="WZ478" s="1"/>
      <c r="XA478" s="1"/>
      <c r="XB478" s="1"/>
      <c r="XC478" s="1"/>
      <c r="XD478" s="1"/>
      <c r="XE478" s="1"/>
      <c r="XF478" s="1"/>
      <c r="XG478" s="1"/>
      <c r="XH478" s="1"/>
      <c r="XI478" s="1"/>
      <c r="XJ478" s="1"/>
      <c r="XK478" s="1"/>
      <c r="XL478" s="1"/>
      <c r="XM478" s="1"/>
      <c r="XN478" s="1"/>
      <c r="XO478" s="1"/>
      <c r="XP478" s="1"/>
      <c r="XQ478" s="1"/>
      <c r="XR478" s="1"/>
      <c r="XS478" s="1"/>
      <c r="XT478" s="1"/>
      <c r="XU478" s="1"/>
      <c r="XV478" s="1"/>
      <c r="XW478" s="1"/>
      <c r="XX478" s="1"/>
      <c r="XY478" s="1"/>
      <c r="XZ478" s="1"/>
      <c r="YA478" s="1"/>
      <c r="YB478" s="1"/>
      <c r="YC478" s="1"/>
      <c r="YD478" s="1"/>
      <c r="YE478" s="1"/>
      <c r="YF478" s="1"/>
      <c r="YG478" s="1"/>
      <c r="YH478" s="1"/>
      <c r="YI478" s="1"/>
      <c r="YJ478" s="1"/>
      <c r="YK478" s="1"/>
      <c r="YL478" s="1"/>
      <c r="YM478" s="1"/>
      <c r="YN478" s="1"/>
      <c r="YO478" s="1"/>
      <c r="YP478" s="1"/>
      <c r="YQ478" s="1"/>
      <c r="YR478" s="1"/>
      <c r="YS478" s="1"/>
      <c r="YT478" s="1"/>
      <c r="YU478" s="1"/>
      <c r="YV478" s="1"/>
      <c r="YW478" s="1"/>
      <c r="YX478" s="1"/>
      <c r="YY478" s="1"/>
      <c r="YZ478" s="1"/>
      <c r="ZA478" s="1"/>
      <c r="ZB478" s="1"/>
      <c r="ZC478" s="1"/>
      <c r="ZD478" s="1"/>
      <c r="ZE478" s="1"/>
      <c r="ZF478" s="1"/>
      <c r="ZG478" s="1"/>
      <c r="ZH478" s="1"/>
      <c r="ZI478" s="1"/>
      <c r="ZJ478" s="1"/>
      <c r="ZK478" s="1"/>
      <c r="ZL478" s="1"/>
      <c r="ZM478" s="1"/>
      <c r="ZN478" s="1"/>
      <c r="ZO478" s="1"/>
      <c r="ZP478" s="1"/>
      <c r="ZQ478" s="1"/>
      <c r="ZR478" s="1"/>
      <c r="ZS478" s="1"/>
      <c r="ZT478" s="1"/>
      <c r="ZU478" s="1"/>
      <c r="ZV478" s="1"/>
      <c r="ZW478" s="1"/>
      <c r="ZX478" s="1"/>
      <c r="ZY478" s="1"/>
      <c r="ZZ478" s="1"/>
      <c r="AAA478" s="1"/>
      <c r="AAB478" s="1"/>
      <c r="AAC478" s="1"/>
      <c r="AAD478" s="1"/>
      <c r="AAE478" s="1"/>
      <c r="AAF478" s="1"/>
      <c r="AAG478" s="1"/>
      <c r="AAH478" s="1"/>
      <c r="AAI478" s="1"/>
      <c r="AAJ478" s="1"/>
      <c r="AAK478" s="1"/>
      <c r="AAL478" s="1"/>
      <c r="AAM478" s="1"/>
      <c r="AAN478" s="1"/>
      <c r="AAO478" s="1"/>
      <c r="AAP478" s="1"/>
      <c r="AAQ478" s="1"/>
      <c r="AAR478" s="1"/>
      <c r="AAS478" s="1"/>
      <c r="AAT478" s="1"/>
      <c r="AAU478" s="1"/>
      <c r="AAV478" s="1"/>
      <c r="AAW478" s="1"/>
      <c r="AAX478" s="1"/>
      <c r="AAY478" s="1"/>
      <c r="AAZ478" s="1"/>
      <c r="ABA478" s="1"/>
      <c r="ABB478" s="1"/>
      <c r="ABC478" s="1"/>
      <c r="ABD478" s="1"/>
      <c r="ABE478" s="1"/>
      <c r="ABF478" s="1"/>
      <c r="ABG478" s="1"/>
      <c r="ABH478" s="1"/>
      <c r="ABI478" s="1"/>
      <c r="ABJ478" s="1"/>
      <c r="ABK478" s="1"/>
      <c r="ABL478" s="1"/>
      <c r="ABM478" s="1"/>
      <c r="ABN478" s="1"/>
      <c r="ABO478" s="1"/>
      <c r="ABP478" s="1"/>
      <c r="ABQ478" s="1"/>
      <c r="ABR478" s="1"/>
      <c r="ABS478" s="1"/>
      <c r="ABT478" s="1"/>
      <c r="ABU478" s="1"/>
      <c r="ABV478" s="1"/>
      <c r="ABW478" s="1"/>
      <c r="ABX478" s="1"/>
      <c r="ABY478" s="1"/>
      <c r="ABZ478" s="1"/>
      <c r="ACA478" s="1"/>
      <c r="ACB478" s="1"/>
      <c r="ACC478" s="1"/>
      <c r="ACD478" s="1"/>
      <c r="ACE478" s="1"/>
      <c r="ACF478" s="1"/>
      <c r="ACG478" s="1"/>
      <c r="ACH478" s="1"/>
      <c r="ACI478" s="1"/>
      <c r="ACJ478" s="1"/>
      <c r="ACK478" s="1"/>
      <c r="ACL478" s="1"/>
      <c r="ACM478" s="1"/>
      <c r="ACN478" s="1"/>
      <c r="ACO478" s="1"/>
      <c r="ACP478" s="1"/>
      <c r="ACQ478" s="1"/>
      <c r="ACR478" s="1"/>
      <c r="ACS478" s="1"/>
      <c r="ACT478" s="1"/>
      <c r="ACU478" s="1"/>
      <c r="ACV478" s="1"/>
      <c r="ACW478" s="1"/>
      <c r="ACX478" s="1"/>
      <c r="ACY478" s="1"/>
      <c r="ACZ478" s="1"/>
      <c r="ADA478" s="1"/>
      <c r="ADB478" s="1"/>
      <c r="ADC478" s="1"/>
    </row>
    <row r="479" spans="2:783">
      <c r="B479" s="1"/>
      <c r="C479" s="1"/>
      <c r="D479" s="1"/>
      <c r="E479" s="1"/>
      <c r="F479" s="1"/>
      <c r="G479" s="1"/>
      <c r="H479" s="1"/>
      <c r="I479" s="1"/>
      <c r="J479" s="1"/>
      <c r="K479" s="1"/>
      <c r="L479" s="1"/>
      <c r="M479" s="1"/>
      <c r="N479" s="1"/>
      <c r="O479" s="1"/>
      <c r="P479" s="1"/>
      <c r="Q479" s="1"/>
      <c r="R479" s="31"/>
      <c r="S479" s="31"/>
      <c r="T479" s="3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1"/>
      <c r="PH479" s="1"/>
      <c r="PI479" s="1"/>
      <c r="PJ479" s="1"/>
      <c r="PK479" s="1"/>
      <c r="PL479" s="1"/>
      <c r="PM479" s="1"/>
      <c r="PN479" s="1"/>
      <c r="PO479" s="1"/>
      <c r="PP479" s="1"/>
      <c r="PQ479" s="1"/>
      <c r="PR479" s="1"/>
      <c r="PS479" s="1"/>
      <c r="PT479" s="1"/>
      <c r="PU479" s="1"/>
      <c r="PV479" s="1"/>
      <c r="PW479" s="1"/>
      <c r="PX479" s="1"/>
      <c r="PY479" s="1"/>
      <c r="PZ479" s="1"/>
      <c r="QA479" s="1"/>
      <c r="QB479" s="1"/>
      <c r="QC479" s="1"/>
      <c r="QD479" s="1"/>
      <c r="QE479" s="1"/>
      <c r="QF479" s="1"/>
      <c r="QG479" s="1"/>
      <c r="QH479" s="1"/>
      <c r="QI479" s="1"/>
      <c r="QJ479" s="1"/>
      <c r="QK479" s="1"/>
      <c r="QL479" s="1"/>
      <c r="QM479" s="1"/>
      <c r="QN479" s="1"/>
      <c r="QO479" s="1"/>
      <c r="QP479" s="1"/>
      <c r="QQ479" s="1"/>
      <c r="QR479" s="1"/>
      <c r="QS479" s="1"/>
      <c r="QT479" s="1"/>
      <c r="QU479" s="1"/>
      <c r="QV479" s="1"/>
      <c r="QW479" s="1"/>
      <c r="QX479" s="1"/>
      <c r="QY479" s="1"/>
      <c r="QZ479" s="1"/>
      <c r="RA479" s="1"/>
      <c r="RB479" s="1"/>
      <c r="RC479" s="1"/>
      <c r="RD479" s="1"/>
      <c r="RE479" s="1"/>
      <c r="RF479" s="1"/>
      <c r="RG479" s="1"/>
      <c r="RH479" s="1"/>
      <c r="RI479" s="1"/>
      <c r="RJ479" s="1"/>
      <c r="RK479" s="1"/>
      <c r="RL479" s="1"/>
      <c r="RM479" s="1"/>
      <c r="RN479" s="1"/>
      <c r="RO479" s="1"/>
      <c r="RP479" s="1"/>
      <c r="RQ479" s="1"/>
      <c r="RR479" s="1"/>
      <c r="RS479" s="1"/>
      <c r="RT479" s="1"/>
      <c r="RU479" s="1"/>
      <c r="RV479" s="1"/>
      <c r="RW479" s="1"/>
      <c r="RX479" s="1"/>
      <c r="RY479" s="1"/>
      <c r="RZ479" s="1"/>
      <c r="SA479" s="1"/>
      <c r="SB479" s="1"/>
      <c r="SC479" s="1"/>
      <c r="SD479" s="1"/>
      <c r="SE479" s="1"/>
      <c r="SF479" s="1"/>
      <c r="SG479" s="1"/>
      <c r="SH479" s="1"/>
      <c r="SI479" s="1"/>
      <c r="SJ479" s="1"/>
      <c r="SK479" s="1"/>
      <c r="SL479" s="1"/>
      <c r="SM479" s="1"/>
      <c r="SN479" s="1"/>
      <c r="SO479" s="1"/>
      <c r="SP479" s="1"/>
      <c r="SQ479" s="1"/>
      <c r="SR479" s="1"/>
      <c r="SS479" s="1"/>
      <c r="ST479" s="1"/>
      <c r="SU479" s="1"/>
      <c r="SV479" s="1"/>
      <c r="SW479" s="1"/>
      <c r="SX479" s="1"/>
      <c r="SY479" s="1"/>
      <c r="SZ479" s="1"/>
      <c r="TA479" s="1"/>
      <c r="TB479" s="1"/>
      <c r="TC479" s="1"/>
      <c r="TD479" s="1"/>
      <c r="TE479" s="1"/>
      <c r="TF479" s="1"/>
      <c r="TG479" s="1"/>
      <c r="TH479" s="1"/>
      <c r="TI479" s="1"/>
      <c r="TJ479" s="1"/>
      <c r="TK479" s="1"/>
      <c r="TL479" s="1"/>
      <c r="TM479" s="1"/>
      <c r="TN479" s="1"/>
      <c r="TO479" s="1"/>
      <c r="TP479" s="1"/>
      <c r="TQ479" s="1"/>
      <c r="TR479" s="1"/>
      <c r="TS479" s="1"/>
      <c r="TT479" s="1"/>
      <c r="TU479" s="1"/>
      <c r="TV479" s="1"/>
      <c r="TW479" s="1"/>
      <c r="TX479" s="1"/>
      <c r="TY479" s="1"/>
      <c r="TZ479" s="1"/>
      <c r="UA479" s="1"/>
      <c r="UB479" s="1"/>
      <c r="UC479" s="1"/>
      <c r="UD479" s="1"/>
      <c r="UE479" s="1"/>
      <c r="UF479" s="1"/>
      <c r="UG479" s="1"/>
      <c r="UH479" s="1"/>
      <c r="UI479" s="1"/>
      <c r="UJ479" s="1"/>
      <c r="UK479" s="1"/>
      <c r="UL479" s="1"/>
      <c r="UM479" s="1"/>
      <c r="UN479" s="1"/>
      <c r="UO479" s="1"/>
      <c r="UP479" s="1"/>
      <c r="UQ479" s="1"/>
      <c r="UR479" s="1"/>
      <c r="US479" s="1"/>
      <c r="UT479" s="1"/>
      <c r="UU479" s="1"/>
      <c r="UV479" s="1"/>
      <c r="UW479" s="1"/>
      <c r="UX479" s="1"/>
      <c r="UY479" s="1"/>
      <c r="UZ479" s="1"/>
      <c r="VA479" s="1"/>
      <c r="VB479" s="1"/>
      <c r="VC479" s="1"/>
      <c r="VD479" s="1"/>
      <c r="VE479" s="1"/>
      <c r="VF479" s="1"/>
      <c r="VG479" s="1"/>
      <c r="VH479" s="1"/>
      <c r="VI479" s="1"/>
      <c r="VJ479" s="1"/>
      <c r="VK479" s="1"/>
      <c r="VL479" s="1"/>
      <c r="VM479" s="1"/>
      <c r="VN479" s="1"/>
      <c r="VO479" s="1"/>
      <c r="VP479" s="1"/>
      <c r="VQ479" s="1"/>
      <c r="VR479" s="1"/>
      <c r="VS479" s="1"/>
      <c r="VT479" s="1"/>
      <c r="VU479" s="1"/>
      <c r="VV479" s="1"/>
      <c r="VW479" s="1"/>
      <c r="VX479" s="1"/>
      <c r="VY479" s="1"/>
      <c r="VZ479" s="1"/>
      <c r="WA479" s="1"/>
      <c r="WB479" s="1"/>
      <c r="WC479" s="1"/>
      <c r="WD479" s="1"/>
      <c r="WE479" s="1"/>
      <c r="WF479" s="1"/>
      <c r="WG479" s="1"/>
      <c r="WH479" s="1"/>
      <c r="WI479" s="1"/>
      <c r="WJ479" s="1"/>
      <c r="WK479" s="1"/>
      <c r="WL479" s="1"/>
      <c r="WM479" s="1"/>
      <c r="WN479" s="1"/>
      <c r="WO479" s="1"/>
      <c r="WP479" s="1"/>
      <c r="WQ479" s="1"/>
      <c r="WR479" s="1"/>
      <c r="WS479" s="1"/>
      <c r="WT479" s="1"/>
      <c r="WU479" s="1"/>
      <c r="WV479" s="1"/>
      <c r="WW479" s="1"/>
      <c r="WX479" s="1"/>
      <c r="WY479" s="1"/>
      <c r="WZ479" s="1"/>
      <c r="XA479" s="1"/>
      <c r="XB479" s="1"/>
      <c r="XC479" s="1"/>
      <c r="XD479" s="1"/>
      <c r="XE479" s="1"/>
      <c r="XF479" s="1"/>
      <c r="XG479" s="1"/>
      <c r="XH479" s="1"/>
      <c r="XI479" s="1"/>
      <c r="XJ479" s="1"/>
      <c r="XK479" s="1"/>
      <c r="XL479" s="1"/>
      <c r="XM479" s="1"/>
      <c r="XN479" s="1"/>
      <c r="XO479" s="1"/>
      <c r="XP479" s="1"/>
      <c r="XQ479" s="1"/>
      <c r="XR479" s="1"/>
      <c r="XS479" s="1"/>
      <c r="XT479" s="1"/>
      <c r="XU479" s="1"/>
      <c r="XV479" s="1"/>
      <c r="XW479" s="1"/>
      <c r="XX479" s="1"/>
      <c r="XY479" s="1"/>
      <c r="XZ479" s="1"/>
      <c r="YA479" s="1"/>
      <c r="YB479" s="1"/>
      <c r="YC479" s="1"/>
      <c r="YD479" s="1"/>
      <c r="YE479" s="1"/>
      <c r="YF479" s="1"/>
      <c r="YG479" s="1"/>
      <c r="YH479" s="1"/>
      <c r="YI479" s="1"/>
      <c r="YJ479" s="1"/>
      <c r="YK479" s="1"/>
      <c r="YL479" s="1"/>
      <c r="YM479" s="1"/>
      <c r="YN479" s="1"/>
      <c r="YO479" s="1"/>
      <c r="YP479" s="1"/>
      <c r="YQ479" s="1"/>
      <c r="YR479" s="1"/>
      <c r="YS479" s="1"/>
      <c r="YT479" s="1"/>
      <c r="YU479" s="1"/>
      <c r="YV479" s="1"/>
      <c r="YW479" s="1"/>
      <c r="YX479" s="1"/>
      <c r="YY479" s="1"/>
      <c r="YZ479" s="1"/>
      <c r="ZA479" s="1"/>
      <c r="ZB479" s="1"/>
      <c r="ZC479" s="1"/>
      <c r="ZD479" s="1"/>
      <c r="ZE479" s="1"/>
      <c r="ZF479" s="1"/>
      <c r="ZG479" s="1"/>
      <c r="ZH479" s="1"/>
      <c r="ZI479" s="1"/>
      <c r="ZJ479" s="1"/>
      <c r="ZK479" s="1"/>
      <c r="ZL479" s="1"/>
      <c r="ZM479" s="1"/>
      <c r="ZN479" s="1"/>
      <c r="ZO479" s="1"/>
      <c r="ZP479" s="1"/>
      <c r="ZQ479" s="1"/>
      <c r="ZR479" s="1"/>
      <c r="ZS479" s="1"/>
      <c r="ZT479" s="1"/>
      <c r="ZU479" s="1"/>
      <c r="ZV479" s="1"/>
      <c r="ZW479" s="1"/>
      <c r="ZX479" s="1"/>
      <c r="ZY479" s="1"/>
      <c r="ZZ479" s="1"/>
      <c r="AAA479" s="1"/>
      <c r="AAB479" s="1"/>
      <c r="AAC479" s="1"/>
      <c r="AAD479" s="1"/>
      <c r="AAE479" s="1"/>
      <c r="AAF479" s="1"/>
      <c r="AAG479" s="1"/>
      <c r="AAH479" s="1"/>
      <c r="AAI479" s="1"/>
      <c r="AAJ479" s="1"/>
      <c r="AAK479" s="1"/>
      <c r="AAL479" s="1"/>
      <c r="AAM479" s="1"/>
      <c r="AAN479" s="1"/>
      <c r="AAO479" s="1"/>
      <c r="AAP479" s="1"/>
      <c r="AAQ479" s="1"/>
      <c r="AAR479" s="1"/>
      <c r="AAS479" s="1"/>
      <c r="AAT479" s="1"/>
      <c r="AAU479" s="1"/>
      <c r="AAV479" s="1"/>
      <c r="AAW479" s="1"/>
      <c r="AAX479" s="1"/>
      <c r="AAY479" s="1"/>
      <c r="AAZ479" s="1"/>
      <c r="ABA479" s="1"/>
      <c r="ABB479" s="1"/>
      <c r="ABC479" s="1"/>
      <c r="ABD479" s="1"/>
      <c r="ABE479" s="1"/>
      <c r="ABF479" s="1"/>
      <c r="ABG479" s="1"/>
      <c r="ABH479" s="1"/>
      <c r="ABI479" s="1"/>
      <c r="ABJ479" s="1"/>
      <c r="ABK479" s="1"/>
      <c r="ABL479" s="1"/>
      <c r="ABM479" s="1"/>
      <c r="ABN479" s="1"/>
      <c r="ABO479" s="1"/>
      <c r="ABP479" s="1"/>
      <c r="ABQ479" s="1"/>
      <c r="ABR479" s="1"/>
      <c r="ABS479" s="1"/>
      <c r="ABT479" s="1"/>
      <c r="ABU479" s="1"/>
      <c r="ABV479" s="1"/>
      <c r="ABW479" s="1"/>
      <c r="ABX479" s="1"/>
      <c r="ABY479" s="1"/>
      <c r="ABZ479" s="1"/>
      <c r="ACA479" s="1"/>
      <c r="ACB479" s="1"/>
      <c r="ACC479" s="1"/>
      <c r="ACD479" s="1"/>
      <c r="ACE479" s="1"/>
      <c r="ACF479" s="1"/>
      <c r="ACG479" s="1"/>
      <c r="ACH479" s="1"/>
      <c r="ACI479" s="1"/>
      <c r="ACJ479" s="1"/>
      <c r="ACK479" s="1"/>
      <c r="ACL479" s="1"/>
      <c r="ACM479" s="1"/>
      <c r="ACN479" s="1"/>
      <c r="ACO479" s="1"/>
      <c r="ACP479" s="1"/>
      <c r="ACQ479" s="1"/>
      <c r="ACR479" s="1"/>
      <c r="ACS479" s="1"/>
      <c r="ACT479" s="1"/>
      <c r="ACU479" s="1"/>
      <c r="ACV479" s="1"/>
      <c r="ACW479" s="1"/>
      <c r="ACX479" s="1"/>
      <c r="ACY479" s="1"/>
      <c r="ACZ479" s="1"/>
      <c r="ADA479" s="1"/>
      <c r="ADB479" s="1"/>
      <c r="ADC479" s="1"/>
    </row>
    <row r="480" spans="2:783">
      <c r="B480" s="1"/>
      <c r="C480" s="1"/>
      <c r="D480" s="1"/>
      <c r="E480" s="1"/>
      <c r="F480" s="1"/>
      <c r="G480" s="1"/>
      <c r="H480" s="1"/>
      <c r="I480" s="1"/>
      <c r="J480" s="1"/>
      <c r="K480" s="1"/>
      <c r="L480" s="1"/>
      <c r="M480" s="1"/>
      <c r="N480" s="1"/>
      <c r="O480" s="1"/>
      <c r="P480" s="1"/>
      <c r="Q480" s="1"/>
      <c r="R480" s="31"/>
      <c r="S480" s="31"/>
      <c r="T480" s="3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1"/>
      <c r="PF480" s="1"/>
      <c r="PG480" s="1"/>
      <c r="PH480" s="1"/>
      <c r="PI480" s="1"/>
      <c r="PJ480" s="1"/>
      <c r="PK480" s="1"/>
      <c r="PL480" s="1"/>
      <c r="PM480" s="1"/>
      <c r="PN480" s="1"/>
      <c r="PO480" s="1"/>
      <c r="PP480" s="1"/>
      <c r="PQ480" s="1"/>
      <c r="PR480" s="1"/>
      <c r="PS480" s="1"/>
      <c r="PT480" s="1"/>
      <c r="PU480" s="1"/>
      <c r="PV480" s="1"/>
      <c r="PW480" s="1"/>
      <c r="PX480" s="1"/>
      <c r="PY480" s="1"/>
      <c r="PZ480" s="1"/>
      <c r="QA480" s="1"/>
      <c r="QB480" s="1"/>
      <c r="QC480" s="1"/>
      <c r="QD480" s="1"/>
      <c r="QE480" s="1"/>
      <c r="QF480" s="1"/>
      <c r="QG480" s="1"/>
      <c r="QH480" s="1"/>
      <c r="QI480" s="1"/>
      <c r="QJ480" s="1"/>
      <c r="QK480" s="1"/>
      <c r="QL480" s="1"/>
      <c r="QM480" s="1"/>
      <c r="QN480" s="1"/>
      <c r="QO480" s="1"/>
      <c r="QP480" s="1"/>
      <c r="QQ480" s="1"/>
      <c r="QR480" s="1"/>
      <c r="QS480" s="1"/>
      <c r="QT480" s="1"/>
      <c r="QU480" s="1"/>
      <c r="QV480" s="1"/>
      <c r="QW480" s="1"/>
      <c r="QX480" s="1"/>
      <c r="QY480" s="1"/>
      <c r="QZ480" s="1"/>
      <c r="RA480" s="1"/>
      <c r="RB480" s="1"/>
      <c r="RC480" s="1"/>
      <c r="RD480" s="1"/>
      <c r="RE480" s="1"/>
      <c r="RF480" s="1"/>
      <c r="RG480" s="1"/>
      <c r="RH480" s="1"/>
      <c r="RI480" s="1"/>
      <c r="RJ480" s="1"/>
      <c r="RK480" s="1"/>
      <c r="RL480" s="1"/>
      <c r="RM480" s="1"/>
      <c r="RN480" s="1"/>
      <c r="RO480" s="1"/>
      <c r="RP480" s="1"/>
      <c r="RQ480" s="1"/>
      <c r="RR480" s="1"/>
      <c r="RS480" s="1"/>
      <c r="RT480" s="1"/>
      <c r="RU480" s="1"/>
      <c r="RV480" s="1"/>
      <c r="RW480" s="1"/>
      <c r="RX480" s="1"/>
      <c r="RY480" s="1"/>
      <c r="RZ480" s="1"/>
      <c r="SA480" s="1"/>
      <c r="SB480" s="1"/>
      <c r="SC480" s="1"/>
      <c r="SD480" s="1"/>
      <c r="SE480" s="1"/>
      <c r="SF480" s="1"/>
      <c r="SG480" s="1"/>
      <c r="SH480" s="1"/>
      <c r="SI480" s="1"/>
      <c r="SJ480" s="1"/>
      <c r="SK480" s="1"/>
      <c r="SL480" s="1"/>
      <c r="SM480" s="1"/>
      <c r="SN480" s="1"/>
      <c r="SO480" s="1"/>
      <c r="SP480" s="1"/>
      <c r="SQ480" s="1"/>
      <c r="SR480" s="1"/>
      <c r="SS480" s="1"/>
      <c r="ST480" s="1"/>
      <c r="SU480" s="1"/>
      <c r="SV480" s="1"/>
      <c r="SW480" s="1"/>
      <c r="SX480" s="1"/>
      <c r="SY480" s="1"/>
      <c r="SZ480" s="1"/>
      <c r="TA480" s="1"/>
      <c r="TB480" s="1"/>
      <c r="TC480" s="1"/>
      <c r="TD480" s="1"/>
      <c r="TE480" s="1"/>
      <c r="TF480" s="1"/>
      <c r="TG480" s="1"/>
      <c r="TH480" s="1"/>
      <c r="TI480" s="1"/>
      <c r="TJ480" s="1"/>
      <c r="TK480" s="1"/>
      <c r="TL480" s="1"/>
      <c r="TM480" s="1"/>
      <c r="TN480" s="1"/>
      <c r="TO480" s="1"/>
      <c r="TP480" s="1"/>
      <c r="TQ480" s="1"/>
      <c r="TR480" s="1"/>
      <c r="TS480" s="1"/>
      <c r="TT480" s="1"/>
      <c r="TU480" s="1"/>
      <c r="TV480" s="1"/>
      <c r="TW480" s="1"/>
      <c r="TX480" s="1"/>
      <c r="TY480" s="1"/>
      <c r="TZ480" s="1"/>
      <c r="UA480" s="1"/>
      <c r="UB480" s="1"/>
      <c r="UC480" s="1"/>
      <c r="UD480" s="1"/>
      <c r="UE480" s="1"/>
      <c r="UF480" s="1"/>
      <c r="UG480" s="1"/>
      <c r="UH480" s="1"/>
      <c r="UI480" s="1"/>
      <c r="UJ480" s="1"/>
      <c r="UK480" s="1"/>
      <c r="UL480" s="1"/>
      <c r="UM480" s="1"/>
      <c r="UN480" s="1"/>
      <c r="UO480" s="1"/>
      <c r="UP480" s="1"/>
      <c r="UQ480" s="1"/>
      <c r="UR480" s="1"/>
      <c r="US480" s="1"/>
      <c r="UT480" s="1"/>
      <c r="UU480" s="1"/>
      <c r="UV480" s="1"/>
      <c r="UW480" s="1"/>
      <c r="UX480" s="1"/>
      <c r="UY480" s="1"/>
      <c r="UZ480" s="1"/>
      <c r="VA480" s="1"/>
      <c r="VB480" s="1"/>
      <c r="VC480" s="1"/>
      <c r="VD480" s="1"/>
      <c r="VE480" s="1"/>
      <c r="VF480" s="1"/>
      <c r="VG480" s="1"/>
      <c r="VH480" s="1"/>
      <c r="VI480" s="1"/>
      <c r="VJ480" s="1"/>
      <c r="VK480" s="1"/>
      <c r="VL480" s="1"/>
      <c r="VM480" s="1"/>
      <c r="VN480" s="1"/>
      <c r="VO480" s="1"/>
      <c r="VP480" s="1"/>
      <c r="VQ480" s="1"/>
      <c r="VR480" s="1"/>
      <c r="VS480" s="1"/>
      <c r="VT480" s="1"/>
      <c r="VU480" s="1"/>
      <c r="VV480" s="1"/>
      <c r="VW480" s="1"/>
      <c r="VX480" s="1"/>
      <c r="VY480" s="1"/>
      <c r="VZ480" s="1"/>
      <c r="WA480" s="1"/>
      <c r="WB480" s="1"/>
      <c r="WC480" s="1"/>
      <c r="WD480" s="1"/>
      <c r="WE480" s="1"/>
      <c r="WF480" s="1"/>
      <c r="WG480" s="1"/>
      <c r="WH480" s="1"/>
      <c r="WI480" s="1"/>
      <c r="WJ480" s="1"/>
      <c r="WK480" s="1"/>
      <c r="WL480" s="1"/>
      <c r="WM480" s="1"/>
      <c r="WN480" s="1"/>
      <c r="WO480" s="1"/>
      <c r="WP480" s="1"/>
      <c r="WQ480" s="1"/>
      <c r="WR480" s="1"/>
      <c r="WS480" s="1"/>
      <c r="WT480" s="1"/>
      <c r="WU480" s="1"/>
      <c r="WV480" s="1"/>
      <c r="WW480" s="1"/>
      <c r="WX480" s="1"/>
      <c r="WY480" s="1"/>
      <c r="WZ480" s="1"/>
      <c r="XA480" s="1"/>
      <c r="XB480" s="1"/>
      <c r="XC480" s="1"/>
      <c r="XD480" s="1"/>
      <c r="XE480" s="1"/>
      <c r="XF480" s="1"/>
      <c r="XG480" s="1"/>
      <c r="XH480" s="1"/>
      <c r="XI480" s="1"/>
      <c r="XJ480" s="1"/>
      <c r="XK480" s="1"/>
      <c r="XL480" s="1"/>
      <c r="XM480" s="1"/>
      <c r="XN480" s="1"/>
      <c r="XO480" s="1"/>
      <c r="XP480" s="1"/>
      <c r="XQ480" s="1"/>
      <c r="XR480" s="1"/>
      <c r="XS480" s="1"/>
      <c r="XT480" s="1"/>
      <c r="XU480" s="1"/>
      <c r="XV480" s="1"/>
      <c r="XW480" s="1"/>
      <c r="XX480" s="1"/>
      <c r="XY480" s="1"/>
      <c r="XZ480" s="1"/>
      <c r="YA480" s="1"/>
      <c r="YB480" s="1"/>
      <c r="YC480" s="1"/>
      <c r="YD480" s="1"/>
      <c r="YE480" s="1"/>
      <c r="YF480" s="1"/>
      <c r="YG480" s="1"/>
      <c r="YH480" s="1"/>
      <c r="YI480" s="1"/>
      <c r="YJ480" s="1"/>
      <c r="YK480" s="1"/>
      <c r="YL480" s="1"/>
      <c r="YM480" s="1"/>
      <c r="YN480" s="1"/>
      <c r="YO480" s="1"/>
      <c r="YP480" s="1"/>
      <c r="YQ480" s="1"/>
      <c r="YR480" s="1"/>
      <c r="YS480" s="1"/>
      <c r="YT480" s="1"/>
      <c r="YU480" s="1"/>
      <c r="YV480" s="1"/>
      <c r="YW480" s="1"/>
      <c r="YX480" s="1"/>
      <c r="YY480" s="1"/>
      <c r="YZ480" s="1"/>
      <c r="ZA480" s="1"/>
      <c r="ZB480" s="1"/>
      <c r="ZC480" s="1"/>
      <c r="ZD480" s="1"/>
      <c r="ZE480" s="1"/>
      <c r="ZF480" s="1"/>
      <c r="ZG480" s="1"/>
      <c r="ZH480" s="1"/>
      <c r="ZI480" s="1"/>
      <c r="ZJ480" s="1"/>
      <c r="ZK480" s="1"/>
      <c r="ZL480" s="1"/>
      <c r="ZM480" s="1"/>
      <c r="ZN480" s="1"/>
      <c r="ZO480" s="1"/>
      <c r="ZP480" s="1"/>
      <c r="ZQ480" s="1"/>
      <c r="ZR480" s="1"/>
      <c r="ZS480" s="1"/>
      <c r="ZT480" s="1"/>
      <c r="ZU480" s="1"/>
      <c r="ZV480" s="1"/>
      <c r="ZW480" s="1"/>
      <c r="ZX480" s="1"/>
      <c r="ZY480" s="1"/>
      <c r="ZZ480" s="1"/>
      <c r="AAA480" s="1"/>
      <c r="AAB480" s="1"/>
      <c r="AAC480" s="1"/>
      <c r="AAD480" s="1"/>
      <c r="AAE480" s="1"/>
      <c r="AAF480" s="1"/>
      <c r="AAG480" s="1"/>
      <c r="AAH480" s="1"/>
      <c r="AAI480" s="1"/>
      <c r="AAJ480" s="1"/>
      <c r="AAK480" s="1"/>
      <c r="AAL480" s="1"/>
      <c r="AAM480" s="1"/>
      <c r="AAN480" s="1"/>
      <c r="AAO480" s="1"/>
      <c r="AAP480" s="1"/>
      <c r="AAQ480" s="1"/>
      <c r="AAR480" s="1"/>
      <c r="AAS480" s="1"/>
      <c r="AAT480" s="1"/>
      <c r="AAU480" s="1"/>
      <c r="AAV480" s="1"/>
      <c r="AAW480" s="1"/>
      <c r="AAX480" s="1"/>
      <c r="AAY480" s="1"/>
      <c r="AAZ480" s="1"/>
      <c r="ABA480" s="1"/>
      <c r="ABB480" s="1"/>
      <c r="ABC480" s="1"/>
      <c r="ABD480" s="1"/>
      <c r="ABE480" s="1"/>
      <c r="ABF480" s="1"/>
      <c r="ABG480" s="1"/>
      <c r="ABH480" s="1"/>
      <c r="ABI480" s="1"/>
      <c r="ABJ480" s="1"/>
      <c r="ABK480" s="1"/>
      <c r="ABL480" s="1"/>
      <c r="ABM480" s="1"/>
      <c r="ABN480" s="1"/>
      <c r="ABO480" s="1"/>
      <c r="ABP480" s="1"/>
      <c r="ABQ480" s="1"/>
      <c r="ABR480" s="1"/>
      <c r="ABS480" s="1"/>
      <c r="ABT480" s="1"/>
      <c r="ABU480" s="1"/>
      <c r="ABV480" s="1"/>
      <c r="ABW480" s="1"/>
      <c r="ABX480" s="1"/>
      <c r="ABY480" s="1"/>
      <c r="ABZ480" s="1"/>
      <c r="ACA480" s="1"/>
      <c r="ACB480" s="1"/>
      <c r="ACC480" s="1"/>
      <c r="ACD480" s="1"/>
      <c r="ACE480" s="1"/>
      <c r="ACF480" s="1"/>
      <c r="ACG480" s="1"/>
      <c r="ACH480" s="1"/>
      <c r="ACI480" s="1"/>
      <c r="ACJ480" s="1"/>
      <c r="ACK480" s="1"/>
      <c r="ACL480" s="1"/>
      <c r="ACM480" s="1"/>
      <c r="ACN480" s="1"/>
      <c r="ACO480" s="1"/>
      <c r="ACP480" s="1"/>
      <c r="ACQ480" s="1"/>
      <c r="ACR480" s="1"/>
      <c r="ACS480" s="1"/>
      <c r="ACT480" s="1"/>
      <c r="ACU480" s="1"/>
      <c r="ACV480" s="1"/>
      <c r="ACW480" s="1"/>
      <c r="ACX480" s="1"/>
      <c r="ACY480" s="1"/>
      <c r="ACZ480" s="1"/>
      <c r="ADA480" s="1"/>
      <c r="ADB480" s="1"/>
      <c r="ADC480" s="1"/>
    </row>
    <row r="481" spans="2:783">
      <c r="B481" s="1"/>
      <c r="C481" s="1"/>
      <c r="D481" s="1"/>
      <c r="E481" s="1"/>
      <c r="F481" s="1"/>
      <c r="G481" s="1"/>
      <c r="H481" s="1"/>
      <c r="I481" s="1"/>
      <c r="J481" s="1"/>
      <c r="K481" s="1"/>
      <c r="L481" s="1"/>
      <c r="M481" s="1"/>
      <c r="N481" s="1"/>
      <c r="O481" s="1"/>
      <c r="P481" s="1"/>
      <c r="Q481" s="1"/>
      <c r="R481" s="31"/>
      <c r="S481" s="31"/>
      <c r="T481" s="3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1"/>
      <c r="QC481" s="1"/>
      <c r="QD481" s="1"/>
      <c r="QE481" s="1"/>
      <c r="QF481" s="1"/>
      <c r="QG481" s="1"/>
      <c r="QH481" s="1"/>
      <c r="QI481" s="1"/>
      <c r="QJ481" s="1"/>
      <c r="QK481" s="1"/>
      <c r="QL481" s="1"/>
      <c r="QM481" s="1"/>
      <c r="QN481" s="1"/>
      <c r="QO481" s="1"/>
      <c r="QP481" s="1"/>
      <c r="QQ481" s="1"/>
      <c r="QR481" s="1"/>
      <c r="QS481" s="1"/>
      <c r="QT481" s="1"/>
      <c r="QU481" s="1"/>
      <c r="QV481" s="1"/>
      <c r="QW481" s="1"/>
      <c r="QX481" s="1"/>
      <c r="QY481" s="1"/>
      <c r="QZ481" s="1"/>
      <c r="RA481" s="1"/>
      <c r="RB481" s="1"/>
      <c r="RC481" s="1"/>
      <c r="RD481" s="1"/>
      <c r="RE481" s="1"/>
      <c r="RF481" s="1"/>
      <c r="RG481" s="1"/>
      <c r="RH481" s="1"/>
      <c r="RI481" s="1"/>
      <c r="RJ481" s="1"/>
      <c r="RK481" s="1"/>
      <c r="RL481" s="1"/>
      <c r="RM481" s="1"/>
      <c r="RN481" s="1"/>
      <c r="RO481" s="1"/>
      <c r="RP481" s="1"/>
      <c r="RQ481" s="1"/>
      <c r="RR481" s="1"/>
      <c r="RS481" s="1"/>
      <c r="RT481" s="1"/>
      <c r="RU481" s="1"/>
      <c r="RV481" s="1"/>
      <c r="RW481" s="1"/>
      <c r="RX481" s="1"/>
      <c r="RY481" s="1"/>
      <c r="RZ481" s="1"/>
      <c r="SA481" s="1"/>
      <c r="SB481" s="1"/>
      <c r="SC481" s="1"/>
      <c r="SD481" s="1"/>
      <c r="SE481" s="1"/>
      <c r="SF481" s="1"/>
      <c r="SG481" s="1"/>
      <c r="SH481" s="1"/>
      <c r="SI481" s="1"/>
      <c r="SJ481" s="1"/>
      <c r="SK481" s="1"/>
      <c r="SL481" s="1"/>
      <c r="SM481" s="1"/>
      <c r="SN481" s="1"/>
      <c r="SO481" s="1"/>
      <c r="SP481" s="1"/>
      <c r="SQ481" s="1"/>
      <c r="SR481" s="1"/>
      <c r="SS481" s="1"/>
      <c r="ST481" s="1"/>
      <c r="SU481" s="1"/>
      <c r="SV481" s="1"/>
      <c r="SW481" s="1"/>
      <c r="SX481" s="1"/>
      <c r="SY481" s="1"/>
      <c r="SZ481" s="1"/>
      <c r="TA481" s="1"/>
      <c r="TB481" s="1"/>
      <c r="TC481" s="1"/>
      <c r="TD481" s="1"/>
      <c r="TE481" s="1"/>
      <c r="TF481" s="1"/>
      <c r="TG481" s="1"/>
      <c r="TH481" s="1"/>
      <c r="TI481" s="1"/>
      <c r="TJ481" s="1"/>
      <c r="TK481" s="1"/>
      <c r="TL481" s="1"/>
      <c r="TM481" s="1"/>
      <c r="TN481" s="1"/>
      <c r="TO481" s="1"/>
      <c r="TP481" s="1"/>
      <c r="TQ481" s="1"/>
      <c r="TR481" s="1"/>
      <c r="TS481" s="1"/>
      <c r="TT481" s="1"/>
      <c r="TU481" s="1"/>
      <c r="TV481" s="1"/>
      <c r="TW481" s="1"/>
      <c r="TX481" s="1"/>
      <c r="TY481" s="1"/>
      <c r="TZ481" s="1"/>
      <c r="UA481" s="1"/>
      <c r="UB481" s="1"/>
      <c r="UC481" s="1"/>
      <c r="UD481" s="1"/>
      <c r="UE481" s="1"/>
      <c r="UF481" s="1"/>
      <c r="UG481" s="1"/>
      <c r="UH481" s="1"/>
      <c r="UI481" s="1"/>
      <c r="UJ481" s="1"/>
      <c r="UK481" s="1"/>
      <c r="UL481" s="1"/>
      <c r="UM481" s="1"/>
      <c r="UN481" s="1"/>
      <c r="UO481" s="1"/>
      <c r="UP481" s="1"/>
      <c r="UQ481" s="1"/>
      <c r="UR481" s="1"/>
      <c r="US481" s="1"/>
      <c r="UT481" s="1"/>
      <c r="UU481" s="1"/>
      <c r="UV481" s="1"/>
      <c r="UW481" s="1"/>
      <c r="UX481" s="1"/>
      <c r="UY481" s="1"/>
      <c r="UZ481" s="1"/>
      <c r="VA481" s="1"/>
      <c r="VB481" s="1"/>
      <c r="VC481" s="1"/>
      <c r="VD481" s="1"/>
      <c r="VE481" s="1"/>
      <c r="VF481" s="1"/>
      <c r="VG481" s="1"/>
      <c r="VH481" s="1"/>
      <c r="VI481" s="1"/>
      <c r="VJ481" s="1"/>
      <c r="VK481" s="1"/>
      <c r="VL481" s="1"/>
      <c r="VM481" s="1"/>
      <c r="VN481" s="1"/>
      <c r="VO481" s="1"/>
      <c r="VP481" s="1"/>
      <c r="VQ481" s="1"/>
      <c r="VR481" s="1"/>
      <c r="VS481" s="1"/>
      <c r="VT481" s="1"/>
      <c r="VU481" s="1"/>
      <c r="VV481" s="1"/>
      <c r="VW481" s="1"/>
      <c r="VX481" s="1"/>
      <c r="VY481" s="1"/>
      <c r="VZ481" s="1"/>
      <c r="WA481" s="1"/>
      <c r="WB481" s="1"/>
      <c r="WC481" s="1"/>
      <c r="WD481" s="1"/>
      <c r="WE481" s="1"/>
      <c r="WF481" s="1"/>
      <c r="WG481" s="1"/>
      <c r="WH481" s="1"/>
      <c r="WI481" s="1"/>
      <c r="WJ481" s="1"/>
      <c r="WK481" s="1"/>
      <c r="WL481" s="1"/>
      <c r="WM481" s="1"/>
      <c r="WN481" s="1"/>
      <c r="WO481" s="1"/>
      <c r="WP481" s="1"/>
      <c r="WQ481" s="1"/>
      <c r="WR481" s="1"/>
      <c r="WS481" s="1"/>
      <c r="WT481" s="1"/>
      <c r="WU481" s="1"/>
      <c r="WV481" s="1"/>
      <c r="WW481" s="1"/>
      <c r="WX481" s="1"/>
      <c r="WY481" s="1"/>
      <c r="WZ481" s="1"/>
      <c r="XA481" s="1"/>
      <c r="XB481" s="1"/>
      <c r="XC481" s="1"/>
      <c r="XD481" s="1"/>
      <c r="XE481" s="1"/>
      <c r="XF481" s="1"/>
      <c r="XG481" s="1"/>
      <c r="XH481" s="1"/>
      <c r="XI481" s="1"/>
      <c r="XJ481" s="1"/>
      <c r="XK481" s="1"/>
      <c r="XL481" s="1"/>
      <c r="XM481" s="1"/>
      <c r="XN481" s="1"/>
      <c r="XO481" s="1"/>
      <c r="XP481" s="1"/>
      <c r="XQ481" s="1"/>
      <c r="XR481" s="1"/>
      <c r="XS481" s="1"/>
      <c r="XT481" s="1"/>
      <c r="XU481" s="1"/>
      <c r="XV481" s="1"/>
      <c r="XW481" s="1"/>
      <c r="XX481" s="1"/>
      <c r="XY481" s="1"/>
      <c r="XZ481" s="1"/>
      <c r="YA481" s="1"/>
      <c r="YB481" s="1"/>
      <c r="YC481" s="1"/>
      <c r="YD481" s="1"/>
      <c r="YE481" s="1"/>
      <c r="YF481" s="1"/>
      <c r="YG481" s="1"/>
      <c r="YH481" s="1"/>
      <c r="YI481" s="1"/>
      <c r="YJ481" s="1"/>
      <c r="YK481" s="1"/>
      <c r="YL481" s="1"/>
      <c r="YM481" s="1"/>
      <c r="YN481" s="1"/>
      <c r="YO481" s="1"/>
      <c r="YP481" s="1"/>
      <c r="YQ481" s="1"/>
      <c r="YR481" s="1"/>
      <c r="YS481" s="1"/>
      <c r="YT481" s="1"/>
      <c r="YU481" s="1"/>
      <c r="YV481" s="1"/>
      <c r="YW481" s="1"/>
      <c r="YX481" s="1"/>
      <c r="YY481" s="1"/>
      <c r="YZ481" s="1"/>
      <c r="ZA481" s="1"/>
      <c r="ZB481" s="1"/>
      <c r="ZC481" s="1"/>
      <c r="ZD481" s="1"/>
      <c r="ZE481" s="1"/>
      <c r="ZF481" s="1"/>
      <c r="ZG481" s="1"/>
      <c r="ZH481" s="1"/>
      <c r="ZI481" s="1"/>
      <c r="ZJ481" s="1"/>
      <c r="ZK481" s="1"/>
      <c r="ZL481" s="1"/>
      <c r="ZM481" s="1"/>
      <c r="ZN481" s="1"/>
      <c r="ZO481" s="1"/>
      <c r="ZP481" s="1"/>
      <c r="ZQ481" s="1"/>
      <c r="ZR481" s="1"/>
      <c r="ZS481" s="1"/>
      <c r="ZT481" s="1"/>
      <c r="ZU481" s="1"/>
      <c r="ZV481" s="1"/>
      <c r="ZW481" s="1"/>
      <c r="ZX481" s="1"/>
      <c r="ZY481" s="1"/>
      <c r="ZZ481" s="1"/>
      <c r="AAA481" s="1"/>
      <c r="AAB481" s="1"/>
      <c r="AAC481" s="1"/>
      <c r="AAD481" s="1"/>
      <c r="AAE481" s="1"/>
      <c r="AAF481" s="1"/>
      <c r="AAG481" s="1"/>
      <c r="AAH481" s="1"/>
      <c r="AAI481" s="1"/>
      <c r="AAJ481" s="1"/>
      <c r="AAK481" s="1"/>
      <c r="AAL481" s="1"/>
      <c r="AAM481" s="1"/>
      <c r="AAN481" s="1"/>
      <c r="AAO481" s="1"/>
      <c r="AAP481" s="1"/>
      <c r="AAQ481" s="1"/>
      <c r="AAR481" s="1"/>
      <c r="AAS481" s="1"/>
      <c r="AAT481" s="1"/>
      <c r="AAU481" s="1"/>
      <c r="AAV481" s="1"/>
      <c r="AAW481" s="1"/>
      <c r="AAX481" s="1"/>
      <c r="AAY481" s="1"/>
      <c r="AAZ481" s="1"/>
      <c r="ABA481" s="1"/>
      <c r="ABB481" s="1"/>
      <c r="ABC481" s="1"/>
      <c r="ABD481" s="1"/>
      <c r="ABE481" s="1"/>
      <c r="ABF481" s="1"/>
      <c r="ABG481" s="1"/>
      <c r="ABH481" s="1"/>
      <c r="ABI481" s="1"/>
      <c r="ABJ481" s="1"/>
      <c r="ABK481" s="1"/>
      <c r="ABL481" s="1"/>
      <c r="ABM481" s="1"/>
      <c r="ABN481" s="1"/>
      <c r="ABO481" s="1"/>
      <c r="ABP481" s="1"/>
      <c r="ABQ481" s="1"/>
      <c r="ABR481" s="1"/>
      <c r="ABS481" s="1"/>
      <c r="ABT481" s="1"/>
      <c r="ABU481" s="1"/>
      <c r="ABV481" s="1"/>
      <c r="ABW481" s="1"/>
      <c r="ABX481" s="1"/>
      <c r="ABY481" s="1"/>
      <c r="ABZ481" s="1"/>
      <c r="ACA481" s="1"/>
      <c r="ACB481" s="1"/>
      <c r="ACC481" s="1"/>
      <c r="ACD481" s="1"/>
      <c r="ACE481" s="1"/>
      <c r="ACF481" s="1"/>
      <c r="ACG481" s="1"/>
      <c r="ACH481" s="1"/>
      <c r="ACI481" s="1"/>
      <c r="ACJ481" s="1"/>
      <c r="ACK481" s="1"/>
      <c r="ACL481" s="1"/>
      <c r="ACM481" s="1"/>
      <c r="ACN481" s="1"/>
      <c r="ACO481" s="1"/>
      <c r="ACP481" s="1"/>
      <c r="ACQ481" s="1"/>
      <c r="ACR481" s="1"/>
      <c r="ACS481" s="1"/>
      <c r="ACT481" s="1"/>
      <c r="ACU481" s="1"/>
      <c r="ACV481" s="1"/>
      <c r="ACW481" s="1"/>
      <c r="ACX481" s="1"/>
      <c r="ACY481" s="1"/>
      <c r="ACZ481" s="1"/>
      <c r="ADA481" s="1"/>
      <c r="ADB481" s="1"/>
      <c r="ADC481" s="1"/>
    </row>
    <row r="482" spans="2:783">
      <c r="B482" s="1"/>
      <c r="C482" s="1"/>
      <c r="D482" s="1"/>
      <c r="E482" s="1"/>
      <c r="F482" s="1"/>
      <c r="G482" s="1"/>
      <c r="H482" s="1"/>
      <c r="I482" s="1"/>
      <c r="J482" s="1"/>
      <c r="K482" s="1"/>
      <c r="L482" s="1"/>
      <c r="M482" s="1"/>
      <c r="N482" s="1"/>
      <c r="O482" s="1"/>
      <c r="P482" s="1"/>
      <c r="Q482" s="1"/>
      <c r="R482" s="31"/>
      <c r="S482" s="31"/>
      <c r="T482" s="3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1"/>
      <c r="PF482" s="1"/>
      <c r="PG482" s="1"/>
      <c r="PH482" s="1"/>
      <c r="PI482" s="1"/>
      <c r="PJ482" s="1"/>
      <c r="PK482" s="1"/>
      <c r="PL482" s="1"/>
      <c r="PM482" s="1"/>
      <c r="PN482" s="1"/>
      <c r="PO482" s="1"/>
      <c r="PP482" s="1"/>
      <c r="PQ482" s="1"/>
      <c r="PR482" s="1"/>
      <c r="PS482" s="1"/>
      <c r="PT482" s="1"/>
      <c r="PU482" s="1"/>
      <c r="PV482" s="1"/>
      <c r="PW482" s="1"/>
      <c r="PX482" s="1"/>
      <c r="PY482" s="1"/>
      <c r="PZ482" s="1"/>
      <c r="QA482" s="1"/>
      <c r="QB482" s="1"/>
      <c r="QC482" s="1"/>
      <c r="QD482" s="1"/>
      <c r="QE482" s="1"/>
      <c r="QF482" s="1"/>
      <c r="QG482" s="1"/>
      <c r="QH482" s="1"/>
      <c r="QI482" s="1"/>
      <c r="QJ482" s="1"/>
      <c r="QK482" s="1"/>
      <c r="QL482" s="1"/>
      <c r="QM482" s="1"/>
      <c r="QN482" s="1"/>
      <c r="QO482" s="1"/>
      <c r="QP482" s="1"/>
      <c r="QQ482" s="1"/>
      <c r="QR482" s="1"/>
      <c r="QS482" s="1"/>
      <c r="QT482" s="1"/>
      <c r="QU482" s="1"/>
      <c r="QV482" s="1"/>
      <c r="QW482" s="1"/>
      <c r="QX482" s="1"/>
      <c r="QY482" s="1"/>
      <c r="QZ482" s="1"/>
      <c r="RA482" s="1"/>
      <c r="RB482" s="1"/>
      <c r="RC482" s="1"/>
      <c r="RD482" s="1"/>
      <c r="RE482" s="1"/>
      <c r="RF482" s="1"/>
      <c r="RG482" s="1"/>
      <c r="RH482" s="1"/>
      <c r="RI482" s="1"/>
      <c r="RJ482" s="1"/>
      <c r="RK482" s="1"/>
      <c r="RL482" s="1"/>
      <c r="RM482" s="1"/>
      <c r="RN482" s="1"/>
      <c r="RO482" s="1"/>
      <c r="RP482" s="1"/>
      <c r="RQ482" s="1"/>
      <c r="RR482" s="1"/>
      <c r="RS482" s="1"/>
      <c r="RT482" s="1"/>
      <c r="RU482" s="1"/>
      <c r="RV482" s="1"/>
      <c r="RW482" s="1"/>
      <c r="RX482" s="1"/>
      <c r="RY482" s="1"/>
      <c r="RZ482" s="1"/>
      <c r="SA482" s="1"/>
      <c r="SB482" s="1"/>
      <c r="SC482" s="1"/>
      <c r="SD482" s="1"/>
      <c r="SE482" s="1"/>
      <c r="SF482" s="1"/>
      <c r="SG482" s="1"/>
      <c r="SH482" s="1"/>
      <c r="SI482" s="1"/>
      <c r="SJ482" s="1"/>
      <c r="SK482" s="1"/>
      <c r="SL482" s="1"/>
      <c r="SM482" s="1"/>
      <c r="SN482" s="1"/>
      <c r="SO482" s="1"/>
      <c r="SP482" s="1"/>
      <c r="SQ482" s="1"/>
      <c r="SR482" s="1"/>
      <c r="SS482" s="1"/>
      <c r="ST482" s="1"/>
      <c r="SU482" s="1"/>
      <c r="SV482" s="1"/>
      <c r="SW482" s="1"/>
      <c r="SX482" s="1"/>
      <c r="SY482" s="1"/>
      <c r="SZ482" s="1"/>
      <c r="TA482" s="1"/>
      <c r="TB482" s="1"/>
      <c r="TC482" s="1"/>
      <c r="TD482" s="1"/>
      <c r="TE482" s="1"/>
      <c r="TF482" s="1"/>
      <c r="TG482" s="1"/>
      <c r="TH482" s="1"/>
      <c r="TI482" s="1"/>
      <c r="TJ482" s="1"/>
      <c r="TK482" s="1"/>
      <c r="TL482" s="1"/>
      <c r="TM482" s="1"/>
      <c r="TN482" s="1"/>
      <c r="TO482" s="1"/>
      <c r="TP482" s="1"/>
      <c r="TQ482" s="1"/>
      <c r="TR482" s="1"/>
      <c r="TS482" s="1"/>
      <c r="TT482" s="1"/>
      <c r="TU482" s="1"/>
      <c r="TV482" s="1"/>
      <c r="TW482" s="1"/>
      <c r="TX482" s="1"/>
      <c r="TY482" s="1"/>
      <c r="TZ482" s="1"/>
      <c r="UA482" s="1"/>
      <c r="UB482" s="1"/>
      <c r="UC482" s="1"/>
      <c r="UD482" s="1"/>
      <c r="UE482" s="1"/>
      <c r="UF482" s="1"/>
      <c r="UG482" s="1"/>
      <c r="UH482" s="1"/>
      <c r="UI482" s="1"/>
      <c r="UJ482" s="1"/>
      <c r="UK482" s="1"/>
      <c r="UL482" s="1"/>
      <c r="UM482" s="1"/>
      <c r="UN482" s="1"/>
      <c r="UO482" s="1"/>
      <c r="UP482" s="1"/>
      <c r="UQ482" s="1"/>
      <c r="UR482" s="1"/>
      <c r="US482" s="1"/>
      <c r="UT482" s="1"/>
      <c r="UU482" s="1"/>
      <c r="UV482" s="1"/>
      <c r="UW482" s="1"/>
      <c r="UX482" s="1"/>
      <c r="UY482" s="1"/>
      <c r="UZ482" s="1"/>
      <c r="VA482" s="1"/>
      <c r="VB482" s="1"/>
      <c r="VC482" s="1"/>
      <c r="VD482" s="1"/>
      <c r="VE482" s="1"/>
      <c r="VF482" s="1"/>
      <c r="VG482" s="1"/>
      <c r="VH482" s="1"/>
      <c r="VI482" s="1"/>
      <c r="VJ482" s="1"/>
      <c r="VK482" s="1"/>
      <c r="VL482" s="1"/>
      <c r="VM482" s="1"/>
      <c r="VN482" s="1"/>
      <c r="VO482" s="1"/>
      <c r="VP482" s="1"/>
      <c r="VQ482" s="1"/>
      <c r="VR482" s="1"/>
      <c r="VS482" s="1"/>
      <c r="VT482" s="1"/>
      <c r="VU482" s="1"/>
      <c r="VV482" s="1"/>
      <c r="VW482" s="1"/>
      <c r="VX482" s="1"/>
      <c r="VY482" s="1"/>
      <c r="VZ482" s="1"/>
      <c r="WA482" s="1"/>
      <c r="WB482" s="1"/>
      <c r="WC482" s="1"/>
      <c r="WD482" s="1"/>
      <c r="WE482" s="1"/>
      <c r="WF482" s="1"/>
      <c r="WG482" s="1"/>
      <c r="WH482" s="1"/>
      <c r="WI482" s="1"/>
      <c r="WJ482" s="1"/>
      <c r="WK482" s="1"/>
      <c r="WL482" s="1"/>
      <c r="WM482" s="1"/>
      <c r="WN482" s="1"/>
      <c r="WO482" s="1"/>
      <c r="WP482" s="1"/>
      <c r="WQ482" s="1"/>
      <c r="WR482" s="1"/>
      <c r="WS482" s="1"/>
      <c r="WT482" s="1"/>
      <c r="WU482" s="1"/>
      <c r="WV482" s="1"/>
      <c r="WW482" s="1"/>
      <c r="WX482" s="1"/>
      <c r="WY482" s="1"/>
      <c r="WZ482" s="1"/>
      <c r="XA482" s="1"/>
      <c r="XB482" s="1"/>
      <c r="XC482" s="1"/>
      <c r="XD482" s="1"/>
      <c r="XE482" s="1"/>
      <c r="XF482" s="1"/>
      <c r="XG482" s="1"/>
      <c r="XH482" s="1"/>
      <c r="XI482" s="1"/>
      <c r="XJ482" s="1"/>
      <c r="XK482" s="1"/>
      <c r="XL482" s="1"/>
      <c r="XM482" s="1"/>
      <c r="XN482" s="1"/>
      <c r="XO482" s="1"/>
      <c r="XP482" s="1"/>
      <c r="XQ482" s="1"/>
      <c r="XR482" s="1"/>
      <c r="XS482" s="1"/>
      <c r="XT482" s="1"/>
      <c r="XU482" s="1"/>
      <c r="XV482" s="1"/>
      <c r="XW482" s="1"/>
      <c r="XX482" s="1"/>
      <c r="XY482" s="1"/>
      <c r="XZ482" s="1"/>
      <c r="YA482" s="1"/>
      <c r="YB482" s="1"/>
      <c r="YC482" s="1"/>
      <c r="YD482" s="1"/>
      <c r="YE482" s="1"/>
      <c r="YF482" s="1"/>
      <c r="YG482" s="1"/>
      <c r="YH482" s="1"/>
      <c r="YI482" s="1"/>
      <c r="YJ482" s="1"/>
      <c r="YK482" s="1"/>
      <c r="YL482" s="1"/>
      <c r="YM482" s="1"/>
      <c r="YN482" s="1"/>
      <c r="YO482" s="1"/>
      <c r="YP482" s="1"/>
      <c r="YQ482" s="1"/>
      <c r="YR482" s="1"/>
      <c r="YS482" s="1"/>
      <c r="YT482" s="1"/>
      <c r="YU482" s="1"/>
      <c r="YV482" s="1"/>
      <c r="YW482" s="1"/>
      <c r="YX482" s="1"/>
      <c r="YY482" s="1"/>
      <c r="YZ482" s="1"/>
      <c r="ZA482" s="1"/>
      <c r="ZB482" s="1"/>
      <c r="ZC482" s="1"/>
      <c r="ZD482" s="1"/>
      <c r="ZE482" s="1"/>
      <c r="ZF482" s="1"/>
      <c r="ZG482" s="1"/>
      <c r="ZH482" s="1"/>
      <c r="ZI482" s="1"/>
      <c r="ZJ482" s="1"/>
      <c r="ZK482" s="1"/>
      <c r="ZL482" s="1"/>
      <c r="ZM482" s="1"/>
      <c r="ZN482" s="1"/>
      <c r="ZO482" s="1"/>
      <c r="ZP482" s="1"/>
      <c r="ZQ482" s="1"/>
      <c r="ZR482" s="1"/>
      <c r="ZS482" s="1"/>
      <c r="ZT482" s="1"/>
      <c r="ZU482" s="1"/>
      <c r="ZV482" s="1"/>
      <c r="ZW482" s="1"/>
      <c r="ZX482" s="1"/>
      <c r="ZY482" s="1"/>
      <c r="ZZ482" s="1"/>
      <c r="AAA482" s="1"/>
      <c r="AAB482" s="1"/>
      <c r="AAC482" s="1"/>
      <c r="AAD482" s="1"/>
      <c r="AAE482" s="1"/>
      <c r="AAF482" s="1"/>
      <c r="AAG482" s="1"/>
      <c r="AAH482" s="1"/>
      <c r="AAI482" s="1"/>
      <c r="AAJ482" s="1"/>
      <c r="AAK482" s="1"/>
      <c r="AAL482" s="1"/>
      <c r="AAM482" s="1"/>
      <c r="AAN482" s="1"/>
      <c r="AAO482" s="1"/>
      <c r="AAP482" s="1"/>
      <c r="AAQ482" s="1"/>
      <c r="AAR482" s="1"/>
      <c r="AAS482" s="1"/>
      <c r="AAT482" s="1"/>
      <c r="AAU482" s="1"/>
      <c r="AAV482" s="1"/>
      <c r="AAW482" s="1"/>
      <c r="AAX482" s="1"/>
      <c r="AAY482" s="1"/>
      <c r="AAZ482" s="1"/>
      <c r="ABA482" s="1"/>
      <c r="ABB482" s="1"/>
      <c r="ABC482" s="1"/>
      <c r="ABD482" s="1"/>
      <c r="ABE482" s="1"/>
      <c r="ABF482" s="1"/>
      <c r="ABG482" s="1"/>
      <c r="ABH482" s="1"/>
      <c r="ABI482" s="1"/>
      <c r="ABJ482" s="1"/>
      <c r="ABK482" s="1"/>
      <c r="ABL482" s="1"/>
      <c r="ABM482" s="1"/>
      <c r="ABN482" s="1"/>
      <c r="ABO482" s="1"/>
      <c r="ABP482" s="1"/>
      <c r="ABQ482" s="1"/>
      <c r="ABR482" s="1"/>
      <c r="ABS482" s="1"/>
      <c r="ABT482" s="1"/>
      <c r="ABU482" s="1"/>
      <c r="ABV482" s="1"/>
      <c r="ABW482" s="1"/>
      <c r="ABX482" s="1"/>
      <c r="ABY482" s="1"/>
      <c r="ABZ482" s="1"/>
      <c r="ACA482" s="1"/>
      <c r="ACB482" s="1"/>
      <c r="ACC482" s="1"/>
      <c r="ACD482" s="1"/>
      <c r="ACE482" s="1"/>
      <c r="ACF482" s="1"/>
      <c r="ACG482" s="1"/>
      <c r="ACH482" s="1"/>
      <c r="ACI482" s="1"/>
      <c r="ACJ482" s="1"/>
      <c r="ACK482" s="1"/>
      <c r="ACL482" s="1"/>
      <c r="ACM482" s="1"/>
      <c r="ACN482" s="1"/>
      <c r="ACO482" s="1"/>
      <c r="ACP482" s="1"/>
      <c r="ACQ482" s="1"/>
      <c r="ACR482" s="1"/>
      <c r="ACS482" s="1"/>
      <c r="ACT482" s="1"/>
      <c r="ACU482" s="1"/>
      <c r="ACV482" s="1"/>
      <c r="ACW482" s="1"/>
      <c r="ACX482" s="1"/>
      <c r="ACY482" s="1"/>
      <c r="ACZ482" s="1"/>
      <c r="ADA482" s="1"/>
      <c r="ADB482" s="1"/>
      <c r="ADC482" s="1"/>
    </row>
    <row r="483" spans="2:783">
      <c r="B483" s="1"/>
      <c r="C483" s="1"/>
      <c r="D483" s="1"/>
      <c r="E483" s="1"/>
      <c r="F483" s="1"/>
      <c r="G483" s="1"/>
      <c r="H483" s="1"/>
      <c r="I483" s="1"/>
      <c r="J483" s="1"/>
      <c r="K483" s="1"/>
      <c r="L483" s="1"/>
      <c r="M483" s="1"/>
      <c r="N483" s="1"/>
      <c r="O483" s="1"/>
      <c r="P483" s="1"/>
      <c r="Q483" s="1"/>
      <c r="R483" s="31"/>
      <c r="S483" s="31"/>
      <c r="T483" s="3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row>
    <row r="484" spans="2:783">
      <c r="B484" s="1"/>
      <c r="C484" s="1"/>
      <c r="D484" s="1"/>
      <c r="E484" s="1"/>
      <c r="F484" s="1"/>
      <c r="G484" s="1"/>
      <c r="H484" s="1"/>
      <c r="I484" s="1"/>
      <c r="J484" s="1"/>
      <c r="K484" s="1"/>
      <c r="L484" s="1"/>
      <c r="M484" s="1"/>
      <c r="N484" s="1"/>
      <c r="O484" s="1"/>
      <c r="P484" s="1"/>
      <c r="Q484" s="1"/>
      <c r="R484" s="31"/>
      <c r="S484" s="31"/>
      <c r="T484" s="3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1"/>
      <c r="PF484" s="1"/>
      <c r="PG484" s="1"/>
      <c r="PH484" s="1"/>
      <c r="PI484" s="1"/>
      <c r="PJ484" s="1"/>
      <c r="PK484" s="1"/>
      <c r="PL484" s="1"/>
      <c r="PM484" s="1"/>
      <c r="PN484" s="1"/>
      <c r="PO484" s="1"/>
      <c r="PP484" s="1"/>
      <c r="PQ484" s="1"/>
      <c r="PR484" s="1"/>
      <c r="PS484" s="1"/>
      <c r="PT484" s="1"/>
      <c r="PU484" s="1"/>
      <c r="PV484" s="1"/>
      <c r="PW484" s="1"/>
      <c r="PX484" s="1"/>
      <c r="PY484" s="1"/>
      <c r="PZ484" s="1"/>
      <c r="QA484" s="1"/>
      <c r="QB484" s="1"/>
      <c r="QC484" s="1"/>
      <c r="QD484" s="1"/>
      <c r="QE484" s="1"/>
      <c r="QF484" s="1"/>
      <c r="QG484" s="1"/>
      <c r="QH484" s="1"/>
      <c r="QI484" s="1"/>
      <c r="QJ484" s="1"/>
      <c r="QK484" s="1"/>
      <c r="QL484" s="1"/>
      <c r="QM484" s="1"/>
      <c r="QN484" s="1"/>
      <c r="QO484" s="1"/>
      <c r="QP484" s="1"/>
      <c r="QQ484" s="1"/>
      <c r="QR484" s="1"/>
      <c r="QS484" s="1"/>
      <c r="QT484" s="1"/>
      <c r="QU484" s="1"/>
      <c r="QV484" s="1"/>
      <c r="QW484" s="1"/>
      <c r="QX484" s="1"/>
      <c r="QY484" s="1"/>
      <c r="QZ484" s="1"/>
      <c r="RA484" s="1"/>
      <c r="RB484" s="1"/>
      <c r="RC484" s="1"/>
      <c r="RD484" s="1"/>
      <c r="RE484" s="1"/>
      <c r="RF484" s="1"/>
      <c r="RG484" s="1"/>
      <c r="RH484" s="1"/>
      <c r="RI484" s="1"/>
      <c r="RJ484" s="1"/>
      <c r="RK484" s="1"/>
      <c r="RL484" s="1"/>
      <c r="RM484" s="1"/>
      <c r="RN484" s="1"/>
      <c r="RO484" s="1"/>
      <c r="RP484" s="1"/>
      <c r="RQ484" s="1"/>
      <c r="RR484" s="1"/>
      <c r="RS484" s="1"/>
      <c r="RT484" s="1"/>
      <c r="RU484" s="1"/>
      <c r="RV484" s="1"/>
      <c r="RW484" s="1"/>
      <c r="RX484" s="1"/>
      <c r="RY484" s="1"/>
      <c r="RZ484" s="1"/>
      <c r="SA484" s="1"/>
      <c r="SB484" s="1"/>
      <c r="SC484" s="1"/>
      <c r="SD484" s="1"/>
      <c r="SE484" s="1"/>
      <c r="SF484" s="1"/>
      <c r="SG484" s="1"/>
      <c r="SH484" s="1"/>
      <c r="SI484" s="1"/>
      <c r="SJ484" s="1"/>
      <c r="SK484" s="1"/>
      <c r="SL484" s="1"/>
      <c r="SM484" s="1"/>
      <c r="SN484" s="1"/>
      <c r="SO484" s="1"/>
      <c r="SP484" s="1"/>
      <c r="SQ484" s="1"/>
      <c r="SR484" s="1"/>
      <c r="SS484" s="1"/>
      <c r="ST484" s="1"/>
      <c r="SU484" s="1"/>
      <c r="SV484" s="1"/>
      <c r="SW484" s="1"/>
      <c r="SX484" s="1"/>
      <c r="SY484" s="1"/>
      <c r="SZ484" s="1"/>
      <c r="TA484" s="1"/>
      <c r="TB484" s="1"/>
      <c r="TC484" s="1"/>
      <c r="TD484" s="1"/>
      <c r="TE484" s="1"/>
      <c r="TF484" s="1"/>
      <c r="TG484" s="1"/>
      <c r="TH484" s="1"/>
      <c r="TI484" s="1"/>
      <c r="TJ484" s="1"/>
      <c r="TK484" s="1"/>
      <c r="TL484" s="1"/>
      <c r="TM484" s="1"/>
      <c r="TN484" s="1"/>
      <c r="TO484" s="1"/>
      <c r="TP484" s="1"/>
      <c r="TQ484" s="1"/>
      <c r="TR484" s="1"/>
      <c r="TS484" s="1"/>
      <c r="TT484" s="1"/>
      <c r="TU484" s="1"/>
      <c r="TV484" s="1"/>
      <c r="TW484" s="1"/>
      <c r="TX484" s="1"/>
      <c r="TY484" s="1"/>
      <c r="TZ484" s="1"/>
      <c r="UA484" s="1"/>
      <c r="UB484" s="1"/>
      <c r="UC484" s="1"/>
      <c r="UD484" s="1"/>
      <c r="UE484" s="1"/>
      <c r="UF484" s="1"/>
      <c r="UG484" s="1"/>
      <c r="UH484" s="1"/>
      <c r="UI484" s="1"/>
      <c r="UJ484" s="1"/>
      <c r="UK484" s="1"/>
      <c r="UL484" s="1"/>
      <c r="UM484" s="1"/>
      <c r="UN484" s="1"/>
      <c r="UO484" s="1"/>
      <c r="UP484" s="1"/>
      <c r="UQ484" s="1"/>
      <c r="UR484" s="1"/>
      <c r="US484" s="1"/>
      <c r="UT484" s="1"/>
      <c r="UU484" s="1"/>
      <c r="UV484" s="1"/>
      <c r="UW484" s="1"/>
      <c r="UX484" s="1"/>
      <c r="UY484" s="1"/>
      <c r="UZ484" s="1"/>
      <c r="VA484" s="1"/>
      <c r="VB484" s="1"/>
      <c r="VC484" s="1"/>
      <c r="VD484" s="1"/>
      <c r="VE484" s="1"/>
      <c r="VF484" s="1"/>
      <c r="VG484" s="1"/>
      <c r="VH484" s="1"/>
      <c r="VI484" s="1"/>
      <c r="VJ484" s="1"/>
      <c r="VK484" s="1"/>
      <c r="VL484" s="1"/>
      <c r="VM484" s="1"/>
      <c r="VN484" s="1"/>
      <c r="VO484" s="1"/>
      <c r="VP484" s="1"/>
      <c r="VQ484" s="1"/>
      <c r="VR484" s="1"/>
      <c r="VS484" s="1"/>
      <c r="VT484" s="1"/>
      <c r="VU484" s="1"/>
      <c r="VV484" s="1"/>
      <c r="VW484" s="1"/>
      <c r="VX484" s="1"/>
      <c r="VY484" s="1"/>
      <c r="VZ484" s="1"/>
      <c r="WA484" s="1"/>
      <c r="WB484" s="1"/>
      <c r="WC484" s="1"/>
      <c r="WD484" s="1"/>
      <c r="WE484" s="1"/>
      <c r="WF484" s="1"/>
      <c r="WG484" s="1"/>
      <c r="WH484" s="1"/>
      <c r="WI484" s="1"/>
      <c r="WJ484" s="1"/>
      <c r="WK484" s="1"/>
      <c r="WL484" s="1"/>
      <c r="WM484" s="1"/>
      <c r="WN484" s="1"/>
      <c r="WO484" s="1"/>
      <c r="WP484" s="1"/>
      <c r="WQ484" s="1"/>
      <c r="WR484" s="1"/>
      <c r="WS484" s="1"/>
      <c r="WT484" s="1"/>
      <c r="WU484" s="1"/>
      <c r="WV484" s="1"/>
      <c r="WW484" s="1"/>
      <c r="WX484" s="1"/>
      <c r="WY484" s="1"/>
      <c r="WZ484" s="1"/>
      <c r="XA484" s="1"/>
      <c r="XB484" s="1"/>
      <c r="XC484" s="1"/>
      <c r="XD484" s="1"/>
      <c r="XE484" s="1"/>
      <c r="XF484" s="1"/>
      <c r="XG484" s="1"/>
      <c r="XH484" s="1"/>
      <c r="XI484" s="1"/>
      <c r="XJ484" s="1"/>
      <c r="XK484" s="1"/>
      <c r="XL484" s="1"/>
      <c r="XM484" s="1"/>
      <c r="XN484" s="1"/>
      <c r="XO484" s="1"/>
      <c r="XP484" s="1"/>
      <c r="XQ484" s="1"/>
      <c r="XR484" s="1"/>
      <c r="XS484" s="1"/>
      <c r="XT484" s="1"/>
      <c r="XU484" s="1"/>
      <c r="XV484" s="1"/>
      <c r="XW484" s="1"/>
      <c r="XX484" s="1"/>
      <c r="XY484" s="1"/>
      <c r="XZ484" s="1"/>
      <c r="YA484" s="1"/>
      <c r="YB484" s="1"/>
      <c r="YC484" s="1"/>
      <c r="YD484" s="1"/>
      <c r="YE484" s="1"/>
      <c r="YF484" s="1"/>
      <c r="YG484" s="1"/>
      <c r="YH484" s="1"/>
      <c r="YI484" s="1"/>
      <c r="YJ484" s="1"/>
      <c r="YK484" s="1"/>
      <c r="YL484" s="1"/>
      <c r="YM484" s="1"/>
      <c r="YN484" s="1"/>
      <c r="YO484" s="1"/>
      <c r="YP484" s="1"/>
      <c r="YQ484" s="1"/>
      <c r="YR484" s="1"/>
      <c r="YS484" s="1"/>
      <c r="YT484" s="1"/>
      <c r="YU484" s="1"/>
      <c r="YV484" s="1"/>
      <c r="YW484" s="1"/>
      <c r="YX484" s="1"/>
      <c r="YY484" s="1"/>
      <c r="YZ484" s="1"/>
      <c r="ZA484" s="1"/>
      <c r="ZB484" s="1"/>
      <c r="ZC484" s="1"/>
      <c r="ZD484" s="1"/>
      <c r="ZE484" s="1"/>
      <c r="ZF484" s="1"/>
      <c r="ZG484" s="1"/>
      <c r="ZH484" s="1"/>
      <c r="ZI484" s="1"/>
      <c r="ZJ484" s="1"/>
      <c r="ZK484" s="1"/>
      <c r="ZL484" s="1"/>
      <c r="ZM484" s="1"/>
      <c r="ZN484" s="1"/>
      <c r="ZO484" s="1"/>
      <c r="ZP484" s="1"/>
      <c r="ZQ484" s="1"/>
      <c r="ZR484" s="1"/>
      <c r="ZS484" s="1"/>
      <c r="ZT484" s="1"/>
      <c r="ZU484" s="1"/>
      <c r="ZV484" s="1"/>
      <c r="ZW484" s="1"/>
      <c r="ZX484" s="1"/>
      <c r="ZY484" s="1"/>
      <c r="ZZ484" s="1"/>
      <c r="AAA484" s="1"/>
      <c r="AAB484" s="1"/>
      <c r="AAC484" s="1"/>
      <c r="AAD484" s="1"/>
      <c r="AAE484" s="1"/>
      <c r="AAF484" s="1"/>
      <c r="AAG484" s="1"/>
      <c r="AAH484" s="1"/>
      <c r="AAI484" s="1"/>
      <c r="AAJ484" s="1"/>
      <c r="AAK484" s="1"/>
      <c r="AAL484" s="1"/>
      <c r="AAM484" s="1"/>
      <c r="AAN484" s="1"/>
      <c r="AAO484" s="1"/>
      <c r="AAP484" s="1"/>
      <c r="AAQ484" s="1"/>
      <c r="AAR484" s="1"/>
      <c r="AAS484" s="1"/>
      <c r="AAT484" s="1"/>
      <c r="AAU484" s="1"/>
      <c r="AAV484" s="1"/>
      <c r="AAW484" s="1"/>
      <c r="AAX484" s="1"/>
      <c r="AAY484" s="1"/>
      <c r="AAZ484" s="1"/>
      <c r="ABA484" s="1"/>
      <c r="ABB484" s="1"/>
      <c r="ABC484" s="1"/>
      <c r="ABD484" s="1"/>
      <c r="ABE484" s="1"/>
      <c r="ABF484" s="1"/>
      <c r="ABG484" s="1"/>
      <c r="ABH484" s="1"/>
      <c r="ABI484" s="1"/>
      <c r="ABJ484" s="1"/>
      <c r="ABK484" s="1"/>
      <c r="ABL484" s="1"/>
      <c r="ABM484" s="1"/>
      <c r="ABN484" s="1"/>
      <c r="ABO484" s="1"/>
      <c r="ABP484" s="1"/>
      <c r="ABQ484" s="1"/>
      <c r="ABR484" s="1"/>
      <c r="ABS484" s="1"/>
      <c r="ABT484" s="1"/>
      <c r="ABU484" s="1"/>
      <c r="ABV484" s="1"/>
      <c r="ABW484" s="1"/>
      <c r="ABX484" s="1"/>
      <c r="ABY484" s="1"/>
      <c r="ABZ484" s="1"/>
      <c r="ACA484" s="1"/>
      <c r="ACB484" s="1"/>
      <c r="ACC484" s="1"/>
      <c r="ACD484" s="1"/>
      <c r="ACE484" s="1"/>
      <c r="ACF484" s="1"/>
      <c r="ACG484" s="1"/>
      <c r="ACH484" s="1"/>
      <c r="ACI484" s="1"/>
      <c r="ACJ484" s="1"/>
      <c r="ACK484" s="1"/>
      <c r="ACL484" s="1"/>
      <c r="ACM484" s="1"/>
      <c r="ACN484" s="1"/>
      <c r="ACO484" s="1"/>
      <c r="ACP484" s="1"/>
      <c r="ACQ484" s="1"/>
      <c r="ACR484" s="1"/>
      <c r="ACS484" s="1"/>
      <c r="ACT484" s="1"/>
      <c r="ACU484" s="1"/>
      <c r="ACV484" s="1"/>
      <c r="ACW484" s="1"/>
      <c r="ACX484" s="1"/>
      <c r="ACY484" s="1"/>
      <c r="ACZ484" s="1"/>
      <c r="ADA484" s="1"/>
      <c r="ADB484" s="1"/>
      <c r="ADC484" s="1"/>
    </row>
    <row r="485" spans="2:783">
      <c r="B485" s="1"/>
      <c r="C485" s="1"/>
      <c r="D485" s="1"/>
      <c r="E485" s="1"/>
      <c r="F485" s="1"/>
      <c r="G485" s="1"/>
      <c r="H485" s="1"/>
      <c r="I485" s="1"/>
      <c r="J485" s="1"/>
      <c r="K485" s="1"/>
      <c r="L485" s="1"/>
      <c r="M485" s="1"/>
      <c r="N485" s="1"/>
      <c r="O485" s="1"/>
      <c r="P485" s="1"/>
      <c r="Q485" s="1"/>
      <c r="R485" s="31"/>
      <c r="S485" s="31"/>
      <c r="T485" s="3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row>
    <row r="486" spans="2:783">
      <c r="B486" s="1"/>
      <c r="C486" s="1"/>
      <c r="D486" s="1"/>
      <c r="E486" s="1"/>
      <c r="F486" s="1"/>
      <c r="G486" s="1"/>
      <c r="H486" s="1"/>
      <c r="I486" s="1"/>
      <c r="J486" s="1"/>
      <c r="K486" s="1"/>
      <c r="L486" s="1"/>
      <c r="M486" s="1"/>
      <c r="N486" s="1"/>
      <c r="O486" s="1"/>
      <c r="P486" s="1"/>
      <c r="Q486" s="1"/>
      <c r="R486" s="31"/>
      <c r="S486" s="31"/>
      <c r="T486" s="3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1"/>
      <c r="PH486" s="1"/>
      <c r="PI486" s="1"/>
      <c r="PJ486" s="1"/>
      <c r="PK486" s="1"/>
      <c r="PL486" s="1"/>
      <c r="PM486" s="1"/>
      <c r="PN486" s="1"/>
      <c r="PO486" s="1"/>
      <c r="PP486" s="1"/>
      <c r="PQ486" s="1"/>
      <c r="PR486" s="1"/>
      <c r="PS486" s="1"/>
      <c r="PT486" s="1"/>
      <c r="PU486" s="1"/>
      <c r="PV486" s="1"/>
      <c r="PW486" s="1"/>
      <c r="PX486" s="1"/>
      <c r="PY486" s="1"/>
      <c r="PZ486" s="1"/>
      <c r="QA486" s="1"/>
      <c r="QB486" s="1"/>
      <c r="QC486" s="1"/>
      <c r="QD486" s="1"/>
      <c r="QE486" s="1"/>
      <c r="QF486" s="1"/>
      <c r="QG486" s="1"/>
      <c r="QH486" s="1"/>
      <c r="QI486" s="1"/>
      <c r="QJ486" s="1"/>
      <c r="QK486" s="1"/>
      <c r="QL486" s="1"/>
      <c r="QM486" s="1"/>
      <c r="QN486" s="1"/>
      <c r="QO486" s="1"/>
      <c r="QP486" s="1"/>
      <c r="QQ486" s="1"/>
      <c r="QR486" s="1"/>
      <c r="QS486" s="1"/>
      <c r="QT486" s="1"/>
      <c r="QU486" s="1"/>
      <c r="QV486" s="1"/>
      <c r="QW486" s="1"/>
      <c r="QX486" s="1"/>
      <c r="QY486" s="1"/>
      <c r="QZ486" s="1"/>
      <c r="RA486" s="1"/>
      <c r="RB486" s="1"/>
      <c r="RC486" s="1"/>
      <c r="RD486" s="1"/>
      <c r="RE486" s="1"/>
      <c r="RF486" s="1"/>
      <c r="RG486" s="1"/>
      <c r="RH486" s="1"/>
      <c r="RI486" s="1"/>
      <c r="RJ486" s="1"/>
      <c r="RK486" s="1"/>
      <c r="RL486" s="1"/>
      <c r="RM486" s="1"/>
      <c r="RN486" s="1"/>
      <c r="RO486" s="1"/>
      <c r="RP486" s="1"/>
      <c r="RQ486" s="1"/>
      <c r="RR486" s="1"/>
      <c r="RS486" s="1"/>
      <c r="RT486" s="1"/>
      <c r="RU486" s="1"/>
      <c r="RV486" s="1"/>
      <c r="RW486" s="1"/>
      <c r="RX486" s="1"/>
      <c r="RY486" s="1"/>
      <c r="RZ486" s="1"/>
      <c r="SA486" s="1"/>
      <c r="SB486" s="1"/>
      <c r="SC486" s="1"/>
      <c r="SD486" s="1"/>
      <c r="SE486" s="1"/>
      <c r="SF486" s="1"/>
      <c r="SG486" s="1"/>
      <c r="SH486" s="1"/>
      <c r="SI486" s="1"/>
      <c r="SJ486" s="1"/>
      <c r="SK486" s="1"/>
      <c r="SL486" s="1"/>
      <c r="SM486" s="1"/>
      <c r="SN486" s="1"/>
      <c r="SO486" s="1"/>
      <c r="SP486" s="1"/>
      <c r="SQ486" s="1"/>
      <c r="SR486" s="1"/>
      <c r="SS486" s="1"/>
      <c r="ST486" s="1"/>
      <c r="SU486" s="1"/>
      <c r="SV486" s="1"/>
      <c r="SW486" s="1"/>
      <c r="SX486" s="1"/>
      <c r="SY486" s="1"/>
      <c r="SZ486" s="1"/>
      <c r="TA486" s="1"/>
      <c r="TB486" s="1"/>
      <c r="TC486" s="1"/>
      <c r="TD486" s="1"/>
      <c r="TE486" s="1"/>
      <c r="TF486" s="1"/>
      <c r="TG486" s="1"/>
      <c r="TH486" s="1"/>
      <c r="TI486" s="1"/>
      <c r="TJ486" s="1"/>
      <c r="TK486" s="1"/>
      <c r="TL486" s="1"/>
      <c r="TM486" s="1"/>
      <c r="TN486" s="1"/>
      <c r="TO486" s="1"/>
      <c r="TP486" s="1"/>
      <c r="TQ486" s="1"/>
      <c r="TR486" s="1"/>
      <c r="TS486" s="1"/>
      <c r="TT486" s="1"/>
      <c r="TU486" s="1"/>
      <c r="TV486" s="1"/>
      <c r="TW486" s="1"/>
      <c r="TX486" s="1"/>
      <c r="TY486" s="1"/>
      <c r="TZ486" s="1"/>
      <c r="UA486" s="1"/>
      <c r="UB486" s="1"/>
      <c r="UC486" s="1"/>
      <c r="UD486" s="1"/>
      <c r="UE486" s="1"/>
      <c r="UF486" s="1"/>
      <c r="UG486" s="1"/>
      <c r="UH486" s="1"/>
      <c r="UI486" s="1"/>
      <c r="UJ486" s="1"/>
      <c r="UK486" s="1"/>
      <c r="UL486" s="1"/>
      <c r="UM486" s="1"/>
      <c r="UN486" s="1"/>
      <c r="UO486" s="1"/>
      <c r="UP486" s="1"/>
      <c r="UQ486" s="1"/>
      <c r="UR486" s="1"/>
      <c r="US486" s="1"/>
      <c r="UT486" s="1"/>
      <c r="UU486" s="1"/>
      <c r="UV486" s="1"/>
      <c r="UW486" s="1"/>
      <c r="UX486" s="1"/>
      <c r="UY486" s="1"/>
      <c r="UZ486" s="1"/>
      <c r="VA486" s="1"/>
      <c r="VB486" s="1"/>
      <c r="VC486" s="1"/>
      <c r="VD486" s="1"/>
      <c r="VE486" s="1"/>
      <c r="VF486" s="1"/>
      <c r="VG486" s="1"/>
      <c r="VH486" s="1"/>
      <c r="VI486" s="1"/>
      <c r="VJ486" s="1"/>
      <c r="VK486" s="1"/>
      <c r="VL486" s="1"/>
      <c r="VM486" s="1"/>
      <c r="VN486" s="1"/>
      <c r="VO486" s="1"/>
      <c r="VP486" s="1"/>
      <c r="VQ486" s="1"/>
      <c r="VR486" s="1"/>
      <c r="VS486" s="1"/>
      <c r="VT486" s="1"/>
      <c r="VU486" s="1"/>
      <c r="VV486" s="1"/>
      <c r="VW486" s="1"/>
      <c r="VX486" s="1"/>
      <c r="VY486" s="1"/>
      <c r="VZ486" s="1"/>
      <c r="WA486" s="1"/>
      <c r="WB486" s="1"/>
      <c r="WC486" s="1"/>
      <c r="WD486" s="1"/>
      <c r="WE486" s="1"/>
      <c r="WF486" s="1"/>
      <c r="WG486" s="1"/>
      <c r="WH486" s="1"/>
      <c r="WI486" s="1"/>
      <c r="WJ486" s="1"/>
      <c r="WK486" s="1"/>
      <c r="WL486" s="1"/>
      <c r="WM486" s="1"/>
      <c r="WN486" s="1"/>
      <c r="WO486" s="1"/>
      <c r="WP486" s="1"/>
      <c r="WQ486" s="1"/>
      <c r="WR486" s="1"/>
      <c r="WS486" s="1"/>
      <c r="WT486" s="1"/>
      <c r="WU486" s="1"/>
      <c r="WV486" s="1"/>
      <c r="WW486" s="1"/>
      <c r="WX486" s="1"/>
      <c r="WY486" s="1"/>
      <c r="WZ486" s="1"/>
      <c r="XA486" s="1"/>
      <c r="XB486" s="1"/>
      <c r="XC486" s="1"/>
      <c r="XD486" s="1"/>
      <c r="XE486" s="1"/>
      <c r="XF486" s="1"/>
      <c r="XG486" s="1"/>
      <c r="XH486" s="1"/>
      <c r="XI486" s="1"/>
      <c r="XJ486" s="1"/>
      <c r="XK486" s="1"/>
      <c r="XL486" s="1"/>
      <c r="XM486" s="1"/>
      <c r="XN486" s="1"/>
      <c r="XO486" s="1"/>
      <c r="XP486" s="1"/>
      <c r="XQ486" s="1"/>
      <c r="XR486" s="1"/>
      <c r="XS486" s="1"/>
      <c r="XT486" s="1"/>
      <c r="XU486" s="1"/>
      <c r="XV486" s="1"/>
      <c r="XW486" s="1"/>
      <c r="XX486" s="1"/>
      <c r="XY486" s="1"/>
      <c r="XZ486" s="1"/>
      <c r="YA486" s="1"/>
      <c r="YB486" s="1"/>
      <c r="YC486" s="1"/>
      <c r="YD486" s="1"/>
      <c r="YE486" s="1"/>
      <c r="YF486" s="1"/>
      <c r="YG486" s="1"/>
      <c r="YH486" s="1"/>
      <c r="YI486" s="1"/>
      <c r="YJ486" s="1"/>
      <c r="YK486" s="1"/>
      <c r="YL486" s="1"/>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c r="AAD486" s="1"/>
      <c r="AAE486" s="1"/>
      <c r="AAF486" s="1"/>
      <c r="AAG486" s="1"/>
      <c r="AAH486" s="1"/>
      <c r="AAI486" s="1"/>
      <c r="AAJ486" s="1"/>
      <c r="AAK486" s="1"/>
      <c r="AAL486" s="1"/>
      <c r="AAM486" s="1"/>
      <c r="AAN486" s="1"/>
      <c r="AAO486" s="1"/>
      <c r="AAP486" s="1"/>
      <c r="AAQ486" s="1"/>
      <c r="AAR486" s="1"/>
      <c r="AAS486" s="1"/>
      <c r="AAT486" s="1"/>
      <c r="AAU486" s="1"/>
      <c r="AAV486" s="1"/>
      <c r="AAW486" s="1"/>
      <c r="AAX486" s="1"/>
      <c r="AAY486" s="1"/>
      <c r="AAZ486" s="1"/>
      <c r="ABA486" s="1"/>
      <c r="ABB486" s="1"/>
      <c r="ABC486" s="1"/>
      <c r="ABD486" s="1"/>
      <c r="ABE486" s="1"/>
      <c r="ABF486" s="1"/>
      <c r="ABG486" s="1"/>
      <c r="ABH486" s="1"/>
      <c r="ABI486" s="1"/>
      <c r="ABJ486" s="1"/>
      <c r="ABK486" s="1"/>
      <c r="ABL486" s="1"/>
      <c r="ABM486" s="1"/>
      <c r="ABN486" s="1"/>
      <c r="ABO486" s="1"/>
      <c r="ABP486" s="1"/>
      <c r="ABQ486" s="1"/>
      <c r="ABR486" s="1"/>
      <c r="ABS486" s="1"/>
      <c r="ABT486" s="1"/>
      <c r="ABU486" s="1"/>
      <c r="ABV486" s="1"/>
      <c r="ABW486" s="1"/>
      <c r="ABX486" s="1"/>
      <c r="ABY486" s="1"/>
      <c r="ABZ486" s="1"/>
      <c r="ACA486" s="1"/>
      <c r="ACB486" s="1"/>
      <c r="ACC486" s="1"/>
      <c r="ACD486" s="1"/>
      <c r="ACE486" s="1"/>
      <c r="ACF486" s="1"/>
      <c r="ACG486" s="1"/>
      <c r="ACH486" s="1"/>
      <c r="ACI486" s="1"/>
      <c r="ACJ486" s="1"/>
      <c r="ACK486" s="1"/>
      <c r="ACL486" s="1"/>
      <c r="ACM486" s="1"/>
      <c r="ACN486" s="1"/>
      <c r="ACO486" s="1"/>
      <c r="ACP486" s="1"/>
      <c r="ACQ486" s="1"/>
      <c r="ACR486" s="1"/>
      <c r="ACS486" s="1"/>
      <c r="ACT486" s="1"/>
      <c r="ACU486" s="1"/>
      <c r="ACV486" s="1"/>
      <c r="ACW486" s="1"/>
      <c r="ACX486" s="1"/>
      <c r="ACY486" s="1"/>
      <c r="ACZ486" s="1"/>
      <c r="ADA486" s="1"/>
      <c r="ADB486" s="1"/>
      <c r="ADC486" s="1"/>
    </row>
    <row r="487" spans="2:783">
      <c r="B487" s="1"/>
      <c r="C487" s="1"/>
      <c r="D487" s="1"/>
      <c r="E487" s="1"/>
      <c r="F487" s="1"/>
      <c r="G487" s="1"/>
      <c r="H487" s="1"/>
      <c r="I487" s="1"/>
      <c r="J487" s="1"/>
      <c r="K487" s="1"/>
      <c r="L487" s="1"/>
      <c r="M487" s="1"/>
      <c r="N487" s="1"/>
      <c r="O487" s="1"/>
      <c r="P487" s="1"/>
      <c r="Q487" s="1"/>
      <c r="R487" s="31"/>
      <c r="S487" s="31"/>
      <c r="T487" s="3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c r="WK487" s="1"/>
      <c r="WL487" s="1"/>
      <c r="WM487" s="1"/>
      <c r="WN487" s="1"/>
      <c r="WO487" s="1"/>
      <c r="WP487" s="1"/>
      <c r="WQ487" s="1"/>
      <c r="WR487" s="1"/>
      <c r="WS487" s="1"/>
      <c r="WT487" s="1"/>
      <c r="WU487" s="1"/>
      <c r="WV487" s="1"/>
      <c r="WW487" s="1"/>
      <c r="WX487" s="1"/>
      <c r="WY487" s="1"/>
      <c r="WZ487" s="1"/>
      <c r="XA487" s="1"/>
      <c r="XB487" s="1"/>
      <c r="XC487" s="1"/>
      <c r="XD487" s="1"/>
      <c r="XE487" s="1"/>
      <c r="XF487" s="1"/>
      <c r="XG487" s="1"/>
      <c r="XH487" s="1"/>
      <c r="XI487" s="1"/>
      <c r="XJ487" s="1"/>
      <c r="XK487" s="1"/>
      <c r="XL487" s="1"/>
      <c r="XM487" s="1"/>
      <c r="XN487" s="1"/>
      <c r="XO487" s="1"/>
      <c r="XP487" s="1"/>
      <c r="XQ487" s="1"/>
      <c r="XR487" s="1"/>
      <c r="XS487" s="1"/>
      <c r="XT487" s="1"/>
      <c r="XU487" s="1"/>
      <c r="XV487" s="1"/>
      <c r="XW487" s="1"/>
      <c r="XX487" s="1"/>
      <c r="XY487" s="1"/>
      <c r="XZ487" s="1"/>
      <c r="YA487" s="1"/>
      <c r="YB487" s="1"/>
      <c r="YC487" s="1"/>
      <c r="YD487" s="1"/>
      <c r="YE487" s="1"/>
      <c r="YF487" s="1"/>
      <c r="YG487" s="1"/>
      <c r="YH487" s="1"/>
      <c r="YI487" s="1"/>
      <c r="YJ487" s="1"/>
      <c r="YK487" s="1"/>
      <c r="YL487" s="1"/>
      <c r="YM487" s="1"/>
      <c r="YN487" s="1"/>
      <c r="YO487" s="1"/>
      <c r="YP487" s="1"/>
      <c r="YQ487" s="1"/>
      <c r="YR487" s="1"/>
      <c r="YS487" s="1"/>
      <c r="YT487" s="1"/>
      <c r="YU487" s="1"/>
      <c r="YV487" s="1"/>
      <c r="YW487" s="1"/>
      <c r="YX487" s="1"/>
      <c r="YY487" s="1"/>
      <c r="YZ487" s="1"/>
      <c r="ZA487" s="1"/>
      <c r="ZB487" s="1"/>
      <c r="ZC487" s="1"/>
      <c r="ZD487" s="1"/>
      <c r="ZE487" s="1"/>
      <c r="ZF487" s="1"/>
      <c r="ZG487" s="1"/>
      <c r="ZH487" s="1"/>
      <c r="ZI487" s="1"/>
      <c r="ZJ487" s="1"/>
      <c r="ZK487" s="1"/>
      <c r="ZL487" s="1"/>
      <c r="ZM487" s="1"/>
      <c r="ZN487" s="1"/>
      <c r="ZO487" s="1"/>
      <c r="ZP487" s="1"/>
      <c r="ZQ487" s="1"/>
      <c r="ZR487" s="1"/>
      <c r="ZS487" s="1"/>
      <c r="ZT487" s="1"/>
      <c r="ZU487" s="1"/>
      <c r="ZV487" s="1"/>
      <c r="ZW487" s="1"/>
      <c r="ZX487" s="1"/>
      <c r="ZY487" s="1"/>
      <c r="ZZ487" s="1"/>
      <c r="AAA487" s="1"/>
      <c r="AAB487" s="1"/>
      <c r="AAC487" s="1"/>
      <c r="AAD487" s="1"/>
      <c r="AAE487" s="1"/>
      <c r="AAF487" s="1"/>
      <c r="AAG487" s="1"/>
      <c r="AAH487" s="1"/>
      <c r="AAI487" s="1"/>
      <c r="AAJ487" s="1"/>
      <c r="AAK487" s="1"/>
      <c r="AAL487" s="1"/>
      <c r="AAM487" s="1"/>
      <c r="AAN487" s="1"/>
      <c r="AAO487" s="1"/>
      <c r="AAP487" s="1"/>
      <c r="AAQ487" s="1"/>
      <c r="AAR487" s="1"/>
      <c r="AAS487" s="1"/>
      <c r="AAT487" s="1"/>
      <c r="AAU487" s="1"/>
      <c r="AAV487" s="1"/>
      <c r="AAW487" s="1"/>
      <c r="AAX487" s="1"/>
      <c r="AAY487" s="1"/>
      <c r="AAZ487" s="1"/>
      <c r="ABA487" s="1"/>
      <c r="ABB487" s="1"/>
      <c r="ABC487" s="1"/>
      <c r="ABD487" s="1"/>
      <c r="ABE487" s="1"/>
      <c r="ABF487" s="1"/>
      <c r="ABG487" s="1"/>
      <c r="ABH487" s="1"/>
      <c r="ABI487" s="1"/>
      <c r="ABJ487" s="1"/>
      <c r="ABK487" s="1"/>
      <c r="ABL487" s="1"/>
      <c r="ABM487" s="1"/>
      <c r="ABN487" s="1"/>
      <c r="ABO487" s="1"/>
      <c r="ABP487" s="1"/>
      <c r="ABQ487" s="1"/>
      <c r="ABR487" s="1"/>
      <c r="ABS487" s="1"/>
      <c r="ABT487" s="1"/>
      <c r="ABU487" s="1"/>
      <c r="ABV487" s="1"/>
      <c r="ABW487" s="1"/>
      <c r="ABX487" s="1"/>
      <c r="ABY487" s="1"/>
      <c r="ABZ487" s="1"/>
      <c r="ACA487" s="1"/>
      <c r="ACB487" s="1"/>
      <c r="ACC487" s="1"/>
      <c r="ACD487" s="1"/>
      <c r="ACE487" s="1"/>
      <c r="ACF487" s="1"/>
      <c r="ACG487" s="1"/>
      <c r="ACH487" s="1"/>
      <c r="ACI487" s="1"/>
      <c r="ACJ487" s="1"/>
      <c r="ACK487" s="1"/>
      <c r="ACL487" s="1"/>
      <c r="ACM487" s="1"/>
      <c r="ACN487" s="1"/>
      <c r="ACO487" s="1"/>
      <c r="ACP487" s="1"/>
      <c r="ACQ487" s="1"/>
      <c r="ACR487" s="1"/>
      <c r="ACS487" s="1"/>
      <c r="ACT487" s="1"/>
      <c r="ACU487" s="1"/>
      <c r="ACV487" s="1"/>
      <c r="ACW487" s="1"/>
      <c r="ACX487" s="1"/>
      <c r="ACY487" s="1"/>
      <c r="ACZ487" s="1"/>
      <c r="ADA487" s="1"/>
      <c r="ADB487" s="1"/>
      <c r="ADC487" s="1"/>
    </row>
    <row r="488" spans="2:783">
      <c r="B488" s="1"/>
      <c r="C488" s="1"/>
      <c r="D488" s="1"/>
      <c r="E488" s="1"/>
      <c r="F488" s="1"/>
      <c r="G488" s="1"/>
      <c r="H488" s="1"/>
      <c r="I488" s="1"/>
      <c r="J488" s="1"/>
      <c r="K488" s="1"/>
      <c r="L488" s="1"/>
      <c r="M488" s="1"/>
      <c r="N488" s="1"/>
      <c r="O488" s="1"/>
      <c r="P488" s="1"/>
      <c r="Q488" s="1"/>
      <c r="R488" s="31"/>
      <c r="S488" s="31"/>
      <c r="T488" s="3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1"/>
      <c r="QC488" s="1"/>
      <c r="QD488" s="1"/>
      <c r="QE488" s="1"/>
      <c r="QF488" s="1"/>
      <c r="QG488" s="1"/>
      <c r="QH488" s="1"/>
      <c r="QI488" s="1"/>
      <c r="QJ488" s="1"/>
      <c r="QK488" s="1"/>
      <c r="QL488" s="1"/>
      <c r="QM488" s="1"/>
      <c r="QN488" s="1"/>
      <c r="QO488" s="1"/>
      <c r="QP488" s="1"/>
      <c r="QQ488" s="1"/>
      <c r="QR488" s="1"/>
      <c r="QS488" s="1"/>
      <c r="QT488" s="1"/>
      <c r="QU488" s="1"/>
      <c r="QV488" s="1"/>
      <c r="QW488" s="1"/>
      <c r="QX488" s="1"/>
      <c r="QY488" s="1"/>
      <c r="QZ488" s="1"/>
      <c r="RA488" s="1"/>
      <c r="RB488" s="1"/>
      <c r="RC488" s="1"/>
      <c r="RD488" s="1"/>
      <c r="RE488" s="1"/>
      <c r="RF488" s="1"/>
      <c r="RG488" s="1"/>
      <c r="RH488" s="1"/>
      <c r="RI488" s="1"/>
      <c r="RJ488" s="1"/>
      <c r="RK488" s="1"/>
      <c r="RL488" s="1"/>
      <c r="RM488" s="1"/>
      <c r="RN488" s="1"/>
      <c r="RO488" s="1"/>
      <c r="RP488" s="1"/>
      <c r="RQ488" s="1"/>
      <c r="RR488" s="1"/>
      <c r="RS488" s="1"/>
      <c r="RT488" s="1"/>
      <c r="RU488" s="1"/>
      <c r="RV488" s="1"/>
      <c r="RW488" s="1"/>
      <c r="RX488" s="1"/>
      <c r="RY488" s="1"/>
      <c r="RZ488" s="1"/>
      <c r="SA488" s="1"/>
      <c r="SB488" s="1"/>
      <c r="SC488" s="1"/>
      <c r="SD488" s="1"/>
      <c r="SE488" s="1"/>
      <c r="SF488" s="1"/>
      <c r="SG488" s="1"/>
      <c r="SH488" s="1"/>
      <c r="SI488" s="1"/>
      <c r="SJ488" s="1"/>
      <c r="SK488" s="1"/>
      <c r="SL488" s="1"/>
      <c r="SM488" s="1"/>
      <c r="SN488" s="1"/>
      <c r="SO488" s="1"/>
      <c r="SP488" s="1"/>
      <c r="SQ488" s="1"/>
      <c r="SR488" s="1"/>
      <c r="SS488" s="1"/>
      <c r="ST488" s="1"/>
      <c r="SU488" s="1"/>
      <c r="SV488" s="1"/>
      <c r="SW488" s="1"/>
      <c r="SX488" s="1"/>
      <c r="SY488" s="1"/>
      <c r="SZ488" s="1"/>
      <c r="TA488" s="1"/>
      <c r="TB488" s="1"/>
      <c r="TC488" s="1"/>
      <c r="TD488" s="1"/>
      <c r="TE488" s="1"/>
      <c r="TF488" s="1"/>
      <c r="TG488" s="1"/>
      <c r="TH488" s="1"/>
      <c r="TI488" s="1"/>
      <c r="TJ488" s="1"/>
      <c r="TK488" s="1"/>
      <c r="TL488" s="1"/>
      <c r="TM488" s="1"/>
      <c r="TN488" s="1"/>
      <c r="TO488" s="1"/>
      <c r="TP488" s="1"/>
      <c r="TQ488" s="1"/>
      <c r="TR488" s="1"/>
      <c r="TS488" s="1"/>
      <c r="TT488" s="1"/>
      <c r="TU488" s="1"/>
      <c r="TV488" s="1"/>
      <c r="TW488" s="1"/>
      <c r="TX488" s="1"/>
      <c r="TY488" s="1"/>
      <c r="TZ488" s="1"/>
      <c r="UA488" s="1"/>
      <c r="UB488" s="1"/>
      <c r="UC488" s="1"/>
      <c r="UD488" s="1"/>
      <c r="UE488" s="1"/>
      <c r="UF488" s="1"/>
      <c r="UG488" s="1"/>
      <c r="UH488" s="1"/>
      <c r="UI488" s="1"/>
      <c r="UJ488" s="1"/>
      <c r="UK488" s="1"/>
      <c r="UL488" s="1"/>
      <c r="UM488" s="1"/>
      <c r="UN488" s="1"/>
      <c r="UO488" s="1"/>
      <c r="UP488" s="1"/>
      <c r="UQ488" s="1"/>
      <c r="UR488" s="1"/>
      <c r="US488" s="1"/>
      <c r="UT488" s="1"/>
      <c r="UU488" s="1"/>
      <c r="UV488" s="1"/>
      <c r="UW488" s="1"/>
      <c r="UX488" s="1"/>
      <c r="UY488" s="1"/>
      <c r="UZ488" s="1"/>
      <c r="VA488" s="1"/>
      <c r="VB488" s="1"/>
      <c r="VC488" s="1"/>
      <c r="VD488" s="1"/>
      <c r="VE488" s="1"/>
      <c r="VF488" s="1"/>
      <c r="VG488" s="1"/>
      <c r="VH488" s="1"/>
      <c r="VI488" s="1"/>
      <c r="VJ488" s="1"/>
      <c r="VK488" s="1"/>
      <c r="VL488" s="1"/>
      <c r="VM488" s="1"/>
      <c r="VN488" s="1"/>
      <c r="VO488" s="1"/>
      <c r="VP488" s="1"/>
      <c r="VQ488" s="1"/>
      <c r="VR488" s="1"/>
      <c r="VS488" s="1"/>
      <c r="VT488" s="1"/>
      <c r="VU488" s="1"/>
      <c r="VV488" s="1"/>
      <c r="VW488" s="1"/>
      <c r="VX488" s="1"/>
      <c r="VY488" s="1"/>
      <c r="VZ488" s="1"/>
      <c r="WA488" s="1"/>
      <c r="WB488" s="1"/>
      <c r="WC488" s="1"/>
      <c r="WD488" s="1"/>
      <c r="WE488" s="1"/>
      <c r="WF488" s="1"/>
      <c r="WG488" s="1"/>
      <c r="WH488" s="1"/>
      <c r="WI488" s="1"/>
      <c r="WJ488" s="1"/>
      <c r="WK488" s="1"/>
      <c r="WL488" s="1"/>
      <c r="WM488" s="1"/>
      <c r="WN488" s="1"/>
      <c r="WO488" s="1"/>
      <c r="WP488" s="1"/>
      <c r="WQ488" s="1"/>
      <c r="WR488" s="1"/>
      <c r="WS488" s="1"/>
      <c r="WT488" s="1"/>
      <c r="WU488" s="1"/>
      <c r="WV488" s="1"/>
      <c r="WW488" s="1"/>
      <c r="WX488" s="1"/>
      <c r="WY488" s="1"/>
      <c r="WZ488" s="1"/>
      <c r="XA488" s="1"/>
      <c r="XB488" s="1"/>
      <c r="XC488" s="1"/>
      <c r="XD488" s="1"/>
      <c r="XE488" s="1"/>
      <c r="XF488" s="1"/>
      <c r="XG488" s="1"/>
      <c r="XH488" s="1"/>
      <c r="XI488" s="1"/>
      <c r="XJ488" s="1"/>
      <c r="XK488" s="1"/>
      <c r="XL488" s="1"/>
      <c r="XM488" s="1"/>
      <c r="XN488" s="1"/>
      <c r="XO488" s="1"/>
      <c r="XP488" s="1"/>
      <c r="XQ488" s="1"/>
      <c r="XR488" s="1"/>
      <c r="XS488" s="1"/>
      <c r="XT488" s="1"/>
      <c r="XU488" s="1"/>
      <c r="XV488" s="1"/>
      <c r="XW488" s="1"/>
      <c r="XX488" s="1"/>
      <c r="XY488" s="1"/>
      <c r="XZ488" s="1"/>
      <c r="YA488" s="1"/>
      <c r="YB488" s="1"/>
      <c r="YC488" s="1"/>
      <c r="YD488" s="1"/>
      <c r="YE488" s="1"/>
      <c r="YF488" s="1"/>
      <c r="YG488" s="1"/>
      <c r="YH488" s="1"/>
      <c r="YI488" s="1"/>
      <c r="YJ488" s="1"/>
      <c r="YK488" s="1"/>
      <c r="YL488" s="1"/>
      <c r="YM488" s="1"/>
      <c r="YN488" s="1"/>
      <c r="YO488" s="1"/>
      <c r="YP488" s="1"/>
      <c r="YQ488" s="1"/>
      <c r="YR488" s="1"/>
      <c r="YS488" s="1"/>
      <c r="YT488" s="1"/>
      <c r="YU488" s="1"/>
      <c r="YV488" s="1"/>
      <c r="YW488" s="1"/>
      <c r="YX488" s="1"/>
      <c r="YY488" s="1"/>
      <c r="YZ488" s="1"/>
      <c r="ZA488" s="1"/>
      <c r="ZB488" s="1"/>
      <c r="ZC488" s="1"/>
      <c r="ZD488" s="1"/>
      <c r="ZE488" s="1"/>
      <c r="ZF488" s="1"/>
      <c r="ZG488" s="1"/>
      <c r="ZH488" s="1"/>
      <c r="ZI488" s="1"/>
      <c r="ZJ488" s="1"/>
      <c r="ZK488" s="1"/>
      <c r="ZL488" s="1"/>
      <c r="ZM488" s="1"/>
      <c r="ZN488" s="1"/>
      <c r="ZO488" s="1"/>
      <c r="ZP488" s="1"/>
      <c r="ZQ488" s="1"/>
      <c r="ZR488" s="1"/>
      <c r="ZS488" s="1"/>
      <c r="ZT488" s="1"/>
      <c r="ZU488" s="1"/>
      <c r="ZV488" s="1"/>
      <c r="ZW488" s="1"/>
      <c r="ZX488" s="1"/>
      <c r="ZY488" s="1"/>
      <c r="ZZ488" s="1"/>
      <c r="AAA488" s="1"/>
      <c r="AAB488" s="1"/>
      <c r="AAC488" s="1"/>
      <c r="AAD488" s="1"/>
      <c r="AAE488" s="1"/>
      <c r="AAF488" s="1"/>
      <c r="AAG488" s="1"/>
      <c r="AAH488" s="1"/>
      <c r="AAI488" s="1"/>
      <c r="AAJ488" s="1"/>
      <c r="AAK488" s="1"/>
      <c r="AAL488" s="1"/>
      <c r="AAM488" s="1"/>
      <c r="AAN488" s="1"/>
      <c r="AAO488" s="1"/>
      <c r="AAP488" s="1"/>
      <c r="AAQ488" s="1"/>
      <c r="AAR488" s="1"/>
      <c r="AAS488" s="1"/>
      <c r="AAT488" s="1"/>
      <c r="AAU488" s="1"/>
      <c r="AAV488" s="1"/>
      <c r="AAW488" s="1"/>
      <c r="AAX488" s="1"/>
      <c r="AAY488" s="1"/>
      <c r="AAZ488" s="1"/>
      <c r="ABA488" s="1"/>
      <c r="ABB488" s="1"/>
      <c r="ABC488" s="1"/>
      <c r="ABD488" s="1"/>
      <c r="ABE488" s="1"/>
      <c r="ABF488" s="1"/>
      <c r="ABG488" s="1"/>
      <c r="ABH488" s="1"/>
      <c r="ABI488" s="1"/>
      <c r="ABJ488" s="1"/>
      <c r="ABK488" s="1"/>
      <c r="ABL488" s="1"/>
      <c r="ABM488" s="1"/>
      <c r="ABN488" s="1"/>
      <c r="ABO488" s="1"/>
      <c r="ABP488" s="1"/>
      <c r="ABQ488" s="1"/>
      <c r="ABR488" s="1"/>
      <c r="ABS488" s="1"/>
      <c r="ABT488" s="1"/>
      <c r="ABU488" s="1"/>
      <c r="ABV488" s="1"/>
      <c r="ABW488" s="1"/>
      <c r="ABX488" s="1"/>
      <c r="ABY488" s="1"/>
      <c r="ABZ488" s="1"/>
      <c r="ACA488" s="1"/>
      <c r="ACB488" s="1"/>
      <c r="ACC488" s="1"/>
      <c r="ACD488" s="1"/>
      <c r="ACE488" s="1"/>
      <c r="ACF488" s="1"/>
      <c r="ACG488" s="1"/>
      <c r="ACH488" s="1"/>
      <c r="ACI488" s="1"/>
      <c r="ACJ488" s="1"/>
      <c r="ACK488" s="1"/>
      <c r="ACL488" s="1"/>
      <c r="ACM488" s="1"/>
      <c r="ACN488" s="1"/>
      <c r="ACO488" s="1"/>
      <c r="ACP488" s="1"/>
      <c r="ACQ488" s="1"/>
      <c r="ACR488" s="1"/>
      <c r="ACS488" s="1"/>
      <c r="ACT488" s="1"/>
      <c r="ACU488" s="1"/>
      <c r="ACV488" s="1"/>
      <c r="ACW488" s="1"/>
      <c r="ACX488" s="1"/>
      <c r="ACY488" s="1"/>
      <c r="ACZ488" s="1"/>
      <c r="ADA488" s="1"/>
      <c r="ADB488" s="1"/>
      <c r="ADC488" s="1"/>
    </row>
    <row r="489" spans="2:783">
      <c r="B489" s="1"/>
      <c r="C489" s="1"/>
      <c r="D489" s="1"/>
      <c r="E489" s="1"/>
      <c r="F489" s="1"/>
      <c r="G489" s="1"/>
      <c r="H489" s="1"/>
      <c r="I489" s="1"/>
      <c r="J489" s="1"/>
      <c r="K489" s="1"/>
      <c r="L489" s="1"/>
      <c r="M489" s="1"/>
      <c r="N489" s="1"/>
      <c r="O489" s="1"/>
      <c r="P489" s="1"/>
      <c r="Q489" s="1"/>
      <c r="R489" s="31"/>
      <c r="S489" s="31"/>
      <c r="T489" s="3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row>
    <row r="490" spans="2:783">
      <c r="B490" s="1"/>
      <c r="C490" s="1"/>
      <c r="D490" s="1"/>
      <c r="E490" s="1"/>
      <c r="F490" s="1"/>
      <c r="G490" s="1"/>
      <c r="H490" s="1"/>
      <c r="I490" s="1"/>
      <c r="J490" s="1"/>
      <c r="K490" s="1"/>
      <c r="L490" s="1"/>
      <c r="M490" s="1"/>
      <c r="N490" s="1"/>
      <c r="O490" s="1"/>
      <c r="P490" s="1"/>
      <c r="Q490" s="1"/>
      <c r="R490" s="31"/>
      <c r="S490" s="31"/>
      <c r="T490" s="3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1"/>
      <c r="PF490" s="1"/>
      <c r="PG490" s="1"/>
      <c r="PH490" s="1"/>
      <c r="PI490" s="1"/>
      <c r="PJ490" s="1"/>
      <c r="PK490" s="1"/>
      <c r="PL490" s="1"/>
      <c r="PM490" s="1"/>
      <c r="PN490" s="1"/>
      <c r="PO490" s="1"/>
      <c r="PP490" s="1"/>
      <c r="PQ490" s="1"/>
      <c r="PR490" s="1"/>
      <c r="PS490" s="1"/>
      <c r="PT490" s="1"/>
      <c r="PU490" s="1"/>
      <c r="PV490" s="1"/>
      <c r="PW490" s="1"/>
      <c r="PX490" s="1"/>
      <c r="PY490" s="1"/>
      <c r="PZ490" s="1"/>
      <c r="QA490" s="1"/>
      <c r="QB490" s="1"/>
      <c r="QC490" s="1"/>
      <c r="QD490" s="1"/>
      <c r="QE490" s="1"/>
      <c r="QF490" s="1"/>
      <c r="QG490" s="1"/>
      <c r="QH490" s="1"/>
      <c r="QI490" s="1"/>
      <c r="QJ490" s="1"/>
      <c r="QK490" s="1"/>
      <c r="QL490" s="1"/>
      <c r="QM490" s="1"/>
      <c r="QN490" s="1"/>
      <c r="QO490" s="1"/>
      <c r="QP490" s="1"/>
      <c r="QQ490" s="1"/>
      <c r="QR490" s="1"/>
      <c r="QS490" s="1"/>
      <c r="QT490" s="1"/>
      <c r="QU490" s="1"/>
      <c r="QV490" s="1"/>
      <c r="QW490" s="1"/>
      <c r="QX490" s="1"/>
      <c r="QY490" s="1"/>
      <c r="QZ490" s="1"/>
      <c r="RA490" s="1"/>
      <c r="RB490" s="1"/>
      <c r="RC490" s="1"/>
      <c r="RD490" s="1"/>
      <c r="RE490" s="1"/>
      <c r="RF490" s="1"/>
      <c r="RG490" s="1"/>
      <c r="RH490" s="1"/>
      <c r="RI490" s="1"/>
      <c r="RJ490" s="1"/>
      <c r="RK490" s="1"/>
      <c r="RL490" s="1"/>
      <c r="RM490" s="1"/>
      <c r="RN490" s="1"/>
      <c r="RO490" s="1"/>
      <c r="RP490" s="1"/>
      <c r="RQ490" s="1"/>
      <c r="RR490" s="1"/>
      <c r="RS490" s="1"/>
      <c r="RT490" s="1"/>
      <c r="RU490" s="1"/>
      <c r="RV490" s="1"/>
      <c r="RW490" s="1"/>
      <c r="RX490" s="1"/>
      <c r="RY490" s="1"/>
      <c r="RZ490" s="1"/>
      <c r="SA490" s="1"/>
      <c r="SB490" s="1"/>
      <c r="SC490" s="1"/>
      <c r="SD490" s="1"/>
      <c r="SE490" s="1"/>
      <c r="SF490" s="1"/>
      <c r="SG490" s="1"/>
      <c r="SH490" s="1"/>
      <c r="SI490" s="1"/>
      <c r="SJ490" s="1"/>
      <c r="SK490" s="1"/>
      <c r="SL490" s="1"/>
      <c r="SM490" s="1"/>
      <c r="SN490" s="1"/>
      <c r="SO490" s="1"/>
      <c r="SP490" s="1"/>
      <c r="SQ490" s="1"/>
      <c r="SR490" s="1"/>
      <c r="SS490" s="1"/>
      <c r="ST490" s="1"/>
      <c r="SU490" s="1"/>
      <c r="SV490" s="1"/>
      <c r="SW490" s="1"/>
      <c r="SX490" s="1"/>
      <c r="SY490" s="1"/>
      <c r="SZ490" s="1"/>
      <c r="TA490" s="1"/>
      <c r="TB490" s="1"/>
      <c r="TC490" s="1"/>
      <c r="TD490" s="1"/>
      <c r="TE490" s="1"/>
      <c r="TF490" s="1"/>
      <c r="TG490" s="1"/>
      <c r="TH490" s="1"/>
      <c r="TI490" s="1"/>
      <c r="TJ490" s="1"/>
      <c r="TK490" s="1"/>
      <c r="TL490" s="1"/>
      <c r="TM490" s="1"/>
      <c r="TN490" s="1"/>
      <c r="TO490" s="1"/>
      <c r="TP490" s="1"/>
      <c r="TQ490" s="1"/>
      <c r="TR490" s="1"/>
      <c r="TS490" s="1"/>
      <c r="TT490" s="1"/>
      <c r="TU490" s="1"/>
      <c r="TV490" s="1"/>
      <c r="TW490" s="1"/>
      <c r="TX490" s="1"/>
      <c r="TY490" s="1"/>
      <c r="TZ490" s="1"/>
      <c r="UA490" s="1"/>
      <c r="UB490" s="1"/>
      <c r="UC490" s="1"/>
      <c r="UD490" s="1"/>
      <c r="UE490" s="1"/>
      <c r="UF490" s="1"/>
      <c r="UG490" s="1"/>
      <c r="UH490" s="1"/>
      <c r="UI490" s="1"/>
      <c r="UJ490" s="1"/>
      <c r="UK490" s="1"/>
      <c r="UL490" s="1"/>
      <c r="UM490" s="1"/>
      <c r="UN490" s="1"/>
      <c r="UO490" s="1"/>
      <c r="UP490" s="1"/>
      <c r="UQ490" s="1"/>
      <c r="UR490" s="1"/>
      <c r="US490" s="1"/>
      <c r="UT490" s="1"/>
      <c r="UU490" s="1"/>
      <c r="UV490" s="1"/>
      <c r="UW490" s="1"/>
      <c r="UX490" s="1"/>
      <c r="UY490" s="1"/>
      <c r="UZ490" s="1"/>
      <c r="VA490" s="1"/>
      <c r="VB490" s="1"/>
      <c r="VC490" s="1"/>
      <c r="VD490" s="1"/>
      <c r="VE490" s="1"/>
      <c r="VF490" s="1"/>
      <c r="VG490" s="1"/>
      <c r="VH490" s="1"/>
      <c r="VI490" s="1"/>
      <c r="VJ490" s="1"/>
      <c r="VK490" s="1"/>
      <c r="VL490" s="1"/>
      <c r="VM490" s="1"/>
      <c r="VN490" s="1"/>
      <c r="VO490" s="1"/>
      <c r="VP490" s="1"/>
      <c r="VQ490" s="1"/>
      <c r="VR490" s="1"/>
      <c r="VS490" s="1"/>
      <c r="VT490" s="1"/>
      <c r="VU490" s="1"/>
      <c r="VV490" s="1"/>
      <c r="VW490" s="1"/>
      <c r="VX490" s="1"/>
      <c r="VY490" s="1"/>
      <c r="VZ490" s="1"/>
      <c r="WA490" s="1"/>
      <c r="WB490" s="1"/>
      <c r="WC490" s="1"/>
      <c r="WD490" s="1"/>
      <c r="WE490" s="1"/>
      <c r="WF490" s="1"/>
      <c r="WG490" s="1"/>
      <c r="WH490" s="1"/>
      <c r="WI490" s="1"/>
      <c r="WJ490" s="1"/>
      <c r="WK490" s="1"/>
      <c r="WL490" s="1"/>
      <c r="WM490" s="1"/>
      <c r="WN490" s="1"/>
      <c r="WO490" s="1"/>
      <c r="WP490" s="1"/>
      <c r="WQ490" s="1"/>
      <c r="WR490" s="1"/>
      <c r="WS490" s="1"/>
      <c r="WT490" s="1"/>
      <c r="WU490" s="1"/>
      <c r="WV490" s="1"/>
      <c r="WW490" s="1"/>
      <c r="WX490" s="1"/>
      <c r="WY490" s="1"/>
      <c r="WZ490" s="1"/>
      <c r="XA490" s="1"/>
      <c r="XB490" s="1"/>
      <c r="XC490" s="1"/>
      <c r="XD490" s="1"/>
      <c r="XE490" s="1"/>
      <c r="XF490" s="1"/>
      <c r="XG490" s="1"/>
      <c r="XH490" s="1"/>
      <c r="XI490" s="1"/>
      <c r="XJ490" s="1"/>
      <c r="XK490" s="1"/>
      <c r="XL490" s="1"/>
      <c r="XM490" s="1"/>
      <c r="XN490" s="1"/>
      <c r="XO490" s="1"/>
      <c r="XP490" s="1"/>
      <c r="XQ490" s="1"/>
      <c r="XR490" s="1"/>
      <c r="XS490" s="1"/>
      <c r="XT490" s="1"/>
      <c r="XU490" s="1"/>
      <c r="XV490" s="1"/>
      <c r="XW490" s="1"/>
      <c r="XX490" s="1"/>
      <c r="XY490" s="1"/>
      <c r="XZ490" s="1"/>
      <c r="YA490" s="1"/>
      <c r="YB490" s="1"/>
      <c r="YC490" s="1"/>
      <c r="YD490" s="1"/>
      <c r="YE490" s="1"/>
      <c r="YF490" s="1"/>
      <c r="YG490" s="1"/>
      <c r="YH490" s="1"/>
      <c r="YI490" s="1"/>
      <c r="YJ490" s="1"/>
      <c r="YK490" s="1"/>
      <c r="YL490" s="1"/>
      <c r="YM490" s="1"/>
      <c r="YN490" s="1"/>
      <c r="YO490" s="1"/>
      <c r="YP490" s="1"/>
      <c r="YQ490" s="1"/>
      <c r="YR490" s="1"/>
      <c r="YS490" s="1"/>
      <c r="YT490" s="1"/>
      <c r="YU490" s="1"/>
      <c r="YV490" s="1"/>
      <c r="YW490" s="1"/>
      <c r="YX490" s="1"/>
      <c r="YY490" s="1"/>
      <c r="YZ490" s="1"/>
      <c r="ZA490" s="1"/>
      <c r="ZB490" s="1"/>
      <c r="ZC490" s="1"/>
      <c r="ZD490" s="1"/>
      <c r="ZE490" s="1"/>
      <c r="ZF490" s="1"/>
      <c r="ZG490" s="1"/>
      <c r="ZH490" s="1"/>
      <c r="ZI490" s="1"/>
      <c r="ZJ490" s="1"/>
      <c r="ZK490" s="1"/>
      <c r="ZL490" s="1"/>
      <c r="ZM490" s="1"/>
      <c r="ZN490" s="1"/>
      <c r="ZO490" s="1"/>
      <c r="ZP490" s="1"/>
      <c r="ZQ490" s="1"/>
      <c r="ZR490" s="1"/>
      <c r="ZS490" s="1"/>
      <c r="ZT490" s="1"/>
      <c r="ZU490" s="1"/>
      <c r="ZV490" s="1"/>
      <c r="ZW490" s="1"/>
      <c r="ZX490" s="1"/>
      <c r="ZY490" s="1"/>
      <c r="ZZ490" s="1"/>
      <c r="AAA490" s="1"/>
      <c r="AAB490" s="1"/>
      <c r="AAC490" s="1"/>
      <c r="AAD490" s="1"/>
      <c r="AAE490" s="1"/>
      <c r="AAF490" s="1"/>
      <c r="AAG490" s="1"/>
      <c r="AAH490" s="1"/>
      <c r="AAI490" s="1"/>
      <c r="AAJ490" s="1"/>
      <c r="AAK490" s="1"/>
      <c r="AAL490" s="1"/>
      <c r="AAM490" s="1"/>
      <c r="AAN490" s="1"/>
      <c r="AAO490" s="1"/>
      <c r="AAP490" s="1"/>
      <c r="AAQ490" s="1"/>
      <c r="AAR490" s="1"/>
      <c r="AAS490" s="1"/>
      <c r="AAT490" s="1"/>
      <c r="AAU490" s="1"/>
      <c r="AAV490" s="1"/>
      <c r="AAW490" s="1"/>
      <c r="AAX490" s="1"/>
      <c r="AAY490" s="1"/>
      <c r="AAZ490" s="1"/>
      <c r="ABA490" s="1"/>
      <c r="ABB490" s="1"/>
      <c r="ABC490" s="1"/>
      <c r="ABD490" s="1"/>
      <c r="ABE490" s="1"/>
      <c r="ABF490" s="1"/>
      <c r="ABG490" s="1"/>
      <c r="ABH490" s="1"/>
      <c r="ABI490" s="1"/>
      <c r="ABJ490" s="1"/>
      <c r="ABK490" s="1"/>
      <c r="ABL490" s="1"/>
      <c r="ABM490" s="1"/>
      <c r="ABN490" s="1"/>
      <c r="ABO490" s="1"/>
      <c r="ABP490" s="1"/>
      <c r="ABQ490" s="1"/>
      <c r="ABR490" s="1"/>
      <c r="ABS490" s="1"/>
      <c r="ABT490" s="1"/>
      <c r="ABU490" s="1"/>
      <c r="ABV490" s="1"/>
      <c r="ABW490" s="1"/>
      <c r="ABX490" s="1"/>
      <c r="ABY490" s="1"/>
      <c r="ABZ490" s="1"/>
      <c r="ACA490" s="1"/>
      <c r="ACB490" s="1"/>
      <c r="ACC490" s="1"/>
      <c r="ACD490" s="1"/>
      <c r="ACE490" s="1"/>
      <c r="ACF490" s="1"/>
      <c r="ACG490" s="1"/>
      <c r="ACH490" s="1"/>
      <c r="ACI490" s="1"/>
      <c r="ACJ490" s="1"/>
      <c r="ACK490" s="1"/>
      <c r="ACL490" s="1"/>
      <c r="ACM490" s="1"/>
      <c r="ACN490" s="1"/>
      <c r="ACO490" s="1"/>
      <c r="ACP490" s="1"/>
      <c r="ACQ490" s="1"/>
      <c r="ACR490" s="1"/>
      <c r="ACS490" s="1"/>
      <c r="ACT490" s="1"/>
      <c r="ACU490" s="1"/>
      <c r="ACV490" s="1"/>
      <c r="ACW490" s="1"/>
      <c r="ACX490" s="1"/>
      <c r="ACY490" s="1"/>
      <c r="ACZ490" s="1"/>
      <c r="ADA490" s="1"/>
      <c r="ADB490" s="1"/>
      <c r="ADC490" s="1"/>
    </row>
    <row r="491" spans="2:783">
      <c r="B491" s="1"/>
      <c r="C491" s="1"/>
      <c r="D491" s="1"/>
      <c r="E491" s="1"/>
      <c r="F491" s="1"/>
      <c r="G491" s="1"/>
      <c r="H491" s="1"/>
      <c r="I491" s="1"/>
      <c r="J491" s="1"/>
      <c r="K491" s="1"/>
      <c r="L491" s="1"/>
      <c r="M491" s="1"/>
      <c r="N491" s="1"/>
      <c r="O491" s="1"/>
      <c r="P491" s="1"/>
      <c r="Q491" s="1"/>
      <c r="R491" s="31"/>
      <c r="S491" s="31"/>
      <c r="T491" s="3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row>
    <row r="492" spans="2:783">
      <c r="B492" s="1"/>
      <c r="C492" s="1"/>
      <c r="D492" s="1"/>
      <c r="E492" s="1"/>
      <c r="F492" s="1"/>
      <c r="G492" s="1"/>
      <c r="H492" s="1"/>
      <c r="I492" s="1"/>
      <c r="J492" s="1"/>
      <c r="K492" s="1"/>
      <c r="L492" s="1"/>
      <c r="M492" s="1"/>
      <c r="N492" s="1"/>
      <c r="O492" s="1"/>
      <c r="P492" s="1"/>
      <c r="Q492" s="1"/>
      <c r="R492" s="31"/>
      <c r="S492" s="31"/>
      <c r="T492" s="3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row>
    <row r="493" spans="2:783">
      <c r="B493" s="1"/>
      <c r="C493" s="1"/>
      <c r="D493" s="1"/>
      <c r="E493" s="1"/>
      <c r="F493" s="1"/>
      <c r="G493" s="1"/>
      <c r="H493" s="1"/>
      <c r="I493" s="1"/>
      <c r="J493" s="1"/>
      <c r="K493" s="1"/>
      <c r="L493" s="1"/>
      <c r="M493" s="1"/>
      <c r="N493" s="1"/>
      <c r="O493" s="1"/>
      <c r="P493" s="1"/>
      <c r="Q493" s="1"/>
      <c r="R493" s="31"/>
      <c r="S493" s="31"/>
      <c r="T493" s="3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row>
    <row r="494" spans="2:783">
      <c r="B494" s="1"/>
      <c r="C494" s="1"/>
      <c r="D494" s="1"/>
      <c r="E494" s="1"/>
      <c r="F494" s="1"/>
      <c r="G494" s="1"/>
      <c r="H494" s="1"/>
      <c r="I494" s="1"/>
      <c r="J494" s="1"/>
      <c r="K494" s="1"/>
      <c r="L494" s="1"/>
      <c r="M494" s="1"/>
      <c r="N494" s="1"/>
      <c r="O494" s="1"/>
      <c r="P494" s="1"/>
      <c r="Q494" s="1"/>
      <c r="R494" s="31"/>
      <c r="S494" s="31"/>
      <c r="T494" s="3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1"/>
      <c r="PH494" s="1"/>
      <c r="PI494" s="1"/>
      <c r="PJ494" s="1"/>
      <c r="PK494" s="1"/>
      <c r="PL494" s="1"/>
      <c r="PM494" s="1"/>
      <c r="PN494" s="1"/>
      <c r="PO494" s="1"/>
      <c r="PP494" s="1"/>
      <c r="PQ494" s="1"/>
      <c r="PR494" s="1"/>
      <c r="PS494" s="1"/>
      <c r="PT494" s="1"/>
      <c r="PU494" s="1"/>
      <c r="PV494" s="1"/>
      <c r="PW494" s="1"/>
      <c r="PX494" s="1"/>
      <c r="PY494" s="1"/>
      <c r="PZ494" s="1"/>
      <c r="QA494" s="1"/>
      <c r="QB494" s="1"/>
      <c r="QC494" s="1"/>
      <c r="QD494" s="1"/>
      <c r="QE494" s="1"/>
      <c r="QF494" s="1"/>
      <c r="QG494" s="1"/>
      <c r="QH494" s="1"/>
      <c r="QI494" s="1"/>
      <c r="QJ494" s="1"/>
      <c r="QK494" s="1"/>
      <c r="QL494" s="1"/>
      <c r="QM494" s="1"/>
      <c r="QN494" s="1"/>
      <c r="QO494" s="1"/>
      <c r="QP494" s="1"/>
      <c r="QQ494" s="1"/>
      <c r="QR494" s="1"/>
      <c r="QS494" s="1"/>
      <c r="QT494" s="1"/>
      <c r="QU494" s="1"/>
      <c r="QV494" s="1"/>
      <c r="QW494" s="1"/>
      <c r="QX494" s="1"/>
      <c r="QY494" s="1"/>
      <c r="QZ494" s="1"/>
      <c r="RA494" s="1"/>
      <c r="RB494" s="1"/>
      <c r="RC494" s="1"/>
      <c r="RD494" s="1"/>
      <c r="RE494" s="1"/>
      <c r="RF494" s="1"/>
      <c r="RG494" s="1"/>
      <c r="RH494" s="1"/>
      <c r="RI494" s="1"/>
      <c r="RJ494" s="1"/>
      <c r="RK494" s="1"/>
      <c r="RL494" s="1"/>
      <c r="RM494" s="1"/>
      <c r="RN494" s="1"/>
      <c r="RO494" s="1"/>
      <c r="RP494" s="1"/>
      <c r="RQ494" s="1"/>
      <c r="RR494" s="1"/>
      <c r="RS494" s="1"/>
      <c r="RT494" s="1"/>
      <c r="RU494" s="1"/>
      <c r="RV494" s="1"/>
      <c r="RW494" s="1"/>
      <c r="RX494" s="1"/>
      <c r="RY494" s="1"/>
      <c r="RZ494" s="1"/>
      <c r="SA494" s="1"/>
      <c r="SB494" s="1"/>
      <c r="SC494" s="1"/>
      <c r="SD494" s="1"/>
      <c r="SE494" s="1"/>
      <c r="SF494" s="1"/>
      <c r="SG494" s="1"/>
      <c r="SH494" s="1"/>
      <c r="SI494" s="1"/>
      <c r="SJ494" s="1"/>
      <c r="SK494" s="1"/>
      <c r="SL494" s="1"/>
      <c r="SM494" s="1"/>
      <c r="SN494" s="1"/>
      <c r="SO494" s="1"/>
      <c r="SP494" s="1"/>
      <c r="SQ494" s="1"/>
      <c r="SR494" s="1"/>
      <c r="SS494" s="1"/>
      <c r="ST494" s="1"/>
      <c r="SU494" s="1"/>
      <c r="SV494" s="1"/>
      <c r="SW494" s="1"/>
      <c r="SX494" s="1"/>
      <c r="SY494" s="1"/>
      <c r="SZ494" s="1"/>
      <c r="TA494" s="1"/>
      <c r="TB494" s="1"/>
      <c r="TC494" s="1"/>
      <c r="TD494" s="1"/>
      <c r="TE494" s="1"/>
      <c r="TF494" s="1"/>
      <c r="TG494" s="1"/>
      <c r="TH494" s="1"/>
      <c r="TI494" s="1"/>
      <c r="TJ494" s="1"/>
      <c r="TK494" s="1"/>
      <c r="TL494" s="1"/>
      <c r="TM494" s="1"/>
      <c r="TN494" s="1"/>
      <c r="TO494" s="1"/>
      <c r="TP494" s="1"/>
      <c r="TQ494" s="1"/>
      <c r="TR494" s="1"/>
      <c r="TS494" s="1"/>
      <c r="TT494" s="1"/>
      <c r="TU494" s="1"/>
      <c r="TV494" s="1"/>
      <c r="TW494" s="1"/>
      <c r="TX494" s="1"/>
      <c r="TY494" s="1"/>
      <c r="TZ494" s="1"/>
      <c r="UA494" s="1"/>
      <c r="UB494" s="1"/>
      <c r="UC494" s="1"/>
      <c r="UD494" s="1"/>
      <c r="UE494" s="1"/>
      <c r="UF494" s="1"/>
      <c r="UG494" s="1"/>
      <c r="UH494" s="1"/>
      <c r="UI494" s="1"/>
      <c r="UJ494" s="1"/>
      <c r="UK494" s="1"/>
      <c r="UL494" s="1"/>
      <c r="UM494" s="1"/>
      <c r="UN494" s="1"/>
      <c r="UO494" s="1"/>
      <c r="UP494" s="1"/>
      <c r="UQ494" s="1"/>
      <c r="UR494" s="1"/>
      <c r="US494" s="1"/>
      <c r="UT494" s="1"/>
      <c r="UU494" s="1"/>
      <c r="UV494" s="1"/>
      <c r="UW494" s="1"/>
      <c r="UX494" s="1"/>
      <c r="UY494" s="1"/>
      <c r="UZ494" s="1"/>
      <c r="VA494" s="1"/>
      <c r="VB494" s="1"/>
      <c r="VC494" s="1"/>
      <c r="VD494" s="1"/>
      <c r="VE494" s="1"/>
      <c r="VF494" s="1"/>
      <c r="VG494" s="1"/>
      <c r="VH494" s="1"/>
      <c r="VI494" s="1"/>
      <c r="VJ494" s="1"/>
      <c r="VK494" s="1"/>
      <c r="VL494" s="1"/>
      <c r="VM494" s="1"/>
      <c r="VN494" s="1"/>
      <c r="VO494" s="1"/>
      <c r="VP494" s="1"/>
      <c r="VQ494" s="1"/>
      <c r="VR494" s="1"/>
      <c r="VS494" s="1"/>
      <c r="VT494" s="1"/>
      <c r="VU494" s="1"/>
      <c r="VV494" s="1"/>
      <c r="VW494" s="1"/>
      <c r="VX494" s="1"/>
      <c r="VY494" s="1"/>
      <c r="VZ494" s="1"/>
      <c r="WA494" s="1"/>
      <c r="WB494" s="1"/>
      <c r="WC494" s="1"/>
      <c r="WD494" s="1"/>
      <c r="WE494" s="1"/>
      <c r="WF494" s="1"/>
      <c r="WG494" s="1"/>
      <c r="WH494" s="1"/>
      <c r="WI494" s="1"/>
      <c r="WJ494" s="1"/>
      <c r="WK494" s="1"/>
      <c r="WL494" s="1"/>
      <c r="WM494" s="1"/>
      <c r="WN494" s="1"/>
      <c r="WO494" s="1"/>
      <c r="WP494" s="1"/>
      <c r="WQ494" s="1"/>
      <c r="WR494" s="1"/>
      <c r="WS494" s="1"/>
      <c r="WT494" s="1"/>
      <c r="WU494" s="1"/>
      <c r="WV494" s="1"/>
      <c r="WW494" s="1"/>
      <c r="WX494" s="1"/>
      <c r="WY494" s="1"/>
      <c r="WZ494" s="1"/>
      <c r="XA494" s="1"/>
      <c r="XB494" s="1"/>
      <c r="XC494" s="1"/>
      <c r="XD494" s="1"/>
      <c r="XE494" s="1"/>
      <c r="XF494" s="1"/>
      <c r="XG494" s="1"/>
      <c r="XH494" s="1"/>
      <c r="XI494" s="1"/>
      <c r="XJ494" s="1"/>
      <c r="XK494" s="1"/>
      <c r="XL494" s="1"/>
      <c r="XM494" s="1"/>
      <c r="XN494" s="1"/>
      <c r="XO494" s="1"/>
      <c r="XP494" s="1"/>
      <c r="XQ494" s="1"/>
      <c r="XR494" s="1"/>
      <c r="XS494" s="1"/>
      <c r="XT494" s="1"/>
      <c r="XU494" s="1"/>
      <c r="XV494" s="1"/>
      <c r="XW494" s="1"/>
      <c r="XX494" s="1"/>
      <c r="XY494" s="1"/>
      <c r="XZ494" s="1"/>
      <c r="YA494" s="1"/>
      <c r="YB494" s="1"/>
      <c r="YC494" s="1"/>
      <c r="YD494" s="1"/>
      <c r="YE494" s="1"/>
      <c r="YF494" s="1"/>
      <c r="YG494" s="1"/>
      <c r="YH494" s="1"/>
      <c r="YI494" s="1"/>
      <c r="YJ494" s="1"/>
      <c r="YK494" s="1"/>
      <c r="YL494" s="1"/>
      <c r="YM494" s="1"/>
      <c r="YN494" s="1"/>
      <c r="YO494" s="1"/>
      <c r="YP494" s="1"/>
      <c r="YQ494" s="1"/>
      <c r="YR494" s="1"/>
      <c r="YS494" s="1"/>
      <c r="YT494" s="1"/>
      <c r="YU494" s="1"/>
      <c r="YV494" s="1"/>
      <c r="YW494" s="1"/>
      <c r="YX494" s="1"/>
      <c r="YY494" s="1"/>
      <c r="YZ494" s="1"/>
      <c r="ZA494" s="1"/>
      <c r="ZB494" s="1"/>
      <c r="ZC494" s="1"/>
      <c r="ZD494" s="1"/>
      <c r="ZE494" s="1"/>
      <c r="ZF494" s="1"/>
      <c r="ZG494" s="1"/>
      <c r="ZH494" s="1"/>
      <c r="ZI494" s="1"/>
      <c r="ZJ494" s="1"/>
      <c r="ZK494" s="1"/>
      <c r="ZL494" s="1"/>
      <c r="ZM494" s="1"/>
      <c r="ZN494" s="1"/>
      <c r="ZO494" s="1"/>
      <c r="ZP494" s="1"/>
      <c r="ZQ494" s="1"/>
      <c r="ZR494" s="1"/>
      <c r="ZS494" s="1"/>
      <c r="ZT494" s="1"/>
      <c r="ZU494" s="1"/>
      <c r="ZV494" s="1"/>
      <c r="ZW494" s="1"/>
      <c r="ZX494" s="1"/>
      <c r="ZY494" s="1"/>
      <c r="ZZ494" s="1"/>
      <c r="AAA494" s="1"/>
      <c r="AAB494" s="1"/>
      <c r="AAC494" s="1"/>
      <c r="AAD494" s="1"/>
      <c r="AAE494" s="1"/>
      <c r="AAF494" s="1"/>
      <c r="AAG494" s="1"/>
      <c r="AAH494" s="1"/>
      <c r="AAI494" s="1"/>
      <c r="AAJ494" s="1"/>
      <c r="AAK494" s="1"/>
      <c r="AAL494" s="1"/>
      <c r="AAM494" s="1"/>
      <c r="AAN494" s="1"/>
      <c r="AAO494" s="1"/>
      <c r="AAP494" s="1"/>
      <c r="AAQ494" s="1"/>
      <c r="AAR494" s="1"/>
      <c r="AAS494" s="1"/>
      <c r="AAT494" s="1"/>
      <c r="AAU494" s="1"/>
      <c r="AAV494" s="1"/>
      <c r="AAW494" s="1"/>
      <c r="AAX494" s="1"/>
      <c r="AAY494" s="1"/>
      <c r="AAZ494" s="1"/>
      <c r="ABA494" s="1"/>
      <c r="ABB494" s="1"/>
      <c r="ABC494" s="1"/>
      <c r="ABD494" s="1"/>
      <c r="ABE494" s="1"/>
      <c r="ABF494" s="1"/>
      <c r="ABG494" s="1"/>
      <c r="ABH494" s="1"/>
      <c r="ABI494" s="1"/>
      <c r="ABJ494" s="1"/>
      <c r="ABK494" s="1"/>
      <c r="ABL494" s="1"/>
      <c r="ABM494" s="1"/>
      <c r="ABN494" s="1"/>
      <c r="ABO494" s="1"/>
      <c r="ABP494" s="1"/>
      <c r="ABQ494" s="1"/>
      <c r="ABR494" s="1"/>
      <c r="ABS494" s="1"/>
      <c r="ABT494" s="1"/>
      <c r="ABU494" s="1"/>
      <c r="ABV494" s="1"/>
      <c r="ABW494" s="1"/>
      <c r="ABX494" s="1"/>
      <c r="ABY494" s="1"/>
      <c r="ABZ494" s="1"/>
      <c r="ACA494" s="1"/>
      <c r="ACB494" s="1"/>
      <c r="ACC494" s="1"/>
      <c r="ACD494" s="1"/>
      <c r="ACE494" s="1"/>
      <c r="ACF494" s="1"/>
      <c r="ACG494" s="1"/>
      <c r="ACH494" s="1"/>
      <c r="ACI494" s="1"/>
      <c r="ACJ494" s="1"/>
      <c r="ACK494" s="1"/>
      <c r="ACL494" s="1"/>
      <c r="ACM494" s="1"/>
      <c r="ACN494" s="1"/>
      <c r="ACO494" s="1"/>
      <c r="ACP494" s="1"/>
      <c r="ACQ494" s="1"/>
      <c r="ACR494" s="1"/>
      <c r="ACS494" s="1"/>
      <c r="ACT494" s="1"/>
      <c r="ACU494" s="1"/>
      <c r="ACV494" s="1"/>
      <c r="ACW494" s="1"/>
      <c r="ACX494" s="1"/>
      <c r="ACY494" s="1"/>
      <c r="ACZ494" s="1"/>
      <c r="ADA494" s="1"/>
      <c r="ADB494" s="1"/>
      <c r="ADC494" s="1"/>
    </row>
    <row r="495" spans="2:783">
      <c r="B495" s="1"/>
      <c r="C495" s="1"/>
      <c r="D495" s="1"/>
      <c r="E495" s="1"/>
      <c r="F495" s="1"/>
      <c r="G495" s="1"/>
      <c r="H495" s="1"/>
      <c r="I495" s="1"/>
      <c r="J495" s="1"/>
      <c r="K495" s="1"/>
      <c r="L495" s="1"/>
      <c r="M495" s="1"/>
      <c r="N495" s="1"/>
      <c r="O495" s="1"/>
      <c r="P495" s="1"/>
      <c r="Q495" s="1"/>
      <c r="R495" s="31"/>
      <c r="S495" s="31"/>
      <c r="T495" s="3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row>
    <row r="496" spans="2:783">
      <c r="B496" s="1"/>
      <c r="C496" s="1"/>
      <c r="D496" s="1"/>
      <c r="E496" s="1"/>
      <c r="F496" s="1"/>
      <c r="G496" s="1"/>
      <c r="H496" s="1"/>
      <c r="I496" s="1"/>
      <c r="J496" s="1"/>
      <c r="K496" s="1"/>
      <c r="L496" s="1"/>
      <c r="M496" s="1"/>
      <c r="N496" s="1"/>
      <c r="O496" s="1"/>
      <c r="P496" s="1"/>
      <c r="Q496" s="1"/>
      <c r="R496" s="31"/>
      <c r="S496" s="31"/>
      <c r="T496" s="3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1"/>
      <c r="QC496" s="1"/>
      <c r="QD496" s="1"/>
      <c r="QE496" s="1"/>
      <c r="QF496" s="1"/>
      <c r="QG496" s="1"/>
      <c r="QH496" s="1"/>
      <c r="QI496" s="1"/>
      <c r="QJ496" s="1"/>
      <c r="QK496" s="1"/>
      <c r="QL496" s="1"/>
      <c r="QM496" s="1"/>
      <c r="QN496" s="1"/>
      <c r="QO496" s="1"/>
      <c r="QP496" s="1"/>
      <c r="QQ496" s="1"/>
      <c r="QR496" s="1"/>
      <c r="QS496" s="1"/>
      <c r="QT496" s="1"/>
      <c r="QU496" s="1"/>
      <c r="QV496" s="1"/>
      <c r="QW496" s="1"/>
      <c r="QX496" s="1"/>
      <c r="QY496" s="1"/>
      <c r="QZ496" s="1"/>
      <c r="RA496" s="1"/>
      <c r="RB496" s="1"/>
      <c r="RC496" s="1"/>
      <c r="RD496" s="1"/>
      <c r="RE496" s="1"/>
      <c r="RF496" s="1"/>
      <c r="RG496" s="1"/>
      <c r="RH496" s="1"/>
      <c r="RI496" s="1"/>
      <c r="RJ496" s="1"/>
      <c r="RK496" s="1"/>
      <c r="RL496" s="1"/>
      <c r="RM496" s="1"/>
      <c r="RN496" s="1"/>
      <c r="RO496" s="1"/>
      <c r="RP496" s="1"/>
      <c r="RQ496" s="1"/>
      <c r="RR496" s="1"/>
      <c r="RS496" s="1"/>
      <c r="RT496" s="1"/>
      <c r="RU496" s="1"/>
      <c r="RV496" s="1"/>
      <c r="RW496" s="1"/>
      <c r="RX496" s="1"/>
      <c r="RY496" s="1"/>
      <c r="RZ496" s="1"/>
      <c r="SA496" s="1"/>
      <c r="SB496" s="1"/>
      <c r="SC496" s="1"/>
      <c r="SD496" s="1"/>
      <c r="SE496" s="1"/>
      <c r="SF496" s="1"/>
      <c r="SG496" s="1"/>
      <c r="SH496" s="1"/>
      <c r="SI496" s="1"/>
      <c r="SJ496" s="1"/>
      <c r="SK496" s="1"/>
      <c r="SL496" s="1"/>
      <c r="SM496" s="1"/>
      <c r="SN496" s="1"/>
      <c r="SO496" s="1"/>
      <c r="SP496" s="1"/>
      <c r="SQ496" s="1"/>
      <c r="SR496" s="1"/>
      <c r="SS496" s="1"/>
      <c r="ST496" s="1"/>
      <c r="SU496" s="1"/>
      <c r="SV496" s="1"/>
      <c r="SW496" s="1"/>
      <c r="SX496" s="1"/>
      <c r="SY496" s="1"/>
      <c r="SZ496" s="1"/>
      <c r="TA496" s="1"/>
      <c r="TB496" s="1"/>
      <c r="TC496" s="1"/>
      <c r="TD496" s="1"/>
      <c r="TE496" s="1"/>
      <c r="TF496" s="1"/>
      <c r="TG496" s="1"/>
      <c r="TH496" s="1"/>
      <c r="TI496" s="1"/>
      <c r="TJ496" s="1"/>
      <c r="TK496" s="1"/>
      <c r="TL496" s="1"/>
      <c r="TM496" s="1"/>
      <c r="TN496" s="1"/>
      <c r="TO496" s="1"/>
      <c r="TP496" s="1"/>
      <c r="TQ496" s="1"/>
      <c r="TR496" s="1"/>
      <c r="TS496" s="1"/>
      <c r="TT496" s="1"/>
      <c r="TU496" s="1"/>
      <c r="TV496" s="1"/>
      <c r="TW496" s="1"/>
      <c r="TX496" s="1"/>
      <c r="TY496" s="1"/>
      <c r="TZ496" s="1"/>
      <c r="UA496" s="1"/>
      <c r="UB496" s="1"/>
      <c r="UC496" s="1"/>
      <c r="UD496" s="1"/>
      <c r="UE496" s="1"/>
      <c r="UF496" s="1"/>
      <c r="UG496" s="1"/>
      <c r="UH496" s="1"/>
      <c r="UI496" s="1"/>
      <c r="UJ496" s="1"/>
      <c r="UK496" s="1"/>
      <c r="UL496" s="1"/>
      <c r="UM496" s="1"/>
      <c r="UN496" s="1"/>
      <c r="UO496" s="1"/>
      <c r="UP496" s="1"/>
      <c r="UQ496" s="1"/>
      <c r="UR496" s="1"/>
      <c r="US496" s="1"/>
      <c r="UT496" s="1"/>
      <c r="UU496" s="1"/>
      <c r="UV496" s="1"/>
      <c r="UW496" s="1"/>
      <c r="UX496" s="1"/>
      <c r="UY496" s="1"/>
      <c r="UZ496" s="1"/>
      <c r="VA496" s="1"/>
      <c r="VB496" s="1"/>
      <c r="VC496" s="1"/>
      <c r="VD496" s="1"/>
      <c r="VE496" s="1"/>
      <c r="VF496" s="1"/>
      <c r="VG496" s="1"/>
      <c r="VH496" s="1"/>
      <c r="VI496" s="1"/>
      <c r="VJ496" s="1"/>
      <c r="VK496" s="1"/>
      <c r="VL496" s="1"/>
      <c r="VM496" s="1"/>
      <c r="VN496" s="1"/>
      <c r="VO496" s="1"/>
      <c r="VP496" s="1"/>
      <c r="VQ496" s="1"/>
      <c r="VR496" s="1"/>
      <c r="VS496" s="1"/>
      <c r="VT496" s="1"/>
      <c r="VU496" s="1"/>
      <c r="VV496" s="1"/>
      <c r="VW496" s="1"/>
      <c r="VX496" s="1"/>
      <c r="VY496" s="1"/>
      <c r="VZ496" s="1"/>
      <c r="WA496" s="1"/>
      <c r="WB496" s="1"/>
      <c r="WC496" s="1"/>
      <c r="WD496" s="1"/>
      <c r="WE496" s="1"/>
      <c r="WF496" s="1"/>
      <c r="WG496" s="1"/>
      <c r="WH496" s="1"/>
      <c r="WI496" s="1"/>
      <c r="WJ496" s="1"/>
      <c r="WK496" s="1"/>
      <c r="WL496" s="1"/>
      <c r="WM496" s="1"/>
      <c r="WN496" s="1"/>
      <c r="WO496" s="1"/>
      <c r="WP496" s="1"/>
      <c r="WQ496" s="1"/>
      <c r="WR496" s="1"/>
      <c r="WS496" s="1"/>
      <c r="WT496" s="1"/>
      <c r="WU496" s="1"/>
      <c r="WV496" s="1"/>
      <c r="WW496" s="1"/>
      <c r="WX496" s="1"/>
      <c r="WY496" s="1"/>
      <c r="WZ496" s="1"/>
      <c r="XA496" s="1"/>
      <c r="XB496" s="1"/>
      <c r="XC496" s="1"/>
      <c r="XD496" s="1"/>
      <c r="XE496" s="1"/>
      <c r="XF496" s="1"/>
      <c r="XG496" s="1"/>
      <c r="XH496" s="1"/>
      <c r="XI496" s="1"/>
      <c r="XJ496" s="1"/>
      <c r="XK496" s="1"/>
      <c r="XL496" s="1"/>
      <c r="XM496" s="1"/>
      <c r="XN496" s="1"/>
      <c r="XO496" s="1"/>
      <c r="XP496" s="1"/>
      <c r="XQ496" s="1"/>
      <c r="XR496" s="1"/>
      <c r="XS496" s="1"/>
      <c r="XT496" s="1"/>
      <c r="XU496" s="1"/>
      <c r="XV496" s="1"/>
      <c r="XW496" s="1"/>
      <c r="XX496" s="1"/>
      <c r="XY496" s="1"/>
      <c r="XZ496" s="1"/>
      <c r="YA496" s="1"/>
      <c r="YB496" s="1"/>
      <c r="YC496" s="1"/>
      <c r="YD496" s="1"/>
      <c r="YE496" s="1"/>
      <c r="YF496" s="1"/>
      <c r="YG496" s="1"/>
      <c r="YH496" s="1"/>
      <c r="YI496" s="1"/>
      <c r="YJ496" s="1"/>
      <c r="YK496" s="1"/>
      <c r="YL496" s="1"/>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c r="AAD496" s="1"/>
      <c r="AAE496" s="1"/>
      <c r="AAF496" s="1"/>
      <c r="AAG496" s="1"/>
      <c r="AAH496" s="1"/>
      <c r="AAI496" s="1"/>
      <c r="AAJ496" s="1"/>
      <c r="AAK496" s="1"/>
      <c r="AAL496" s="1"/>
      <c r="AAM496" s="1"/>
      <c r="AAN496" s="1"/>
      <c r="AAO496" s="1"/>
      <c r="AAP496" s="1"/>
      <c r="AAQ496" s="1"/>
      <c r="AAR496" s="1"/>
      <c r="AAS496" s="1"/>
      <c r="AAT496" s="1"/>
      <c r="AAU496" s="1"/>
      <c r="AAV496" s="1"/>
      <c r="AAW496" s="1"/>
      <c r="AAX496" s="1"/>
      <c r="AAY496" s="1"/>
      <c r="AAZ496" s="1"/>
      <c r="ABA496" s="1"/>
      <c r="ABB496" s="1"/>
      <c r="ABC496" s="1"/>
      <c r="ABD496" s="1"/>
      <c r="ABE496" s="1"/>
      <c r="ABF496" s="1"/>
      <c r="ABG496" s="1"/>
      <c r="ABH496" s="1"/>
      <c r="ABI496" s="1"/>
      <c r="ABJ496" s="1"/>
      <c r="ABK496" s="1"/>
      <c r="ABL496" s="1"/>
      <c r="ABM496" s="1"/>
      <c r="ABN496" s="1"/>
      <c r="ABO496" s="1"/>
      <c r="ABP496" s="1"/>
      <c r="ABQ496" s="1"/>
      <c r="ABR496" s="1"/>
      <c r="ABS496" s="1"/>
      <c r="ABT496" s="1"/>
      <c r="ABU496" s="1"/>
      <c r="ABV496" s="1"/>
      <c r="ABW496" s="1"/>
      <c r="ABX496" s="1"/>
      <c r="ABY496" s="1"/>
      <c r="ABZ496" s="1"/>
      <c r="ACA496" s="1"/>
      <c r="ACB496" s="1"/>
      <c r="ACC496" s="1"/>
      <c r="ACD496" s="1"/>
      <c r="ACE496" s="1"/>
      <c r="ACF496" s="1"/>
      <c r="ACG496" s="1"/>
      <c r="ACH496" s="1"/>
      <c r="ACI496" s="1"/>
      <c r="ACJ496" s="1"/>
      <c r="ACK496" s="1"/>
      <c r="ACL496" s="1"/>
      <c r="ACM496" s="1"/>
      <c r="ACN496" s="1"/>
      <c r="ACO496" s="1"/>
      <c r="ACP496" s="1"/>
      <c r="ACQ496" s="1"/>
      <c r="ACR496" s="1"/>
      <c r="ACS496" s="1"/>
      <c r="ACT496" s="1"/>
      <c r="ACU496" s="1"/>
      <c r="ACV496" s="1"/>
      <c r="ACW496" s="1"/>
      <c r="ACX496" s="1"/>
      <c r="ACY496" s="1"/>
      <c r="ACZ496" s="1"/>
      <c r="ADA496" s="1"/>
      <c r="ADB496" s="1"/>
      <c r="ADC496" s="1"/>
    </row>
    <row r="497" spans="2:783">
      <c r="B497" s="1"/>
      <c r="C497" s="1"/>
      <c r="D497" s="1"/>
      <c r="E497" s="1"/>
      <c r="F497" s="1"/>
      <c r="G497" s="1"/>
      <c r="H497" s="1"/>
      <c r="I497" s="1"/>
      <c r="J497" s="1"/>
      <c r="K497" s="1"/>
      <c r="L497" s="1"/>
      <c r="M497" s="1"/>
      <c r="N497" s="1"/>
      <c r="O497" s="1"/>
      <c r="P497" s="1"/>
      <c r="Q497" s="1"/>
      <c r="R497" s="31"/>
      <c r="S497" s="31"/>
      <c r="T497" s="3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row>
    <row r="498" spans="2:783">
      <c r="B498" s="1"/>
      <c r="C498" s="1"/>
      <c r="D498" s="1"/>
      <c r="E498" s="1"/>
      <c r="F498" s="1"/>
      <c r="G498" s="1"/>
      <c r="H498" s="1"/>
      <c r="I498" s="1"/>
      <c r="J498" s="1"/>
      <c r="K498" s="1"/>
      <c r="L498" s="1"/>
      <c r="M498" s="1"/>
      <c r="N498" s="1"/>
      <c r="O498" s="1"/>
      <c r="P498" s="1"/>
      <c r="Q498" s="1"/>
      <c r="R498" s="31"/>
      <c r="S498" s="31"/>
      <c r="T498" s="3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row>
    <row r="499" spans="2:783">
      <c r="B499" s="1"/>
      <c r="C499" s="1"/>
      <c r="D499" s="1"/>
      <c r="E499" s="1"/>
      <c r="F499" s="1"/>
      <c r="G499" s="1"/>
      <c r="H499" s="1"/>
      <c r="I499" s="1"/>
      <c r="J499" s="1"/>
      <c r="K499" s="1"/>
      <c r="L499" s="1"/>
      <c r="M499" s="1"/>
      <c r="N499" s="1"/>
      <c r="O499" s="1"/>
      <c r="P499" s="1"/>
      <c r="Q499" s="1"/>
      <c r="R499" s="31"/>
      <c r="S499" s="31"/>
      <c r="T499" s="3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1"/>
      <c r="PF499" s="1"/>
      <c r="PG499" s="1"/>
      <c r="PH499" s="1"/>
      <c r="PI499" s="1"/>
      <c r="PJ499" s="1"/>
      <c r="PK499" s="1"/>
      <c r="PL499" s="1"/>
      <c r="PM499" s="1"/>
      <c r="PN499" s="1"/>
      <c r="PO499" s="1"/>
      <c r="PP499" s="1"/>
      <c r="PQ499" s="1"/>
      <c r="PR499" s="1"/>
      <c r="PS499" s="1"/>
      <c r="PT499" s="1"/>
      <c r="PU499" s="1"/>
      <c r="PV499" s="1"/>
      <c r="PW499" s="1"/>
      <c r="PX499" s="1"/>
      <c r="PY499" s="1"/>
      <c r="PZ499" s="1"/>
      <c r="QA499" s="1"/>
      <c r="QB499" s="1"/>
      <c r="QC499" s="1"/>
      <c r="QD499" s="1"/>
      <c r="QE499" s="1"/>
      <c r="QF499" s="1"/>
      <c r="QG499" s="1"/>
      <c r="QH499" s="1"/>
      <c r="QI499" s="1"/>
      <c r="QJ499" s="1"/>
      <c r="QK499" s="1"/>
      <c r="QL499" s="1"/>
      <c r="QM499" s="1"/>
      <c r="QN499" s="1"/>
      <c r="QO499" s="1"/>
      <c r="QP499" s="1"/>
      <c r="QQ499" s="1"/>
      <c r="QR499" s="1"/>
      <c r="QS499" s="1"/>
      <c r="QT499" s="1"/>
      <c r="QU499" s="1"/>
      <c r="QV499" s="1"/>
      <c r="QW499" s="1"/>
      <c r="QX499" s="1"/>
      <c r="QY499" s="1"/>
      <c r="QZ499" s="1"/>
      <c r="RA499" s="1"/>
      <c r="RB499" s="1"/>
      <c r="RC499" s="1"/>
      <c r="RD499" s="1"/>
      <c r="RE499" s="1"/>
      <c r="RF499" s="1"/>
      <c r="RG499" s="1"/>
      <c r="RH499" s="1"/>
      <c r="RI499" s="1"/>
      <c r="RJ499" s="1"/>
      <c r="RK499" s="1"/>
      <c r="RL499" s="1"/>
      <c r="RM499" s="1"/>
      <c r="RN499" s="1"/>
      <c r="RO499" s="1"/>
      <c r="RP499" s="1"/>
      <c r="RQ499" s="1"/>
      <c r="RR499" s="1"/>
      <c r="RS499" s="1"/>
      <c r="RT499" s="1"/>
      <c r="RU499" s="1"/>
      <c r="RV499" s="1"/>
      <c r="RW499" s="1"/>
      <c r="RX499" s="1"/>
      <c r="RY499" s="1"/>
      <c r="RZ499" s="1"/>
      <c r="SA499" s="1"/>
      <c r="SB499" s="1"/>
      <c r="SC499" s="1"/>
      <c r="SD499" s="1"/>
      <c r="SE499" s="1"/>
      <c r="SF499" s="1"/>
      <c r="SG499" s="1"/>
      <c r="SH499" s="1"/>
      <c r="SI499" s="1"/>
      <c r="SJ499" s="1"/>
      <c r="SK499" s="1"/>
      <c r="SL499" s="1"/>
      <c r="SM499" s="1"/>
      <c r="SN499" s="1"/>
      <c r="SO499" s="1"/>
      <c r="SP499" s="1"/>
      <c r="SQ499" s="1"/>
      <c r="SR499" s="1"/>
      <c r="SS499" s="1"/>
      <c r="ST499" s="1"/>
      <c r="SU499" s="1"/>
      <c r="SV499" s="1"/>
      <c r="SW499" s="1"/>
      <c r="SX499" s="1"/>
      <c r="SY499" s="1"/>
      <c r="SZ499" s="1"/>
      <c r="TA499" s="1"/>
      <c r="TB499" s="1"/>
      <c r="TC499" s="1"/>
      <c r="TD499" s="1"/>
      <c r="TE499" s="1"/>
      <c r="TF499" s="1"/>
      <c r="TG499" s="1"/>
      <c r="TH499" s="1"/>
      <c r="TI499" s="1"/>
      <c r="TJ499" s="1"/>
      <c r="TK499" s="1"/>
      <c r="TL499" s="1"/>
      <c r="TM499" s="1"/>
      <c r="TN499" s="1"/>
      <c r="TO499" s="1"/>
      <c r="TP499" s="1"/>
      <c r="TQ499" s="1"/>
      <c r="TR499" s="1"/>
      <c r="TS499" s="1"/>
      <c r="TT499" s="1"/>
      <c r="TU499" s="1"/>
      <c r="TV499" s="1"/>
      <c r="TW499" s="1"/>
      <c r="TX499" s="1"/>
      <c r="TY499" s="1"/>
      <c r="TZ499" s="1"/>
      <c r="UA499" s="1"/>
      <c r="UB499" s="1"/>
      <c r="UC499" s="1"/>
      <c r="UD499" s="1"/>
      <c r="UE499" s="1"/>
      <c r="UF499" s="1"/>
      <c r="UG499" s="1"/>
      <c r="UH499" s="1"/>
      <c r="UI499" s="1"/>
      <c r="UJ499" s="1"/>
      <c r="UK499" s="1"/>
      <c r="UL499" s="1"/>
      <c r="UM499" s="1"/>
      <c r="UN499" s="1"/>
      <c r="UO499" s="1"/>
      <c r="UP499" s="1"/>
      <c r="UQ499" s="1"/>
      <c r="UR499" s="1"/>
      <c r="US499" s="1"/>
      <c r="UT499" s="1"/>
      <c r="UU499" s="1"/>
      <c r="UV499" s="1"/>
      <c r="UW499" s="1"/>
      <c r="UX499" s="1"/>
      <c r="UY499" s="1"/>
      <c r="UZ499" s="1"/>
      <c r="VA499" s="1"/>
      <c r="VB499" s="1"/>
      <c r="VC499" s="1"/>
      <c r="VD499" s="1"/>
      <c r="VE499" s="1"/>
      <c r="VF499" s="1"/>
      <c r="VG499" s="1"/>
      <c r="VH499" s="1"/>
      <c r="VI499" s="1"/>
      <c r="VJ499" s="1"/>
      <c r="VK499" s="1"/>
      <c r="VL499" s="1"/>
      <c r="VM499" s="1"/>
      <c r="VN499" s="1"/>
      <c r="VO499" s="1"/>
      <c r="VP499" s="1"/>
      <c r="VQ499" s="1"/>
      <c r="VR499" s="1"/>
      <c r="VS499" s="1"/>
      <c r="VT499" s="1"/>
      <c r="VU499" s="1"/>
      <c r="VV499" s="1"/>
      <c r="VW499" s="1"/>
      <c r="VX499" s="1"/>
      <c r="VY499" s="1"/>
      <c r="VZ499" s="1"/>
      <c r="WA499" s="1"/>
      <c r="WB499" s="1"/>
      <c r="WC499" s="1"/>
      <c r="WD499" s="1"/>
      <c r="WE499" s="1"/>
      <c r="WF499" s="1"/>
      <c r="WG499" s="1"/>
      <c r="WH499" s="1"/>
      <c r="WI499" s="1"/>
      <c r="WJ499" s="1"/>
      <c r="WK499" s="1"/>
      <c r="WL499" s="1"/>
      <c r="WM499" s="1"/>
      <c r="WN499" s="1"/>
      <c r="WO499" s="1"/>
      <c r="WP499" s="1"/>
      <c r="WQ499" s="1"/>
      <c r="WR499" s="1"/>
      <c r="WS499" s="1"/>
      <c r="WT499" s="1"/>
      <c r="WU499" s="1"/>
      <c r="WV499" s="1"/>
      <c r="WW499" s="1"/>
      <c r="WX499" s="1"/>
      <c r="WY499" s="1"/>
      <c r="WZ499" s="1"/>
      <c r="XA499" s="1"/>
      <c r="XB499" s="1"/>
      <c r="XC499" s="1"/>
      <c r="XD499" s="1"/>
      <c r="XE499" s="1"/>
      <c r="XF499" s="1"/>
      <c r="XG499" s="1"/>
      <c r="XH499" s="1"/>
      <c r="XI499" s="1"/>
      <c r="XJ499" s="1"/>
      <c r="XK499" s="1"/>
      <c r="XL499" s="1"/>
      <c r="XM499" s="1"/>
      <c r="XN499" s="1"/>
      <c r="XO499" s="1"/>
      <c r="XP499" s="1"/>
      <c r="XQ499" s="1"/>
      <c r="XR499" s="1"/>
      <c r="XS499" s="1"/>
      <c r="XT499" s="1"/>
      <c r="XU499" s="1"/>
      <c r="XV499" s="1"/>
      <c r="XW499" s="1"/>
      <c r="XX499" s="1"/>
      <c r="XY499" s="1"/>
      <c r="XZ499" s="1"/>
      <c r="YA499" s="1"/>
      <c r="YB499" s="1"/>
      <c r="YC499" s="1"/>
      <c r="YD499" s="1"/>
      <c r="YE499" s="1"/>
      <c r="YF499" s="1"/>
      <c r="YG499" s="1"/>
      <c r="YH499" s="1"/>
      <c r="YI499" s="1"/>
      <c r="YJ499" s="1"/>
      <c r="YK499" s="1"/>
      <c r="YL499" s="1"/>
      <c r="YM499" s="1"/>
      <c r="YN499" s="1"/>
      <c r="YO499" s="1"/>
      <c r="YP499" s="1"/>
      <c r="YQ499" s="1"/>
      <c r="YR499" s="1"/>
      <c r="YS499" s="1"/>
      <c r="YT499" s="1"/>
      <c r="YU499" s="1"/>
      <c r="YV499" s="1"/>
      <c r="YW499" s="1"/>
      <c r="YX499" s="1"/>
      <c r="YY499" s="1"/>
      <c r="YZ499" s="1"/>
      <c r="ZA499" s="1"/>
      <c r="ZB499" s="1"/>
      <c r="ZC499" s="1"/>
      <c r="ZD499" s="1"/>
      <c r="ZE499" s="1"/>
      <c r="ZF499" s="1"/>
      <c r="ZG499" s="1"/>
      <c r="ZH499" s="1"/>
      <c r="ZI499" s="1"/>
      <c r="ZJ499" s="1"/>
      <c r="ZK499" s="1"/>
      <c r="ZL499" s="1"/>
      <c r="ZM499" s="1"/>
      <c r="ZN499" s="1"/>
      <c r="ZO499" s="1"/>
      <c r="ZP499" s="1"/>
      <c r="ZQ499" s="1"/>
      <c r="ZR499" s="1"/>
      <c r="ZS499" s="1"/>
      <c r="ZT499" s="1"/>
      <c r="ZU499" s="1"/>
      <c r="ZV499" s="1"/>
      <c r="ZW499" s="1"/>
      <c r="ZX499" s="1"/>
      <c r="ZY499" s="1"/>
      <c r="ZZ499" s="1"/>
      <c r="AAA499" s="1"/>
      <c r="AAB499" s="1"/>
      <c r="AAC499" s="1"/>
      <c r="AAD499" s="1"/>
      <c r="AAE499" s="1"/>
      <c r="AAF499" s="1"/>
      <c r="AAG499" s="1"/>
      <c r="AAH499" s="1"/>
      <c r="AAI499" s="1"/>
      <c r="AAJ499" s="1"/>
      <c r="AAK499" s="1"/>
      <c r="AAL499" s="1"/>
      <c r="AAM499" s="1"/>
      <c r="AAN499" s="1"/>
      <c r="AAO499" s="1"/>
      <c r="AAP499" s="1"/>
      <c r="AAQ499" s="1"/>
      <c r="AAR499" s="1"/>
      <c r="AAS499" s="1"/>
      <c r="AAT499" s="1"/>
      <c r="AAU499" s="1"/>
      <c r="AAV499" s="1"/>
      <c r="AAW499" s="1"/>
      <c r="AAX499" s="1"/>
      <c r="AAY499" s="1"/>
      <c r="AAZ499" s="1"/>
      <c r="ABA499" s="1"/>
      <c r="ABB499" s="1"/>
      <c r="ABC499" s="1"/>
      <c r="ABD499" s="1"/>
      <c r="ABE499" s="1"/>
      <c r="ABF499" s="1"/>
      <c r="ABG499" s="1"/>
      <c r="ABH499" s="1"/>
      <c r="ABI499" s="1"/>
      <c r="ABJ499" s="1"/>
      <c r="ABK499" s="1"/>
      <c r="ABL499" s="1"/>
      <c r="ABM499" s="1"/>
      <c r="ABN499" s="1"/>
      <c r="ABO499" s="1"/>
      <c r="ABP499" s="1"/>
      <c r="ABQ499" s="1"/>
      <c r="ABR499" s="1"/>
      <c r="ABS499" s="1"/>
      <c r="ABT499" s="1"/>
      <c r="ABU499" s="1"/>
      <c r="ABV499" s="1"/>
      <c r="ABW499" s="1"/>
      <c r="ABX499" s="1"/>
      <c r="ABY499" s="1"/>
      <c r="ABZ499" s="1"/>
      <c r="ACA499" s="1"/>
      <c r="ACB499" s="1"/>
      <c r="ACC499" s="1"/>
      <c r="ACD499" s="1"/>
      <c r="ACE499" s="1"/>
      <c r="ACF499" s="1"/>
      <c r="ACG499" s="1"/>
      <c r="ACH499" s="1"/>
      <c r="ACI499" s="1"/>
      <c r="ACJ499" s="1"/>
      <c r="ACK499" s="1"/>
      <c r="ACL499" s="1"/>
      <c r="ACM499" s="1"/>
      <c r="ACN499" s="1"/>
      <c r="ACO499" s="1"/>
      <c r="ACP499" s="1"/>
      <c r="ACQ499" s="1"/>
      <c r="ACR499" s="1"/>
      <c r="ACS499" s="1"/>
      <c r="ACT499" s="1"/>
      <c r="ACU499" s="1"/>
      <c r="ACV499" s="1"/>
      <c r="ACW499" s="1"/>
      <c r="ACX499" s="1"/>
      <c r="ACY499" s="1"/>
      <c r="ACZ499" s="1"/>
      <c r="ADA499" s="1"/>
      <c r="ADB499" s="1"/>
      <c r="ADC499" s="1"/>
    </row>
    <row r="500" spans="2:783">
      <c r="B500" s="1"/>
      <c r="C500" s="1"/>
      <c r="D500" s="1"/>
      <c r="E500" s="1"/>
      <c r="F500" s="1"/>
      <c r="G500" s="1"/>
      <c r="H500" s="1"/>
      <c r="I500" s="1"/>
      <c r="J500" s="1"/>
      <c r="K500" s="1"/>
      <c r="L500" s="1"/>
      <c r="M500" s="1"/>
      <c r="N500" s="1"/>
      <c r="O500" s="1"/>
      <c r="P500" s="1"/>
      <c r="Q500" s="1"/>
      <c r="R500" s="31"/>
      <c r="S500" s="31"/>
      <c r="T500" s="3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1"/>
      <c r="PH500" s="1"/>
      <c r="PI500" s="1"/>
      <c r="PJ500" s="1"/>
      <c r="PK500" s="1"/>
      <c r="PL500" s="1"/>
      <c r="PM500" s="1"/>
      <c r="PN500" s="1"/>
      <c r="PO500" s="1"/>
      <c r="PP500" s="1"/>
      <c r="PQ500" s="1"/>
      <c r="PR500" s="1"/>
      <c r="PS500" s="1"/>
      <c r="PT500" s="1"/>
      <c r="PU500" s="1"/>
      <c r="PV500" s="1"/>
      <c r="PW500" s="1"/>
      <c r="PX500" s="1"/>
      <c r="PY500" s="1"/>
      <c r="PZ500" s="1"/>
      <c r="QA500" s="1"/>
      <c r="QB500" s="1"/>
      <c r="QC500" s="1"/>
      <c r="QD500" s="1"/>
      <c r="QE500" s="1"/>
      <c r="QF500" s="1"/>
      <c r="QG500" s="1"/>
      <c r="QH500" s="1"/>
      <c r="QI500" s="1"/>
      <c r="QJ500" s="1"/>
      <c r="QK500" s="1"/>
      <c r="QL500" s="1"/>
      <c r="QM500" s="1"/>
      <c r="QN500" s="1"/>
      <c r="QO500" s="1"/>
      <c r="QP500" s="1"/>
      <c r="QQ500" s="1"/>
      <c r="QR500" s="1"/>
      <c r="QS500" s="1"/>
      <c r="QT500" s="1"/>
      <c r="QU500" s="1"/>
      <c r="QV500" s="1"/>
      <c r="QW500" s="1"/>
      <c r="QX500" s="1"/>
      <c r="QY500" s="1"/>
      <c r="QZ500" s="1"/>
      <c r="RA500" s="1"/>
      <c r="RB500" s="1"/>
      <c r="RC500" s="1"/>
      <c r="RD500" s="1"/>
      <c r="RE500" s="1"/>
      <c r="RF500" s="1"/>
      <c r="RG500" s="1"/>
      <c r="RH500" s="1"/>
      <c r="RI500" s="1"/>
      <c r="RJ500" s="1"/>
      <c r="RK500" s="1"/>
      <c r="RL500" s="1"/>
      <c r="RM500" s="1"/>
      <c r="RN500" s="1"/>
      <c r="RO500" s="1"/>
      <c r="RP500" s="1"/>
      <c r="RQ500" s="1"/>
      <c r="RR500" s="1"/>
      <c r="RS500" s="1"/>
      <c r="RT500" s="1"/>
      <c r="RU500" s="1"/>
      <c r="RV500" s="1"/>
      <c r="RW500" s="1"/>
      <c r="RX500" s="1"/>
      <c r="RY500" s="1"/>
      <c r="RZ500" s="1"/>
      <c r="SA500" s="1"/>
      <c r="SB500" s="1"/>
      <c r="SC500" s="1"/>
      <c r="SD500" s="1"/>
      <c r="SE500" s="1"/>
      <c r="SF500" s="1"/>
      <c r="SG500" s="1"/>
      <c r="SH500" s="1"/>
      <c r="SI500" s="1"/>
      <c r="SJ500" s="1"/>
      <c r="SK500" s="1"/>
      <c r="SL500" s="1"/>
      <c r="SM500" s="1"/>
      <c r="SN500" s="1"/>
      <c r="SO500" s="1"/>
      <c r="SP500" s="1"/>
      <c r="SQ500" s="1"/>
      <c r="SR500" s="1"/>
      <c r="SS500" s="1"/>
      <c r="ST500" s="1"/>
      <c r="SU500" s="1"/>
      <c r="SV500" s="1"/>
      <c r="SW500" s="1"/>
      <c r="SX500" s="1"/>
      <c r="SY500" s="1"/>
      <c r="SZ500" s="1"/>
      <c r="TA500" s="1"/>
      <c r="TB500" s="1"/>
      <c r="TC500" s="1"/>
      <c r="TD500" s="1"/>
      <c r="TE500" s="1"/>
      <c r="TF500" s="1"/>
      <c r="TG500" s="1"/>
      <c r="TH500" s="1"/>
      <c r="TI500" s="1"/>
      <c r="TJ500" s="1"/>
      <c r="TK500" s="1"/>
      <c r="TL500" s="1"/>
      <c r="TM500" s="1"/>
      <c r="TN500" s="1"/>
      <c r="TO500" s="1"/>
      <c r="TP500" s="1"/>
      <c r="TQ500" s="1"/>
      <c r="TR500" s="1"/>
      <c r="TS500" s="1"/>
      <c r="TT500" s="1"/>
      <c r="TU500" s="1"/>
      <c r="TV500" s="1"/>
      <c r="TW500" s="1"/>
      <c r="TX500" s="1"/>
      <c r="TY500" s="1"/>
      <c r="TZ500" s="1"/>
      <c r="UA500" s="1"/>
      <c r="UB500" s="1"/>
      <c r="UC500" s="1"/>
      <c r="UD500" s="1"/>
      <c r="UE500" s="1"/>
      <c r="UF500" s="1"/>
      <c r="UG500" s="1"/>
      <c r="UH500" s="1"/>
      <c r="UI500" s="1"/>
      <c r="UJ500" s="1"/>
      <c r="UK500" s="1"/>
      <c r="UL500" s="1"/>
      <c r="UM500" s="1"/>
      <c r="UN500" s="1"/>
      <c r="UO500" s="1"/>
      <c r="UP500" s="1"/>
      <c r="UQ500" s="1"/>
      <c r="UR500" s="1"/>
      <c r="US500" s="1"/>
      <c r="UT500" s="1"/>
      <c r="UU500" s="1"/>
      <c r="UV500" s="1"/>
      <c r="UW500" s="1"/>
      <c r="UX500" s="1"/>
      <c r="UY500" s="1"/>
      <c r="UZ500" s="1"/>
      <c r="VA500" s="1"/>
      <c r="VB500" s="1"/>
      <c r="VC500" s="1"/>
      <c r="VD500" s="1"/>
      <c r="VE500" s="1"/>
      <c r="VF500" s="1"/>
      <c r="VG500" s="1"/>
      <c r="VH500" s="1"/>
      <c r="VI500" s="1"/>
      <c r="VJ500" s="1"/>
      <c r="VK500" s="1"/>
      <c r="VL500" s="1"/>
      <c r="VM500" s="1"/>
      <c r="VN500" s="1"/>
      <c r="VO500" s="1"/>
      <c r="VP500" s="1"/>
      <c r="VQ500" s="1"/>
      <c r="VR500" s="1"/>
      <c r="VS500" s="1"/>
      <c r="VT500" s="1"/>
      <c r="VU500" s="1"/>
      <c r="VV500" s="1"/>
      <c r="VW500" s="1"/>
      <c r="VX500" s="1"/>
      <c r="VY500" s="1"/>
      <c r="VZ500" s="1"/>
      <c r="WA500" s="1"/>
      <c r="WB500" s="1"/>
      <c r="WC500" s="1"/>
      <c r="WD500" s="1"/>
      <c r="WE500" s="1"/>
      <c r="WF500" s="1"/>
      <c r="WG500" s="1"/>
      <c r="WH500" s="1"/>
      <c r="WI500" s="1"/>
      <c r="WJ500" s="1"/>
      <c r="WK500" s="1"/>
      <c r="WL500" s="1"/>
      <c r="WM500" s="1"/>
      <c r="WN500" s="1"/>
      <c r="WO500" s="1"/>
      <c r="WP500" s="1"/>
      <c r="WQ500" s="1"/>
      <c r="WR500" s="1"/>
      <c r="WS500" s="1"/>
      <c r="WT500" s="1"/>
      <c r="WU500" s="1"/>
      <c r="WV500" s="1"/>
      <c r="WW500" s="1"/>
      <c r="WX500" s="1"/>
      <c r="WY500" s="1"/>
      <c r="WZ500" s="1"/>
      <c r="XA500" s="1"/>
      <c r="XB500" s="1"/>
      <c r="XC500" s="1"/>
      <c r="XD500" s="1"/>
      <c r="XE500" s="1"/>
      <c r="XF500" s="1"/>
      <c r="XG500" s="1"/>
      <c r="XH500" s="1"/>
      <c r="XI500" s="1"/>
      <c r="XJ500" s="1"/>
      <c r="XK500" s="1"/>
      <c r="XL500" s="1"/>
      <c r="XM500" s="1"/>
      <c r="XN500" s="1"/>
      <c r="XO500" s="1"/>
      <c r="XP500" s="1"/>
      <c r="XQ500" s="1"/>
      <c r="XR500" s="1"/>
      <c r="XS500" s="1"/>
      <c r="XT500" s="1"/>
      <c r="XU500" s="1"/>
      <c r="XV500" s="1"/>
      <c r="XW500" s="1"/>
      <c r="XX500" s="1"/>
      <c r="XY500" s="1"/>
      <c r="XZ500" s="1"/>
      <c r="YA500" s="1"/>
      <c r="YB500" s="1"/>
      <c r="YC500" s="1"/>
      <c r="YD500" s="1"/>
      <c r="YE500" s="1"/>
      <c r="YF500" s="1"/>
      <c r="YG500" s="1"/>
      <c r="YH500" s="1"/>
      <c r="YI500" s="1"/>
      <c r="YJ500" s="1"/>
      <c r="YK500" s="1"/>
      <c r="YL500" s="1"/>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c r="AAD500" s="1"/>
      <c r="AAE500" s="1"/>
      <c r="AAF500" s="1"/>
      <c r="AAG500" s="1"/>
      <c r="AAH500" s="1"/>
      <c r="AAI500" s="1"/>
      <c r="AAJ500" s="1"/>
      <c r="AAK500" s="1"/>
      <c r="AAL500" s="1"/>
      <c r="AAM500" s="1"/>
      <c r="AAN500" s="1"/>
      <c r="AAO500" s="1"/>
      <c r="AAP500" s="1"/>
      <c r="AAQ500" s="1"/>
      <c r="AAR500" s="1"/>
      <c r="AAS500" s="1"/>
      <c r="AAT500" s="1"/>
      <c r="AAU500" s="1"/>
      <c r="AAV500" s="1"/>
      <c r="AAW500" s="1"/>
      <c r="AAX500" s="1"/>
      <c r="AAY500" s="1"/>
      <c r="AAZ500" s="1"/>
      <c r="ABA500" s="1"/>
      <c r="ABB500" s="1"/>
      <c r="ABC500" s="1"/>
      <c r="ABD500" s="1"/>
      <c r="ABE500" s="1"/>
      <c r="ABF500" s="1"/>
      <c r="ABG500" s="1"/>
      <c r="ABH500" s="1"/>
      <c r="ABI500" s="1"/>
      <c r="ABJ500" s="1"/>
      <c r="ABK500" s="1"/>
      <c r="ABL500" s="1"/>
      <c r="ABM500" s="1"/>
      <c r="ABN500" s="1"/>
      <c r="ABO500" s="1"/>
      <c r="ABP500" s="1"/>
      <c r="ABQ500" s="1"/>
      <c r="ABR500" s="1"/>
      <c r="ABS500" s="1"/>
      <c r="ABT500" s="1"/>
      <c r="ABU500" s="1"/>
      <c r="ABV500" s="1"/>
      <c r="ABW500" s="1"/>
      <c r="ABX500" s="1"/>
      <c r="ABY500" s="1"/>
      <c r="ABZ500" s="1"/>
      <c r="ACA500" s="1"/>
      <c r="ACB500" s="1"/>
      <c r="ACC500" s="1"/>
      <c r="ACD500" s="1"/>
      <c r="ACE500" s="1"/>
      <c r="ACF500" s="1"/>
      <c r="ACG500" s="1"/>
      <c r="ACH500" s="1"/>
      <c r="ACI500" s="1"/>
      <c r="ACJ500" s="1"/>
      <c r="ACK500" s="1"/>
      <c r="ACL500" s="1"/>
      <c r="ACM500" s="1"/>
      <c r="ACN500" s="1"/>
      <c r="ACO500" s="1"/>
      <c r="ACP500" s="1"/>
      <c r="ACQ500" s="1"/>
      <c r="ACR500" s="1"/>
      <c r="ACS500" s="1"/>
      <c r="ACT500" s="1"/>
      <c r="ACU500" s="1"/>
      <c r="ACV500" s="1"/>
      <c r="ACW500" s="1"/>
      <c r="ACX500" s="1"/>
      <c r="ACY500" s="1"/>
      <c r="ACZ500" s="1"/>
      <c r="ADA500" s="1"/>
      <c r="ADB500" s="1"/>
      <c r="ADC500" s="1"/>
    </row>
    <row r="501" spans="2:783">
      <c r="B501" s="1"/>
      <c r="C501" s="1"/>
      <c r="D501" s="1"/>
      <c r="E501" s="1"/>
      <c r="F501" s="1"/>
      <c r="G501" s="1"/>
      <c r="H501" s="1"/>
      <c r="I501" s="1"/>
      <c r="J501" s="1"/>
      <c r="K501" s="1"/>
      <c r="L501" s="1"/>
      <c r="M501" s="1"/>
      <c r="N501" s="1"/>
      <c r="O501" s="1"/>
      <c r="P501" s="1"/>
      <c r="Q501" s="1"/>
      <c r="R501" s="31"/>
      <c r="S501" s="31"/>
      <c r="T501" s="3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row>
    <row r="502" spans="2:783">
      <c r="B502" s="1"/>
      <c r="C502" s="1"/>
      <c r="D502" s="1"/>
      <c r="E502" s="1"/>
      <c r="F502" s="1"/>
      <c r="G502" s="1"/>
      <c r="H502" s="1"/>
      <c r="I502" s="1"/>
      <c r="J502" s="1"/>
      <c r="K502" s="1"/>
      <c r="L502" s="1"/>
      <c r="M502" s="1"/>
      <c r="N502" s="1"/>
      <c r="O502" s="1"/>
      <c r="P502" s="1"/>
      <c r="Q502" s="1"/>
      <c r="R502" s="31"/>
      <c r="S502" s="31"/>
      <c r="T502" s="3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1"/>
      <c r="OT502" s="1"/>
      <c r="OU502" s="1"/>
      <c r="OV502" s="1"/>
      <c r="OW502" s="1"/>
      <c r="OX502" s="1"/>
      <c r="OY502" s="1"/>
      <c r="OZ502" s="1"/>
      <c r="PA502" s="1"/>
      <c r="PB502" s="1"/>
      <c r="PC502" s="1"/>
      <c r="PD502" s="1"/>
      <c r="PE502" s="1"/>
      <c r="PF502" s="1"/>
      <c r="PG502" s="1"/>
      <c r="PH502" s="1"/>
      <c r="PI502" s="1"/>
      <c r="PJ502" s="1"/>
      <c r="PK502" s="1"/>
      <c r="PL502" s="1"/>
      <c r="PM502" s="1"/>
      <c r="PN502" s="1"/>
      <c r="PO502" s="1"/>
      <c r="PP502" s="1"/>
      <c r="PQ502" s="1"/>
      <c r="PR502" s="1"/>
      <c r="PS502" s="1"/>
      <c r="PT502" s="1"/>
      <c r="PU502" s="1"/>
      <c r="PV502" s="1"/>
      <c r="PW502" s="1"/>
      <c r="PX502" s="1"/>
      <c r="PY502" s="1"/>
      <c r="PZ502" s="1"/>
      <c r="QA502" s="1"/>
      <c r="QB502" s="1"/>
      <c r="QC502" s="1"/>
      <c r="QD502" s="1"/>
      <c r="QE502" s="1"/>
      <c r="QF502" s="1"/>
      <c r="QG502" s="1"/>
      <c r="QH502" s="1"/>
      <c r="QI502" s="1"/>
      <c r="QJ502" s="1"/>
      <c r="QK502" s="1"/>
      <c r="QL502" s="1"/>
      <c r="QM502" s="1"/>
      <c r="QN502" s="1"/>
      <c r="QO502" s="1"/>
      <c r="QP502" s="1"/>
      <c r="QQ502" s="1"/>
      <c r="QR502" s="1"/>
      <c r="QS502" s="1"/>
      <c r="QT502" s="1"/>
      <c r="QU502" s="1"/>
      <c r="QV502" s="1"/>
      <c r="QW502" s="1"/>
      <c r="QX502" s="1"/>
      <c r="QY502" s="1"/>
      <c r="QZ502" s="1"/>
      <c r="RA502" s="1"/>
      <c r="RB502" s="1"/>
      <c r="RC502" s="1"/>
      <c r="RD502" s="1"/>
      <c r="RE502" s="1"/>
      <c r="RF502" s="1"/>
      <c r="RG502" s="1"/>
      <c r="RH502" s="1"/>
      <c r="RI502" s="1"/>
      <c r="RJ502" s="1"/>
      <c r="RK502" s="1"/>
      <c r="RL502" s="1"/>
      <c r="RM502" s="1"/>
      <c r="RN502" s="1"/>
      <c r="RO502" s="1"/>
      <c r="RP502" s="1"/>
      <c r="RQ502" s="1"/>
      <c r="RR502" s="1"/>
      <c r="RS502" s="1"/>
      <c r="RT502" s="1"/>
      <c r="RU502" s="1"/>
      <c r="RV502" s="1"/>
      <c r="RW502" s="1"/>
      <c r="RX502" s="1"/>
      <c r="RY502" s="1"/>
      <c r="RZ502" s="1"/>
      <c r="SA502" s="1"/>
      <c r="SB502" s="1"/>
      <c r="SC502" s="1"/>
      <c r="SD502" s="1"/>
      <c r="SE502" s="1"/>
      <c r="SF502" s="1"/>
      <c r="SG502" s="1"/>
      <c r="SH502" s="1"/>
      <c r="SI502" s="1"/>
      <c r="SJ502" s="1"/>
      <c r="SK502" s="1"/>
      <c r="SL502" s="1"/>
      <c r="SM502" s="1"/>
      <c r="SN502" s="1"/>
      <c r="SO502" s="1"/>
      <c r="SP502" s="1"/>
      <c r="SQ502" s="1"/>
      <c r="SR502" s="1"/>
      <c r="SS502" s="1"/>
      <c r="ST502" s="1"/>
      <c r="SU502" s="1"/>
      <c r="SV502" s="1"/>
      <c r="SW502" s="1"/>
      <c r="SX502" s="1"/>
      <c r="SY502" s="1"/>
      <c r="SZ502" s="1"/>
      <c r="TA502" s="1"/>
      <c r="TB502" s="1"/>
      <c r="TC502" s="1"/>
      <c r="TD502" s="1"/>
      <c r="TE502" s="1"/>
      <c r="TF502" s="1"/>
      <c r="TG502" s="1"/>
      <c r="TH502" s="1"/>
      <c r="TI502" s="1"/>
      <c r="TJ502" s="1"/>
      <c r="TK502" s="1"/>
      <c r="TL502" s="1"/>
      <c r="TM502" s="1"/>
      <c r="TN502" s="1"/>
      <c r="TO502" s="1"/>
      <c r="TP502" s="1"/>
      <c r="TQ502" s="1"/>
      <c r="TR502" s="1"/>
      <c r="TS502" s="1"/>
      <c r="TT502" s="1"/>
      <c r="TU502" s="1"/>
      <c r="TV502" s="1"/>
      <c r="TW502" s="1"/>
      <c r="TX502" s="1"/>
      <c r="TY502" s="1"/>
      <c r="TZ502" s="1"/>
      <c r="UA502" s="1"/>
      <c r="UB502" s="1"/>
      <c r="UC502" s="1"/>
      <c r="UD502" s="1"/>
      <c r="UE502" s="1"/>
      <c r="UF502" s="1"/>
      <c r="UG502" s="1"/>
      <c r="UH502" s="1"/>
      <c r="UI502" s="1"/>
      <c r="UJ502" s="1"/>
      <c r="UK502" s="1"/>
      <c r="UL502" s="1"/>
      <c r="UM502" s="1"/>
      <c r="UN502" s="1"/>
      <c r="UO502" s="1"/>
      <c r="UP502" s="1"/>
      <c r="UQ502" s="1"/>
      <c r="UR502" s="1"/>
      <c r="US502" s="1"/>
      <c r="UT502" s="1"/>
      <c r="UU502" s="1"/>
      <c r="UV502" s="1"/>
      <c r="UW502" s="1"/>
      <c r="UX502" s="1"/>
      <c r="UY502" s="1"/>
      <c r="UZ502" s="1"/>
      <c r="VA502" s="1"/>
      <c r="VB502" s="1"/>
      <c r="VC502" s="1"/>
      <c r="VD502" s="1"/>
      <c r="VE502" s="1"/>
      <c r="VF502" s="1"/>
      <c r="VG502" s="1"/>
      <c r="VH502" s="1"/>
      <c r="VI502" s="1"/>
      <c r="VJ502" s="1"/>
      <c r="VK502" s="1"/>
      <c r="VL502" s="1"/>
      <c r="VM502" s="1"/>
      <c r="VN502" s="1"/>
      <c r="VO502" s="1"/>
      <c r="VP502" s="1"/>
      <c r="VQ502" s="1"/>
      <c r="VR502" s="1"/>
      <c r="VS502" s="1"/>
      <c r="VT502" s="1"/>
      <c r="VU502" s="1"/>
      <c r="VV502" s="1"/>
      <c r="VW502" s="1"/>
      <c r="VX502" s="1"/>
      <c r="VY502" s="1"/>
      <c r="VZ502" s="1"/>
      <c r="WA502" s="1"/>
      <c r="WB502" s="1"/>
      <c r="WC502" s="1"/>
      <c r="WD502" s="1"/>
      <c r="WE502" s="1"/>
      <c r="WF502" s="1"/>
      <c r="WG502" s="1"/>
      <c r="WH502" s="1"/>
      <c r="WI502" s="1"/>
      <c r="WJ502" s="1"/>
      <c r="WK502" s="1"/>
      <c r="WL502" s="1"/>
      <c r="WM502" s="1"/>
      <c r="WN502" s="1"/>
      <c r="WO502" s="1"/>
      <c r="WP502" s="1"/>
      <c r="WQ502" s="1"/>
      <c r="WR502" s="1"/>
      <c r="WS502" s="1"/>
      <c r="WT502" s="1"/>
      <c r="WU502" s="1"/>
      <c r="WV502" s="1"/>
      <c r="WW502" s="1"/>
      <c r="WX502" s="1"/>
      <c r="WY502" s="1"/>
      <c r="WZ502" s="1"/>
      <c r="XA502" s="1"/>
      <c r="XB502" s="1"/>
      <c r="XC502" s="1"/>
      <c r="XD502" s="1"/>
      <c r="XE502" s="1"/>
      <c r="XF502" s="1"/>
      <c r="XG502" s="1"/>
      <c r="XH502" s="1"/>
      <c r="XI502" s="1"/>
      <c r="XJ502" s="1"/>
      <c r="XK502" s="1"/>
      <c r="XL502" s="1"/>
      <c r="XM502" s="1"/>
      <c r="XN502" s="1"/>
      <c r="XO502" s="1"/>
      <c r="XP502" s="1"/>
      <c r="XQ502" s="1"/>
      <c r="XR502" s="1"/>
      <c r="XS502" s="1"/>
      <c r="XT502" s="1"/>
      <c r="XU502" s="1"/>
      <c r="XV502" s="1"/>
      <c r="XW502" s="1"/>
      <c r="XX502" s="1"/>
      <c r="XY502" s="1"/>
      <c r="XZ502" s="1"/>
      <c r="YA502" s="1"/>
      <c r="YB502" s="1"/>
      <c r="YC502" s="1"/>
      <c r="YD502" s="1"/>
      <c r="YE502" s="1"/>
      <c r="YF502" s="1"/>
      <c r="YG502" s="1"/>
      <c r="YH502" s="1"/>
      <c r="YI502" s="1"/>
      <c r="YJ502" s="1"/>
      <c r="YK502" s="1"/>
      <c r="YL502" s="1"/>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c r="AAD502" s="1"/>
      <c r="AAE502" s="1"/>
      <c r="AAF502" s="1"/>
      <c r="AAG502" s="1"/>
      <c r="AAH502" s="1"/>
      <c r="AAI502" s="1"/>
      <c r="AAJ502" s="1"/>
      <c r="AAK502" s="1"/>
      <c r="AAL502" s="1"/>
      <c r="AAM502" s="1"/>
      <c r="AAN502" s="1"/>
      <c r="AAO502" s="1"/>
      <c r="AAP502" s="1"/>
      <c r="AAQ502" s="1"/>
      <c r="AAR502" s="1"/>
      <c r="AAS502" s="1"/>
      <c r="AAT502" s="1"/>
      <c r="AAU502" s="1"/>
      <c r="AAV502" s="1"/>
      <c r="AAW502" s="1"/>
      <c r="AAX502" s="1"/>
      <c r="AAY502" s="1"/>
      <c r="AAZ502" s="1"/>
      <c r="ABA502" s="1"/>
      <c r="ABB502" s="1"/>
      <c r="ABC502" s="1"/>
      <c r="ABD502" s="1"/>
      <c r="ABE502" s="1"/>
      <c r="ABF502" s="1"/>
      <c r="ABG502" s="1"/>
      <c r="ABH502" s="1"/>
      <c r="ABI502" s="1"/>
      <c r="ABJ502" s="1"/>
      <c r="ABK502" s="1"/>
      <c r="ABL502" s="1"/>
      <c r="ABM502" s="1"/>
      <c r="ABN502" s="1"/>
      <c r="ABO502" s="1"/>
      <c r="ABP502" s="1"/>
      <c r="ABQ502" s="1"/>
      <c r="ABR502" s="1"/>
      <c r="ABS502" s="1"/>
      <c r="ABT502" s="1"/>
      <c r="ABU502" s="1"/>
      <c r="ABV502" s="1"/>
      <c r="ABW502" s="1"/>
      <c r="ABX502" s="1"/>
      <c r="ABY502" s="1"/>
      <c r="ABZ502" s="1"/>
      <c r="ACA502" s="1"/>
      <c r="ACB502" s="1"/>
      <c r="ACC502" s="1"/>
      <c r="ACD502" s="1"/>
      <c r="ACE502" s="1"/>
      <c r="ACF502" s="1"/>
      <c r="ACG502" s="1"/>
      <c r="ACH502" s="1"/>
      <c r="ACI502" s="1"/>
      <c r="ACJ502" s="1"/>
      <c r="ACK502" s="1"/>
      <c r="ACL502" s="1"/>
      <c r="ACM502" s="1"/>
      <c r="ACN502" s="1"/>
      <c r="ACO502" s="1"/>
      <c r="ACP502" s="1"/>
      <c r="ACQ502" s="1"/>
      <c r="ACR502" s="1"/>
      <c r="ACS502" s="1"/>
      <c r="ACT502" s="1"/>
      <c r="ACU502" s="1"/>
      <c r="ACV502" s="1"/>
      <c r="ACW502" s="1"/>
      <c r="ACX502" s="1"/>
      <c r="ACY502" s="1"/>
      <c r="ACZ502" s="1"/>
      <c r="ADA502" s="1"/>
      <c r="ADB502" s="1"/>
      <c r="ADC502" s="1"/>
    </row>
    <row r="503" spans="2:783">
      <c r="B503" s="1"/>
      <c r="C503" s="1"/>
      <c r="D503" s="1"/>
      <c r="E503" s="1"/>
      <c r="F503" s="1"/>
      <c r="G503" s="1"/>
      <c r="H503" s="1"/>
      <c r="I503" s="1"/>
      <c r="J503" s="1"/>
      <c r="K503" s="1"/>
      <c r="L503" s="1"/>
      <c r="M503" s="1"/>
      <c r="N503" s="1"/>
      <c r="O503" s="1"/>
      <c r="P503" s="1"/>
      <c r="Q503" s="1"/>
      <c r="R503" s="31"/>
      <c r="S503" s="31"/>
      <c r="T503" s="3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row>
    <row r="504" spans="2:783">
      <c r="B504" s="1"/>
      <c r="C504" s="1"/>
      <c r="D504" s="1"/>
      <c r="E504" s="1"/>
      <c r="F504" s="1"/>
      <c r="G504" s="1"/>
      <c r="H504" s="1"/>
      <c r="I504" s="1"/>
      <c r="J504" s="1"/>
      <c r="K504" s="1"/>
      <c r="L504" s="1"/>
      <c r="M504" s="1"/>
      <c r="N504" s="1"/>
      <c r="O504" s="1"/>
      <c r="P504" s="1"/>
      <c r="Q504" s="1"/>
      <c r="R504" s="31"/>
      <c r="S504" s="31"/>
      <c r="T504" s="3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row>
    <row r="505" spans="2:783">
      <c r="B505" s="1"/>
      <c r="C505" s="1"/>
      <c r="D505" s="1"/>
      <c r="E505" s="1"/>
      <c r="F505" s="1"/>
      <c r="G505" s="1"/>
      <c r="H505" s="1"/>
      <c r="I505" s="1"/>
      <c r="J505" s="1"/>
      <c r="K505" s="1"/>
      <c r="L505" s="1"/>
      <c r="M505" s="1"/>
      <c r="N505" s="1"/>
      <c r="O505" s="1"/>
      <c r="P505" s="1"/>
      <c r="Q505" s="1"/>
      <c r="R505" s="31"/>
      <c r="S505" s="31"/>
      <c r="T505" s="3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row>
    <row r="506" spans="2:783">
      <c r="B506" s="1"/>
      <c r="C506" s="1"/>
      <c r="D506" s="1"/>
      <c r="E506" s="1"/>
      <c r="F506" s="1"/>
      <c r="G506" s="1"/>
      <c r="H506" s="1"/>
      <c r="I506" s="1"/>
      <c r="J506" s="1"/>
      <c r="K506" s="1"/>
      <c r="L506" s="1"/>
      <c r="M506" s="1"/>
      <c r="N506" s="1"/>
      <c r="O506" s="1"/>
      <c r="P506" s="1"/>
      <c r="Q506" s="1"/>
      <c r="R506" s="31"/>
      <c r="S506" s="31"/>
      <c r="T506" s="3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row>
    <row r="507" spans="2:783">
      <c r="B507" s="1"/>
      <c r="C507" s="1"/>
      <c r="D507" s="1"/>
      <c r="E507" s="1"/>
      <c r="F507" s="1"/>
      <c r="G507" s="1"/>
      <c r="H507" s="1"/>
      <c r="I507" s="1"/>
      <c r="J507" s="1"/>
      <c r="K507" s="1"/>
      <c r="L507" s="1"/>
      <c r="M507" s="1"/>
      <c r="N507" s="1"/>
      <c r="O507" s="1"/>
      <c r="P507" s="1"/>
      <c r="Q507" s="1"/>
      <c r="R507" s="31"/>
      <c r="S507" s="31"/>
      <c r="T507" s="3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1"/>
      <c r="PB507" s="1"/>
      <c r="PC507" s="1"/>
      <c r="PD507" s="1"/>
      <c r="PE507" s="1"/>
      <c r="PF507" s="1"/>
      <c r="PG507" s="1"/>
      <c r="PH507" s="1"/>
      <c r="PI507" s="1"/>
      <c r="PJ507" s="1"/>
      <c r="PK507" s="1"/>
      <c r="PL507" s="1"/>
      <c r="PM507" s="1"/>
      <c r="PN507" s="1"/>
      <c r="PO507" s="1"/>
      <c r="PP507" s="1"/>
      <c r="PQ507" s="1"/>
      <c r="PR507" s="1"/>
      <c r="PS507" s="1"/>
      <c r="PT507" s="1"/>
      <c r="PU507" s="1"/>
      <c r="PV507" s="1"/>
      <c r="PW507" s="1"/>
      <c r="PX507" s="1"/>
      <c r="PY507" s="1"/>
      <c r="PZ507" s="1"/>
      <c r="QA507" s="1"/>
      <c r="QB507" s="1"/>
      <c r="QC507" s="1"/>
      <c r="QD507" s="1"/>
      <c r="QE507" s="1"/>
      <c r="QF507" s="1"/>
      <c r="QG507" s="1"/>
      <c r="QH507" s="1"/>
      <c r="QI507" s="1"/>
      <c r="QJ507" s="1"/>
      <c r="QK507" s="1"/>
      <c r="QL507" s="1"/>
      <c r="QM507" s="1"/>
      <c r="QN507" s="1"/>
      <c r="QO507" s="1"/>
      <c r="QP507" s="1"/>
      <c r="QQ507" s="1"/>
      <c r="QR507" s="1"/>
      <c r="QS507" s="1"/>
      <c r="QT507" s="1"/>
      <c r="QU507" s="1"/>
      <c r="QV507" s="1"/>
      <c r="QW507" s="1"/>
      <c r="QX507" s="1"/>
      <c r="QY507" s="1"/>
      <c r="QZ507" s="1"/>
      <c r="RA507" s="1"/>
      <c r="RB507" s="1"/>
      <c r="RC507" s="1"/>
      <c r="RD507" s="1"/>
      <c r="RE507" s="1"/>
      <c r="RF507" s="1"/>
      <c r="RG507" s="1"/>
      <c r="RH507" s="1"/>
      <c r="RI507" s="1"/>
      <c r="RJ507" s="1"/>
      <c r="RK507" s="1"/>
      <c r="RL507" s="1"/>
      <c r="RM507" s="1"/>
      <c r="RN507" s="1"/>
      <c r="RO507" s="1"/>
      <c r="RP507" s="1"/>
      <c r="RQ507" s="1"/>
      <c r="RR507" s="1"/>
      <c r="RS507" s="1"/>
      <c r="RT507" s="1"/>
      <c r="RU507" s="1"/>
      <c r="RV507" s="1"/>
      <c r="RW507" s="1"/>
      <c r="RX507" s="1"/>
      <c r="RY507" s="1"/>
      <c r="RZ507" s="1"/>
      <c r="SA507" s="1"/>
      <c r="SB507" s="1"/>
      <c r="SC507" s="1"/>
      <c r="SD507" s="1"/>
      <c r="SE507" s="1"/>
      <c r="SF507" s="1"/>
      <c r="SG507" s="1"/>
      <c r="SH507" s="1"/>
      <c r="SI507" s="1"/>
      <c r="SJ507" s="1"/>
      <c r="SK507" s="1"/>
      <c r="SL507" s="1"/>
      <c r="SM507" s="1"/>
      <c r="SN507" s="1"/>
      <c r="SO507" s="1"/>
      <c r="SP507" s="1"/>
      <c r="SQ507" s="1"/>
      <c r="SR507" s="1"/>
      <c r="SS507" s="1"/>
      <c r="ST507" s="1"/>
      <c r="SU507" s="1"/>
      <c r="SV507" s="1"/>
      <c r="SW507" s="1"/>
      <c r="SX507" s="1"/>
      <c r="SY507" s="1"/>
      <c r="SZ507" s="1"/>
      <c r="TA507" s="1"/>
      <c r="TB507" s="1"/>
      <c r="TC507" s="1"/>
      <c r="TD507" s="1"/>
      <c r="TE507" s="1"/>
      <c r="TF507" s="1"/>
      <c r="TG507" s="1"/>
      <c r="TH507" s="1"/>
      <c r="TI507" s="1"/>
      <c r="TJ507" s="1"/>
      <c r="TK507" s="1"/>
      <c r="TL507" s="1"/>
      <c r="TM507" s="1"/>
      <c r="TN507" s="1"/>
      <c r="TO507" s="1"/>
      <c r="TP507" s="1"/>
      <c r="TQ507" s="1"/>
      <c r="TR507" s="1"/>
      <c r="TS507" s="1"/>
      <c r="TT507" s="1"/>
      <c r="TU507" s="1"/>
      <c r="TV507" s="1"/>
      <c r="TW507" s="1"/>
      <c r="TX507" s="1"/>
      <c r="TY507" s="1"/>
      <c r="TZ507" s="1"/>
      <c r="UA507" s="1"/>
      <c r="UB507" s="1"/>
      <c r="UC507" s="1"/>
      <c r="UD507" s="1"/>
      <c r="UE507" s="1"/>
      <c r="UF507" s="1"/>
      <c r="UG507" s="1"/>
      <c r="UH507" s="1"/>
      <c r="UI507" s="1"/>
      <c r="UJ507" s="1"/>
      <c r="UK507" s="1"/>
      <c r="UL507" s="1"/>
      <c r="UM507" s="1"/>
      <c r="UN507" s="1"/>
      <c r="UO507" s="1"/>
      <c r="UP507" s="1"/>
      <c r="UQ507" s="1"/>
      <c r="UR507" s="1"/>
      <c r="US507" s="1"/>
      <c r="UT507" s="1"/>
      <c r="UU507" s="1"/>
      <c r="UV507" s="1"/>
      <c r="UW507" s="1"/>
      <c r="UX507" s="1"/>
      <c r="UY507" s="1"/>
      <c r="UZ507" s="1"/>
      <c r="VA507" s="1"/>
      <c r="VB507" s="1"/>
      <c r="VC507" s="1"/>
      <c r="VD507" s="1"/>
      <c r="VE507" s="1"/>
      <c r="VF507" s="1"/>
      <c r="VG507" s="1"/>
      <c r="VH507" s="1"/>
      <c r="VI507" s="1"/>
      <c r="VJ507" s="1"/>
      <c r="VK507" s="1"/>
      <c r="VL507" s="1"/>
      <c r="VM507" s="1"/>
      <c r="VN507" s="1"/>
      <c r="VO507" s="1"/>
      <c r="VP507" s="1"/>
      <c r="VQ507" s="1"/>
      <c r="VR507" s="1"/>
      <c r="VS507" s="1"/>
      <c r="VT507" s="1"/>
      <c r="VU507" s="1"/>
      <c r="VV507" s="1"/>
      <c r="VW507" s="1"/>
      <c r="VX507" s="1"/>
      <c r="VY507" s="1"/>
      <c r="VZ507" s="1"/>
      <c r="WA507" s="1"/>
      <c r="WB507" s="1"/>
      <c r="WC507" s="1"/>
      <c r="WD507" s="1"/>
      <c r="WE507" s="1"/>
      <c r="WF507" s="1"/>
      <c r="WG507" s="1"/>
      <c r="WH507" s="1"/>
      <c r="WI507" s="1"/>
      <c r="WJ507" s="1"/>
      <c r="WK507" s="1"/>
      <c r="WL507" s="1"/>
      <c r="WM507" s="1"/>
      <c r="WN507" s="1"/>
      <c r="WO507" s="1"/>
      <c r="WP507" s="1"/>
      <c r="WQ507" s="1"/>
      <c r="WR507" s="1"/>
      <c r="WS507" s="1"/>
      <c r="WT507" s="1"/>
      <c r="WU507" s="1"/>
      <c r="WV507" s="1"/>
      <c r="WW507" s="1"/>
      <c r="WX507" s="1"/>
      <c r="WY507" s="1"/>
      <c r="WZ507" s="1"/>
      <c r="XA507" s="1"/>
      <c r="XB507" s="1"/>
      <c r="XC507" s="1"/>
      <c r="XD507" s="1"/>
      <c r="XE507" s="1"/>
      <c r="XF507" s="1"/>
      <c r="XG507" s="1"/>
      <c r="XH507" s="1"/>
      <c r="XI507" s="1"/>
      <c r="XJ507" s="1"/>
      <c r="XK507" s="1"/>
      <c r="XL507" s="1"/>
      <c r="XM507" s="1"/>
      <c r="XN507" s="1"/>
      <c r="XO507" s="1"/>
      <c r="XP507" s="1"/>
      <c r="XQ507" s="1"/>
      <c r="XR507" s="1"/>
      <c r="XS507" s="1"/>
      <c r="XT507" s="1"/>
      <c r="XU507" s="1"/>
      <c r="XV507" s="1"/>
      <c r="XW507" s="1"/>
      <c r="XX507" s="1"/>
      <c r="XY507" s="1"/>
      <c r="XZ507" s="1"/>
      <c r="YA507" s="1"/>
      <c r="YB507" s="1"/>
      <c r="YC507" s="1"/>
      <c r="YD507" s="1"/>
      <c r="YE507" s="1"/>
      <c r="YF507" s="1"/>
      <c r="YG507" s="1"/>
      <c r="YH507" s="1"/>
      <c r="YI507" s="1"/>
      <c r="YJ507" s="1"/>
      <c r="YK507" s="1"/>
      <c r="YL507" s="1"/>
      <c r="YM507" s="1"/>
      <c r="YN507" s="1"/>
      <c r="YO507" s="1"/>
      <c r="YP507" s="1"/>
      <c r="YQ507" s="1"/>
      <c r="YR507" s="1"/>
      <c r="YS507" s="1"/>
      <c r="YT507" s="1"/>
      <c r="YU507" s="1"/>
      <c r="YV507" s="1"/>
      <c r="YW507" s="1"/>
      <c r="YX507" s="1"/>
      <c r="YY507" s="1"/>
      <c r="YZ507" s="1"/>
      <c r="ZA507" s="1"/>
      <c r="ZB507" s="1"/>
      <c r="ZC507" s="1"/>
      <c r="ZD507" s="1"/>
      <c r="ZE507" s="1"/>
      <c r="ZF507" s="1"/>
      <c r="ZG507" s="1"/>
      <c r="ZH507" s="1"/>
      <c r="ZI507" s="1"/>
      <c r="ZJ507" s="1"/>
      <c r="ZK507" s="1"/>
      <c r="ZL507" s="1"/>
      <c r="ZM507" s="1"/>
      <c r="ZN507" s="1"/>
      <c r="ZO507" s="1"/>
      <c r="ZP507" s="1"/>
      <c r="ZQ507" s="1"/>
      <c r="ZR507" s="1"/>
      <c r="ZS507" s="1"/>
      <c r="ZT507" s="1"/>
      <c r="ZU507" s="1"/>
      <c r="ZV507" s="1"/>
      <c r="ZW507" s="1"/>
      <c r="ZX507" s="1"/>
      <c r="ZY507" s="1"/>
      <c r="ZZ507" s="1"/>
      <c r="AAA507" s="1"/>
      <c r="AAB507" s="1"/>
      <c r="AAC507" s="1"/>
      <c r="AAD507" s="1"/>
      <c r="AAE507" s="1"/>
      <c r="AAF507" s="1"/>
      <c r="AAG507" s="1"/>
      <c r="AAH507" s="1"/>
      <c r="AAI507" s="1"/>
      <c r="AAJ507" s="1"/>
      <c r="AAK507" s="1"/>
      <c r="AAL507" s="1"/>
      <c r="AAM507" s="1"/>
      <c r="AAN507" s="1"/>
      <c r="AAO507" s="1"/>
      <c r="AAP507" s="1"/>
      <c r="AAQ507" s="1"/>
      <c r="AAR507" s="1"/>
      <c r="AAS507" s="1"/>
      <c r="AAT507" s="1"/>
      <c r="AAU507" s="1"/>
      <c r="AAV507" s="1"/>
      <c r="AAW507" s="1"/>
      <c r="AAX507" s="1"/>
      <c r="AAY507" s="1"/>
      <c r="AAZ507" s="1"/>
      <c r="ABA507" s="1"/>
      <c r="ABB507" s="1"/>
      <c r="ABC507" s="1"/>
      <c r="ABD507" s="1"/>
      <c r="ABE507" s="1"/>
      <c r="ABF507" s="1"/>
      <c r="ABG507" s="1"/>
      <c r="ABH507" s="1"/>
      <c r="ABI507" s="1"/>
      <c r="ABJ507" s="1"/>
      <c r="ABK507" s="1"/>
      <c r="ABL507" s="1"/>
      <c r="ABM507" s="1"/>
      <c r="ABN507" s="1"/>
      <c r="ABO507" s="1"/>
      <c r="ABP507" s="1"/>
      <c r="ABQ507" s="1"/>
      <c r="ABR507" s="1"/>
      <c r="ABS507" s="1"/>
      <c r="ABT507" s="1"/>
      <c r="ABU507" s="1"/>
      <c r="ABV507" s="1"/>
      <c r="ABW507" s="1"/>
      <c r="ABX507" s="1"/>
      <c r="ABY507" s="1"/>
      <c r="ABZ507" s="1"/>
      <c r="ACA507" s="1"/>
      <c r="ACB507" s="1"/>
      <c r="ACC507" s="1"/>
      <c r="ACD507" s="1"/>
      <c r="ACE507" s="1"/>
      <c r="ACF507" s="1"/>
      <c r="ACG507" s="1"/>
      <c r="ACH507" s="1"/>
      <c r="ACI507" s="1"/>
      <c r="ACJ507" s="1"/>
      <c r="ACK507" s="1"/>
      <c r="ACL507" s="1"/>
      <c r="ACM507" s="1"/>
      <c r="ACN507" s="1"/>
      <c r="ACO507" s="1"/>
      <c r="ACP507" s="1"/>
      <c r="ACQ507" s="1"/>
      <c r="ACR507" s="1"/>
      <c r="ACS507" s="1"/>
      <c r="ACT507" s="1"/>
      <c r="ACU507" s="1"/>
      <c r="ACV507" s="1"/>
      <c r="ACW507" s="1"/>
      <c r="ACX507" s="1"/>
      <c r="ACY507" s="1"/>
      <c r="ACZ507" s="1"/>
      <c r="ADA507" s="1"/>
      <c r="ADB507" s="1"/>
      <c r="ADC507" s="1"/>
    </row>
    <row r="508" spans="2:783">
      <c r="B508" s="1"/>
      <c r="C508" s="1"/>
      <c r="D508" s="1"/>
      <c r="E508" s="1"/>
      <c r="F508" s="1"/>
      <c r="G508" s="1"/>
      <c r="H508" s="1"/>
      <c r="I508" s="1"/>
      <c r="J508" s="1"/>
      <c r="K508" s="1"/>
      <c r="L508" s="1"/>
      <c r="M508" s="1"/>
      <c r="N508" s="1"/>
      <c r="O508" s="1"/>
      <c r="P508" s="1"/>
      <c r="Q508" s="1"/>
      <c r="R508" s="31"/>
      <c r="S508" s="31"/>
      <c r="T508" s="3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1"/>
      <c r="PF508" s="1"/>
      <c r="PG508" s="1"/>
      <c r="PH508" s="1"/>
      <c r="PI508" s="1"/>
      <c r="PJ508" s="1"/>
      <c r="PK508" s="1"/>
      <c r="PL508" s="1"/>
      <c r="PM508" s="1"/>
      <c r="PN508" s="1"/>
      <c r="PO508" s="1"/>
      <c r="PP508" s="1"/>
      <c r="PQ508" s="1"/>
      <c r="PR508" s="1"/>
      <c r="PS508" s="1"/>
      <c r="PT508" s="1"/>
      <c r="PU508" s="1"/>
      <c r="PV508" s="1"/>
      <c r="PW508" s="1"/>
      <c r="PX508" s="1"/>
      <c r="PY508" s="1"/>
      <c r="PZ508" s="1"/>
      <c r="QA508" s="1"/>
      <c r="QB508" s="1"/>
      <c r="QC508" s="1"/>
      <c r="QD508" s="1"/>
      <c r="QE508" s="1"/>
      <c r="QF508" s="1"/>
      <c r="QG508" s="1"/>
      <c r="QH508" s="1"/>
      <c r="QI508" s="1"/>
      <c r="QJ508" s="1"/>
      <c r="QK508" s="1"/>
      <c r="QL508" s="1"/>
      <c r="QM508" s="1"/>
      <c r="QN508" s="1"/>
      <c r="QO508" s="1"/>
      <c r="QP508" s="1"/>
      <c r="QQ508" s="1"/>
      <c r="QR508" s="1"/>
      <c r="QS508" s="1"/>
      <c r="QT508" s="1"/>
      <c r="QU508" s="1"/>
      <c r="QV508" s="1"/>
      <c r="QW508" s="1"/>
      <c r="QX508" s="1"/>
      <c r="QY508" s="1"/>
      <c r="QZ508" s="1"/>
      <c r="RA508" s="1"/>
      <c r="RB508" s="1"/>
      <c r="RC508" s="1"/>
      <c r="RD508" s="1"/>
      <c r="RE508" s="1"/>
      <c r="RF508" s="1"/>
      <c r="RG508" s="1"/>
      <c r="RH508" s="1"/>
      <c r="RI508" s="1"/>
      <c r="RJ508" s="1"/>
      <c r="RK508" s="1"/>
      <c r="RL508" s="1"/>
      <c r="RM508" s="1"/>
      <c r="RN508" s="1"/>
      <c r="RO508" s="1"/>
      <c r="RP508" s="1"/>
      <c r="RQ508" s="1"/>
      <c r="RR508" s="1"/>
      <c r="RS508" s="1"/>
      <c r="RT508" s="1"/>
      <c r="RU508" s="1"/>
      <c r="RV508" s="1"/>
      <c r="RW508" s="1"/>
      <c r="RX508" s="1"/>
      <c r="RY508" s="1"/>
      <c r="RZ508" s="1"/>
      <c r="SA508" s="1"/>
      <c r="SB508" s="1"/>
      <c r="SC508" s="1"/>
      <c r="SD508" s="1"/>
      <c r="SE508" s="1"/>
      <c r="SF508" s="1"/>
      <c r="SG508" s="1"/>
      <c r="SH508" s="1"/>
      <c r="SI508" s="1"/>
      <c r="SJ508" s="1"/>
      <c r="SK508" s="1"/>
      <c r="SL508" s="1"/>
      <c r="SM508" s="1"/>
      <c r="SN508" s="1"/>
      <c r="SO508" s="1"/>
      <c r="SP508" s="1"/>
      <c r="SQ508" s="1"/>
      <c r="SR508" s="1"/>
      <c r="SS508" s="1"/>
      <c r="ST508" s="1"/>
      <c r="SU508" s="1"/>
      <c r="SV508" s="1"/>
      <c r="SW508" s="1"/>
      <c r="SX508" s="1"/>
      <c r="SY508" s="1"/>
      <c r="SZ508" s="1"/>
      <c r="TA508" s="1"/>
      <c r="TB508" s="1"/>
      <c r="TC508" s="1"/>
      <c r="TD508" s="1"/>
      <c r="TE508" s="1"/>
      <c r="TF508" s="1"/>
      <c r="TG508" s="1"/>
      <c r="TH508" s="1"/>
      <c r="TI508" s="1"/>
      <c r="TJ508" s="1"/>
      <c r="TK508" s="1"/>
      <c r="TL508" s="1"/>
      <c r="TM508" s="1"/>
      <c r="TN508" s="1"/>
      <c r="TO508" s="1"/>
      <c r="TP508" s="1"/>
      <c r="TQ508" s="1"/>
      <c r="TR508" s="1"/>
      <c r="TS508" s="1"/>
      <c r="TT508" s="1"/>
      <c r="TU508" s="1"/>
      <c r="TV508" s="1"/>
      <c r="TW508" s="1"/>
      <c r="TX508" s="1"/>
      <c r="TY508" s="1"/>
      <c r="TZ508" s="1"/>
      <c r="UA508" s="1"/>
      <c r="UB508" s="1"/>
      <c r="UC508" s="1"/>
      <c r="UD508" s="1"/>
      <c r="UE508" s="1"/>
      <c r="UF508" s="1"/>
      <c r="UG508" s="1"/>
      <c r="UH508" s="1"/>
      <c r="UI508" s="1"/>
      <c r="UJ508" s="1"/>
      <c r="UK508" s="1"/>
      <c r="UL508" s="1"/>
      <c r="UM508" s="1"/>
      <c r="UN508" s="1"/>
      <c r="UO508" s="1"/>
      <c r="UP508" s="1"/>
      <c r="UQ508" s="1"/>
      <c r="UR508" s="1"/>
      <c r="US508" s="1"/>
      <c r="UT508" s="1"/>
      <c r="UU508" s="1"/>
      <c r="UV508" s="1"/>
      <c r="UW508" s="1"/>
      <c r="UX508" s="1"/>
      <c r="UY508" s="1"/>
      <c r="UZ508" s="1"/>
      <c r="VA508" s="1"/>
      <c r="VB508" s="1"/>
      <c r="VC508" s="1"/>
      <c r="VD508" s="1"/>
      <c r="VE508" s="1"/>
      <c r="VF508" s="1"/>
      <c r="VG508" s="1"/>
      <c r="VH508" s="1"/>
      <c r="VI508" s="1"/>
      <c r="VJ508" s="1"/>
      <c r="VK508" s="1"/>
      <c r="VL508" s="1"/>
      <c r="VM508" s="1"/>
      <c r="VN508" s="1"/>
      <c r="VO508" s="1"/>
      <c r="VP508" s="1"/>
      <c r="VQ508" s="1"/>
      <c r="VR508" s="1"/>
      <c r="VS508" s="1"/>
      <c r="VT508" s="1"/>
      <c r="VU508" s="1"/>
      <c r="VV508" s="1"/>
      <c r="VW508" s="1"/>
      <c r="VX508" s="1"/>
      <c r="VY508" s="1"/>
      <c r="VZ508" s="1"/>
      <c r="WA508" s="1"/>
      <c r="WB508" s="1"/>
      <c r="WC508" s="1"/>
      <c r="WD508" s="1"/>
      <c r="WE508" s="1"/>
      <c r="WF508" s="1"/>
      <c r="WG508" s="1"/>
      <c r="WH508" s="1"/>
      <c r="WI508" s="1"/>
      <c r="WJ508" s="1"/>
      <c r="WK508" s="1"/>
      <c r="WL508" s="1"/>
      <c r="WM508" s="1"/>
      <c r="WN508" s="1"/>
      <c r="WO508" s="1"/>
      <c r="WP508" s="1"/>
      <c r="WQ508" s="1"/>
      <c r="WR508" s="1"/>
      <c r="WS508" s="1"/>
      <c r="WT508" s="1"/>
      <c r="WU508" s="1"/>
      <c r="WV508" s="1"/>
      <c r="WW508" s="1"/>
      <c r="WX508" s="1"/>
      <c r="WY508" s="1"/>
      <c r="WZ508" s="1"/>
      <c r="XA508" s="1"/>
      <c r="XB508" s="1"/>
      <c r="XC508" s="1"/>
      <c r="XD508" s="1"/>
      <c r="XE508" s="1"/>
      <c r="XF508" s="1"/>
      <c r="XG508" s="1"/>
      <c r="XH508" s="1"/>
      <c r="XI508" s="1"/>
      <c r="XJ508" s="1"/>
      <c r="XK508" s="1"/>
      <c r="XL508" s="1"/>
      <c r="XM508" s="1"/>
      <c r="XN508" s="1"/>
      <c r="XO508" s="1"/>
      <c r="XP508" s="1"/>
      <c r="XQ508" s="1"/>
      <c r="XR508" s="1"/>
      <c r="XS508" s="1"/>
      <c r="XT508" s="1"/>
      <c r="XU508" s="1"/>
      <c r="XV508" s="1"/>
      <c r="XW508" s="1"/>
      <c r="XX508" s="1"/>
      <c r="XY508" s="1"/>
      <c r="XZ508" s="1"/>
      <c r="YA508" s="1"/>
      <c r="YB508" s="1"/>
      <c r="YC508" s="1"/>
      <c r="YD508" s="1"/>
      <c r="YE508" s="1"/>
      <c r="YF508" s="1"/>
      <c r="YG508" s="1"/>
      <c r="YH508" s="1"/>
      <c r="YI508" s="1"/>
      <c r="YJ508" s="1"/>
      <c r="YK508" s="1"/>
      <c r="YL508" s="1"/>
      <c r="YM508" s="1"/>
      <c r="YN508" s="1"/>
      <c r="YO508" s="1"/>
      <c r="YP508" s="1"/>
      <c r="YQ508" s="1"/>
      <c r="YR508" s="1"/>
      <c r="YS508" s="1"/>
      <c r="YT508" s="1"/>
      <c r="YU508" s="1"/>
      <c r="YV508" s="1"/>
      <c r="YW508" s="1"/>
      <c r="YX508" s="1"/>
      <c r="YY508" s="1"/>
      <c r="YZ508" s="1"/>
      <c r="ZA508" s="1"/>
      <c r="ZB508" s="1"/>
      <c r="ZC508" s="1"/>
      <c r="ZD508" s="1"/>
      <c r="ZE508" s="1"/>
      <c r="ZF508" s="1"/>
      <c r="ZG508" s="1"/>
      <c r="ZH508" s="1"/>
      <c r="ZI508" s="1"/>
      <c r="ZJ508" s="1"/>
      <c r="ZK508" s="1"/>
      <c r="ZL508" s="1"/>
      <c r="ZM508" s="1"/>
      <c r="ZN508" s="1"/>
      <c r="ZO508" s="1"/>
      <c r="ZP508" s="1"/>
      <c r="ZQ508" s="1"/>
      <c r="ZR508" s="1"/>
      <c r="ZS508" s="1"/>
      <c r="ZT508" s="1"/>
      <c r="ZU508" s="1"/>
      <c r="ZV508" s="1"/>
      <c r="ZW508" s="1"/>
      <c r="ZX508" s="1"/>
      <c r="ZY508" s="1"/>
      <c r="ZZ508" s="1"/>
      <c r="AAA508" s="1"/>
      <c r="AAB508" s="1"/>
      <c r="AAC508" s="1"/>
      <c r="AAD508" s="1"/>
      <c r="AAE508" s="1"/>
      <c r="AAF508" s="1"/>
      <c r="AAG508" s="1"/>
      <c r="AAH508" s="1"/>
      <c r="AAI508" s="1"/>
      <c r="AAJ508" s="1"/>
      <c r="AAK508" s="1"/>
      <c r="AAL508" s="1"/>
      <c r="AAM508" s="1"/>
      <c r="AAN508" s="1"/>
      <c r="AAO508" s="1"/>
      <c r="AAP508" s="1"/>
      <c r="AAQ508" s="1"/>
      <c r="AAR508" s="1"/>
      <c r="AAS508" s="1"/>
      <c r="AAT508" s="1"/>
      <c r="AAU508" s="1"/>
      <c r="AAV508" s="1"/>
      <c r="AAW508" s="1"/>
      <c r="AAX508" s="1"/>
      <c r="AAY508" s="1"/>
      <c r="AAZ508" s="1"/>
      <c r="ABA508" s="1"/>
      <c r="ABB508" s="1"/>
      <c r="ABC508" s="1"/>
      <c r="ABD508" s="1"/>
      <c r="ABE508" s="1"/>
      <c r="ABF508" s="1"/>
      <c r="ABG508" s="1"/>
      <c r="ABH508" s="1"/>
      <c r="ABI508" s="1"/>
      <c r="ABJ508" s="1"/>
      <c r="ABK508" s="1"/>
      <c r="ABL508" s="1"/>
      <c r="ABM508" s="1"/>
      <c r="ABN508" s="1"/>
      <c r="ABO508" s="1"/>
      <c r="ABP508" s="1"/>
      <c r="ABQ508" s="1"/>
      <c r="ABR508" s="1"/>
      <c r="ABS508" s="1"/>
      <c r="ABT508" s="1"/>
      <c r="ABU508" s="1"/>
      <c r="ABV508" s="1"/>
      <c r="ABW508" s="1"/>
      <c r="ABX508" s="1"/>
      <c r="ABY508" s="1"/>
      <c r="ABZ508" s="1"/>
      <c r="ACA508" s="1"/>
      <c r="ACB508" s="1"/>
      <c r="ACC508" s="1"/>
      <c r="ACD508" s="1"/>
      <c r="ACE508" s="1"/>
      <c r="ACF508" s="1"/>
      <c r="ACG508" s="1"/>
      <c r="ACH508" s="1"/>
      <c r="ACI508" s="1"/>
      <c r="ACJ508" s="1"/>
      <c r="ACK508" s="1"/>
      <c r="ACL508" s="1"/>
      <c r="ACM508" s="1"/>
      <c r="ACN508" s="1"/>
      <c r="ACO508" s="1"/>
      <c r="ACP508" s="1"/>
      <c r="ACQ508" s="1"/>
      <c r="ACR508" s="1"/>
      <c r="ACS508" s="1"/>
      <c r="ACT508" s="1"/>
      <c r="ACU508" s="1"/>
      <c r="ACV508" s="1"/>
      <c r="ACW508" s="1"/>
      <c r="ACX508" s="1"/>
      <c r="ACY508" s="1"/>
      <c r="ACZ508" s="1"/>
      <c r="ADA508" s="1"/>
      <c r="ADB508" s="1"/>
      <c r="ADC508" s="1"/>
    </row>
    <row r="509" spans="2:783">
      <c r="B509" s="1"/>
      <c r="C509" s="1"/>
      <c r="D509" s="1"/>
      <c r="E509" s="1"/>
      <c r="F509" s="1"/>
      <c r="G509" s="1"/>
      <c r="H509" s="1"/>
      <c r="I509" s="1"/>
      <c r="J509" s="1"/>
      <c r="K509" s="1"/>
      <c r="L509" s="1"/>
      <c r="M509" s="1"/>
      <c r="N509" s="1"/>
      <c r="O509" s="1"/>
      <c r="P509" s="1"/>
      <c r="Q509" s="1"/>
      <c r="R509" s="31"/>
      <c r="S509" s="31"/>
      <c r="T509" s="3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1"/>
      <c r="PF509" s="1"/>
      <c r="PG509" s="1"/>
      <c r="PH509" s="1"/>
      <c r="PI509" s="1"/>
      <c r="PJ509" s="1"/>
      <c r="PK509" s="1"/>
      <c r="PL509" s="1"/>
      <c r="PM509" s="1"/>
      <c r="PN509" s="1"/>
      <c r="PO509" s="1"/>
      <c r="PP509" s="1"/>
      <c r="PQ509" s="1"/>
      <c r="PR509" s="1"/>
      <c r="PS509" s="1"/>
      <c r="PT509" s="1"/>
      <c r="PU509" s="1"/>
      <c r="PV509" s="1"/>
      <c r="PW509" s="1"/>
      <c r="PX509" s="1"/>
      <c r="PY509" s="1"/>
      <c r="PZ509" s="1"/>
      <c r="QA509" s="1"/>
      <c r="QB509" s="1"/>
      <c r="QC509" s="1"/>
      <c r="QD509" s="1"/>
      <c r="QE509" s="1"/>
      <c r="QF509" s="1"/>
      <c r="QG509" s="1"/>
      <c r="QH509" s="1"/>
      <c r="QI509" s="1"/>
      <c r="QJ509" s="1"/>
      <c r="QK509" s="1"/>
      <c r="QL509" s="1"/>
      <c r="QM509" s="1"/>
      <c r="QN509" s="1"/>
      <c r="QO509" s="1"/>
      <c r="QP509" s="1"/>
      <c r="QQ509" s="1"/>
      <c r="QR509" s="1"/>
      <c r="QS509" s="1"/>
      <c r="QT509" s="1"/>
      <c r="QU509" s="1"/>
      <c r="QV509" s="1"/>
      <c r="QW509" s="1"/>
      <c r="QX509" s="1"/>
      <c r="QY509" s="1"/>
      <c r="QZ509" s="1"/>
      <c r="RA509" s="1"/>
      <c r="RB509" s="1"/>
      <c r="RC509" s="1"/>
      <c r="RD509" s="1"/>
      <c r="RE509" s="1"/>
      <c r="RF509" s="1"/>
      <c r="RG509" s="1"/>
      <c r="RH509" s="1"/>
      <c r="RI509" s="1"/>
      <c r="RJ509" s="1"/>
      <c r="RK509" s="1"/>
      <c r="RL509" s="1"/>
      <c r="RM509" s="1"/>
      <c r="RN509" s="1"/>
      <c r="RO509" s="1"/>
      <c r="RP509" s="1"/>
      <c r="RQ509" s="1"/>
      <c r="RR509" s="1"/>
      <c r="RS509" s="1"/>
      <c r="RT509" s="1"/>
      <c r="RU509" s="1"/>
      <c r="RV509" s="1"/>
      <c r="RW509" s="1"/>
      <c r="RX509" s="1"/>
      <c r="RY509" s="1"/>
      <c r="RZ509" s="1"/>
      <c r="SA509" s="1"/>
      <c r="SB509" s="1"/>
      <c r="SC509" s="1"/>
      <c r="SD509" s="1"/>
      <c r="SE509" s="1"/>
      <c r="SF509" s="1"/>
      <c r="SG509" s="1"/>
      <c r="SH509" s="1"/>
      <c r="SI509" s="1"/>
      <c r="SJ509" s="1"/>
      <c r="SK509" s="1"/>
      <c r="SL509" s="1"/>
      <c r="SM509" s="1"/>
      <c r="SN509" s="1"/>
      <c r="SO509" s="1"/>
      <c r="SP509" s="1"/>
      <c r="SQ509" s="1"/>
      <c r="SR509" s="1"/>
      <c r="SS509" s="1"/>
      <c r="ST509" s="1"/>
      <c r="SU509" s="1"/>
      <c r="SV509" s="1"/>
      <c r="SW509" s="1"/>
      <c r="SX509" s="1"/>
      <c r="SY509" s="1"/>
      <c r="SZ509" s="1"/>
      <c r="TA509" s="1"/>
      <c r="TB509" s="1"/>
      <c r="TC509" s="1"/>
      <c r="TD509" s="1"/>
      <c r="TE509" s="1"/>
      <c r="TF509" s="1"/>
      <c r="TG509" s="1"/>
      <c r="TH509" s="1"/>
      <c r="TI509" s="1"/>
      <c r="TJ509" s="1"/>
      <c r="TK509" s="1"/>
      <c r="TL509" s="1"/>
      <c r="TM509" s="1"/>
      <c r="TN509" s="1"/>
      <c r="TO509" s="1"/>
      <c r="TP509" s="1"/>
      <c r="TQ509" s="1"/>
      <c r="TR509" s="1"/>
      <c r="TS509" s="1"/>
      <c r="TT509" s="1"/>
      <c r="TU509" s="1"/>
      <c r="TV509" s="1"/>
      <c r="TW509" s="1"/>
      <c r="TX509" s="1"/>
      <c r="TY509" s="1"/>
      <c r="TZ509" s="1"/>
      <c r="UA509" s="1"/>
      <c r="UB509" s="1"/>
      <c r="UC509" s="1"/>
      <c r="UD509" s="1"/>
      <c r="UE509" s="1"/>
      <c r="UF509" s="1"/>
      <c r="UG509" s="1"/>
      <c r="UH509" s="1"/>
      <c r="UI509" s="1"/>
      <c r="UJ509" s="1"/>
      <c r="UK509" s="1"/>
      <c r="UL509" s="1"/>
      <c r="UM509" s="1"/>
      <c r="UN509" s="1"/>
      <c r="UO509" s="1"/>
      <c r="UP509" s="1"/>
      <c r="UQ509" s="1"/>
      <c r="UR509" s="1"/>
      <c r="US509" s="1"/>
      <c r="UT509" s="1"/>
      <c r="UU509" s="1"/>
      <c r="UV509" s="1"/>
      <c r="UW509" s="1"/>
      <c r="UX509" s="1"/>
      <c r="UY509" s="1"/>
      <c r="UZ509" s="1"/>
      <c r="VA509" s="1"/>
      <c r="VB509" s="1"/>
      <c r="VC509" s="1"/>
      <c r="VD509" s="1"/>
      <c r="VE509" s="1"/>
      <c r="VF509" s="1"/>
      <c r="VG509" s="1"/>
      <c r="VH509" s="1"/>
      <c r="VI509" s="1"/>
      <c r="VJ509" s="1"/>
      <c r="VK509" s="1"/>
      <c r="VL509" s="1"/>
      <c r="VM509" s="1"/>
      <c r="VN509" s="1"/>
      <c r="VO509" s="1"/>
      <c r="VP509" s="1"/>
      <c r="VQ509" s="1"/>
      <c r="VR509" s="1"/>
      <c r="VS509" s="1"/>
      <c r="VT509" s="1"/>
      <c r="VU509" s="1"/>
      <c r="VV509" s="1"/>
      <c r="VW509" s="1"/>
      <c r="VX509" s="1"/>
      <c r="VY509" s="1"/>
      <c r="VZ509" s="1"/>
      <c r="WA509" s="1"/>
      <c r="WB509" s="1"/>
      <c r="WC509" s="1"/>
      <c r="WD509" s="1"/>
      <c r="WE509" s="1"/>
      <c r="WF509" s="1"/>
      <c r="WG509" s="1"/>
      <c r="WH509" s="1"/>
      <c r="WI509" s="1"/>
      <c r="WJ509" s="1"/>
      <c r="WK509" s="1"/>
      <c r="WL509" s="1"/>
      <c r="WM509" s="1"/>
      <c r="WN509" s="1"/>
      <c r="WO509" s="1"/>
      <c r="WP509" s="1"/>
      <c r="WQ509" s="1"/>
      <c r="WR509" s="1"/>
      <c r="WS509" s="1"/>
      <c r="WT509" s="1"/>
      <c r="WU509" s="1"/>
      <c r="WV509" s="1"/>
      <c r="WW509" s="1"/>
      <c r="WX509" s="1"/>
      <c r="WY509" s="1"/>
      <c r="WZ509" s="1"/>
      <c r="XA509" s="1"/>
      <c r="XB509" s="1"/>
      <c r="XC509" s="1"/>
      <c r="XD509" s="1"/>
      <c r="XE509" s="1"/>
      <c r="XF509" s="1"/>
      <c r="XG509" s="1"/>
      <c r="XH509" s="1"/>
      <c r="XI509" s="1"/>
      <c r="XJ509" s="1"/>
      <c r="XK509" s="1"/>
      <c r="XL509" s="1"/>
      <c r="XM509" s="1"/>
      <c r="XN509" s="1"/>
      <c r="XO509" s="1"/>
      <c r="XP509" s="1"/>
      <c r="XQ509" s="1"/>
      <c r="XR509" s="1"/>
      <c r="XS509" s="1"/>
      <c r="XT509" s="1"/>
      <c r="XU509" s="1"/>
      <c r="XV509" s="1"/>
      <c r="XW509" s="1"/>
      <c r="XX509" s="1"/>
      <c r="XY509" s="1"/>
      <c r="XZ509" s="1"/>
      <c r="YA509" s="1"/>
      <c r="YB509" s="1"/>
      <c r="YC509" s="1"/>
      <c r="YD509" s="1"/>
      <c r="YE509" s="1"/>
      <c r="YF509" s="1"/>
      <c r="YG509" s="1"/>
      <c r="YH509" s="1"/>
      <c r="YI509" s="1"/>
      <c r="YJ509" s="1"/>
      <c r="YK509" s="1"/>
      <c r="YL509" s="1"/>
      <c r="YM509" s="1"/>
      <c r="YN509" s="1"/>
      <c r="YO509" s="1"/>
      <c r="YP509" s="1"/>
      <c r="YQ509" s="1"/>
      <c r="YR509" s="1"/>
      <c r="YS509" s="1"/>
      <c r="YT509" s="1"/>
      <c r="YU509" s="1"/>
      <c r="YV509" s="1"/>
      <c r="YW509" s="1"/>
      <c r="YX509" s="1"/>
      <c r="YY509" s="1"/>
      <c r="YZ509" s="1"/>
      <c r="ZA509" s="1"/>
      <c r="ZB509" s="1"/>
      <c r="ZC509" s="1"/>
      <c r="ZD509" s="1"/>
      <c r="ZE509" s="1"/>
      <c r="ZF509" s="1"/>
      <c r="ZG509" s="1"/>
      <c r="ZH509" s="1"/>
      <c r="ZI509" s="1"/>
      <c r="ZJ509" s="1"/>
      <c r="ZK509" s="1"/>
      <c r="ZL509" s="1"/>
      <c r="ZM509" s="1"/>
      <c r="ZN509" s="1"/>
      <c r="ZO509" s="1"/>
      <c r="ZP509" s="1"/>
      <c r="ZQ509" s="1"/>
      <c r="ZR509" s="1"/>
      <c r="ZS509" s="1"/>
      <c r="ZT509" s="1"/>
      <c r="ZU509" s="1"/>
      <c r="ZV509" s="1"/>
      <c r="ZW509" s="1"/>
      <c r="ZX509" s="1"/>
      <c r="ZY509" s="1"/>
      <c r="ZZ509" s="1"/>
      <c r="AAA509" s="1"/>
      <c r="AAB509" s="1"/>
      <c r="AAC509" s="1"/>
      <c r="AAD509" s="1"/>
      <c r="AAE509" s="1"/>
      <c r="AAF509" s="1"/>
      <c r="AAG509" s="1"/>
      <c r="AAH509" s="1"/>
      <c r="AAI509" s="1"/>
      <c r="AAJ509" s="1"/>
      <c r="AAK509" s="1"/>
      <c r="AAL509" s="1"/>
      <c r="AAM509" s="1"/>
      <c r="AAN509" s="1"/>
      <c r="AAO509" s="1"/>
      <c r="AAP509" s="1"/>
      <c r="AAQ509" s="1"/>
      <c r="AAR509" s="1"/>
      <c r="AAS509" s="1"/>
      <c r="AAT509" s="1"/>
      <c r="AAU509" s="1"/>
      <c r="AAV509" s="1"/>
      <c r="AAW509" s="1"/>
      <c r="AAX509" s="1"/>
      <c r="AAY509" s="1"/>
      <c r="AAZ509" s="1"/>
      <c r="ABA509" s="1"/>
      <c r="ABB509" s="1"/>
      <c r="ABC509" s="1"/>
      <c r="ABD509" s="1"/>
      <c r="ABE509" s="1"/>
      <c r="ABF509" s="1"/>
      <c r="ABG509" s="1"/>
      <c r="ABH509" s="1"/>
      <c r="ABI509" s="1"/>
      <c r="ABJ509" s="1"/>
      <c r="ABK509" s="1"/>
      <c r="ABL509" s="1"/>
      <c r="ABM509" s="1"/>
      <c r="ABN509" s="1"/>
      <c r="ABO509" s="1"/>
      <c r="ABP509" s="1"/>
      <c r="ABQ509" s="1"/>
      <c r="ABR509" s="1"/>
      <c r="ABS509" s="1"/>
      <c r="ABT509" s="1"/>
      <c r="ABU509" s="1"/>
      <c r="ABV509" s="1"/>
      <c r="ABW509" s="1"/>
      <c r="ABX509" s="1"/>
      <c r="ABY509" s="1"/>
      <c r="ABZ509" s="1"/>
      <c r="ACA509" s="1"/>
      <c r="ACB509" s="1"/>
      <c r="ACC509" s="1"/>
      <c r="ACD509" s="1"/>
      <c r="ACE509" s="1"/>
      <c r="ACF509" s="1"/>
      <c r="ACG509" s="1"/>
      <c r="ACH509" s="1"/>
      <c r="ACI509" s="1"/>
      <c r="ACJ509" s="1"/>
      <c r="ACK509" s="1"/>
      <c r="ACL509" s="1"/>
      <c r="ACM509" s="1"/>
      <c r="ACN509" s="1"/>
      <c r="ACO509" s="1"/>
      <c r="ACP509" s="1"/>
      <c r="ACQ509" s="1"/>
      <c r="ACR509" s="1"/>
      <c r="ACS509" s="1"/>
      <c r="ACT509" s="1"/>
      <c r="ACU509" s="1"/>
      <c r="ACV509" s="1"/>
      <c r="ACW509" s="1"/>
      <c r="ACX509" s="1"/>
      <c r="ACY509" s="1"/>
      <c r="ACZ509" s="1"/>
      <c r="ADA509" s="1"/>
      <c r="ADB509" s="1"/>
      <c r="ADC509" s="1"/>
    </row>
    <row r="510" spans="2:783">
      <c r="B510" s="1"/>
      <c r="C510" s="1"/>
      <c r="D510" s="1"/>
      <c r="E510" s="1"/>
      <c r="F510" s="1"/>
      <c r="G510" s="1"/>
      <c r="H510" s="1"/>
      <c r="I510" s="1"/>
      <c r="J510" s="1"/>
      <c r="K510" s="1"/>
      <c r="L510" s="1"/>
      <c r="M510" s="1"/>
      <c r="N510" s="1"/>
      <c r="O510" s="1"/>
      <c r="P510" s="1"/>
      <c r="Q510" s="1"/>
      <c r="R510" s="31"/>
      <c r="S510" s="31"/>
      <c r="T510" s="3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1"/>
      <c r="PH510" s="1"/>
      <c r="PI510" s="1"/>
      <c r="PJ510" s="1"/>
      <c r="PK510" s="1"/>
      <c r="PL510" s="1"/>
      <c r="PM510" s="1"/>
      <c r="PN510" s="1"/>
      <c r="PO510" s="1"/>
      <c r="PP510" s="1"/>
      <c r="PQ510" s="1"/>
      <c r="PR510" s="1"/>
      <c r="PS510" s="1"/>
      <c r="PT510" s="1"/>
      <c r="PU510" s="1"/>
      <c r="PV510" s="1"/>
      <c r="PW510" s="1"/>
      <c r="PX510" s="1"/>
      <c r="PY510" s="1"/>
      <c r="PZ510" s="1"/>
      <c r="QA510" s="1"/>
      <c r="QB510" s="1"/>
      <c r="QC510" s="1"/>
      <c r="QD510" s="1"/>
      <c r="QE510" s="1"/>
      <c r="QF510" s="1"/>
      <c r="QG510" s="1"/>
      <c r="QH510" s="1"/>
      <c r="QI510" s="1"/>
      <c r="QJ510" s="1"/>
      <c r="QK510" s="1"/>
      <c r="QL510" s="1"/>
      <c r="QM510" s="1"/>
      <c r="QN510" s="1"/>
      <c r="QO510" s="1"/>
      <c r="QP510" s="1"/>
      <c r="QQ510" s="1"/>
      <c r="QR510" s="1"/>
      <c r="QS510" s="1"/>
      <c r="QT510" s="1"/>
      <c r="QU510" s="1"/>
      <c r="QV510" s="1"/>
      <c r="QW510" s="1"/>
      <c r="QX510" s="1"/>
      <c r="QY510" s="1"/>
      <c r="QZ510" s="1"/>
      <c r="RA510" s="1"/>
      <c r="RB510" s="1"/>
      <c r="RC510" s="1"/>
      <c r="RD510" s="1"/>
      <c r="RE510" s="1"/>
      <c r="RF510" s="1"/>
      <c r="RG510" s="1"/>
      <c r="RH510" s="1"/>
      <c r="RI510" s="1"/>
      <c r="RJ510" s="1"/>
      <c r="RK510" s="1"/>
      <c r="RL510" s="1"/>
      <c r="RM510" s="1"/>
      <c r="RN510" s="1"/>
      <c r="RO510" s="1"/>
      <c r="RP510" s="1"/>
      <c r="RQ510" s="1"/>
      <c r="RR510" s="1"/>
      <c r="RS510" s="1"/>
      <c r="RT510" s="1"/>
      <c r="RU510" s="1"/>
      <c r="RV510" s="1"/>
      <c r="RW510" s="1"/>
      <c r="RX510" s="1"/>
      <c r="RY510" s="1"/>
      <c r="RZ510" s="1"/>
      <c r="SA510" s="1"/>
      <c r="SB510" s="1"/>
      <c r="SC510" s="1"/>
      <c r="SD510" s="1"/>
      <c r="SE510" s="1"/>
      <c r="SF510" s="1"/>
      <c r="SG510" s="1"/>
      <c r="SH510" s="1"/>
      <c r="SI510" s="1"/>
      <c r="SJ510" s="1"/>
      <c r="SK510" s="1"/>
      <c r="SL510" s="1"/>
      <c r="SM510" s="1"/>
      <c r="SN510" s="1"/>
      <c r="SO510" s="1"/>
      <c r="SP510" s="1"/>
      <c r="SQ510" s="1"/>
      <c r="SR510" s="1"/>
      <c r="SS510" s="1"/>
      <c r="ST510" s="1"/>
      <c r="SU510" s="1"/>
      <c r="SV510" s="1"/>
      <c r="SW510" s="1"/>
      <c r="SX510" s="1"/>
      <c r="SY510" s="1"/>
      <c r="SZ510" s="1"/>
      <c r="TA510" s="1"/>
      <c r="TB510" s="1"/>
      <c r="TC510" s="1"/>
      <c r="TD510" s="1"/>
      <c r="TE510" s="1"/>
      <c r="TF510" s="1"/>
      <c r="TG510" s="1"/>
      <c r="TH510" s="1"/>
      <c r="TI510" s="1"/>
      <c r="TJ510" s="1"/>
      <c r="TK510" s="1"/>
      <c r="TL510" s="1"/>
      <c r="TM510" s="1"/>
      <c r="TN510" s="1"/>
      <c r="TO510" s="1"/>
      <c r="TP510" s="1"/>
      <c r="TQ510" s="1"/>
      <c r="TR510" s="1"/>
      <c r="TS510" s="1"/>
      <c r="TT510" s="1"/>
      <c r="TU510" s="1"/>
      <c r="TV510" s="1"/>
      <c r="TW510" s="1"/>
      <c r="TX510" s="1"/>
      <c r="TY510" s="1"/>
      <c r="TZ510" s="1"/>
      <c r="UA510" s="1"/>
      <c r="UB510" s="1"/>
      <c r="UC510" s="1"/>
      <c r="UD510" s="1"/>
      <c r="UE510" s="1"/>
      <c r="UF510" s="1"/>
      <c r="UG510" s="1"/>
      <c r="UH510" s="1"/>
      <c r="UI510" s="1"/>
      <c r="UJ510" s="1"/>
      <c r="UK510" s="1"/>
      <c r="UL510" s="1"/>
      <c r="UM510" s="1"/>
      <c r="UN510" s="1"/>
      <c r="UO510" s="1"/>
      <c r="UP510" s="1"/>
      <c r="UQ510" s="1"/>
      <c r="UR510" s="1"/>
      <c r="US510" s="1"/>
      <c r="UT510" s="1"/>
      <c r="UU510" s="1"/>
      <c r="UV510" s="1"/>
      <c r="UW510" s="1"/>
      <c r="UX510" s="1"/>
      <c r="UY510" s="1"/>
      <c r="UZ510" s="1"/>
      <c r="VA510" s="1"/>
      <c r="VB510" s="1"/>
      <c r="VC510" s="1"/>
      <c r="VD510" s="1"/>
      <c r="VE510" s="1"/>
      <c r="VF510" s="1"/>
      <c r="VG510" s="1"/>
      <c r="VH510" s="1"/>
      <c r="VI510" s="1"/>
      <c r="VJ510" s="1"/>
      <c r="VK510" s="1"/>
      <c r="VL510" s="1"/>
      <c r="VM510" s="1"/>
      <c r="VN510" s="1"/>
      <c r="VO510" s="1"/>
      <c r="VP510" s="1"/>
      <c r="VQ510" s="1"/>
      <c r="VR510" s="1"/>
      <c r="VS510" s="1"/>
      <c r="VT510" s="1"/>
      <c r="VU510" s="1"/>
      <c r="VV510" s="1"/>
      <c r="VW510" s="1"/>
      <c r="VX510" s="1"/>
      <c r="VY510" s="1"/>
      <c r="VZ510" s="1"/>
      <c r="WA510" s="1"/>
      <c r="WB510" s="1"/>
      <c r="WC510" s="1"/>
      <c r="WD510" s="1"/>
      <c r="WE510" s="1"/>
      <c r="WF510" s="1"/>
      <c r="WG510" s="1"/>
      <c r="WH510" s="1"/>
      <c r="WI510" s="1"/>
      <c r="WJ510" s="1"/>
      <c r="WK510" s="1"/>
      <c r="WL510" s="1"/>
      <c r="WM510" s="1"/>
      <c r="WN510" s="1"/>
      <c r="WO510" s="1"/>
      <c r="WP510" s="1"/>
      <c r="WQ510" s="1"/>
      <c r="WR510" s="1"/>
      <c r="WS510" s="1"/>
      <c r="WT510" s="1"/>
      <c r="WU510" s="1"/>
      <c r="WV510" s="1"/>
      <c r="WW510" s="1"/>
      <c r="WX510" s="1"/>
      <c r="WY510" s="1"/>
      <c r="WZ510" s="1"/>
      <c r="XA510" s="1"/>
      <c r="XB510" s="1"/>
      <c r="XC510" s="1"/>
      <c r="XD510" s="1"/>
      <c r="XE510" s="1"/>
      <c r="XF510" s="1"/>
      <c r="XG510" s="1"/>
      <c r="XH510" s="1"/>
      <c r="XI510" s="1"/>
      <c r="XJ510" s="1"/>
      <c r="XK510" s="1"/>
      <c r="XL510" s="1"/>
      <c r="XM510" s="1"/>
      <c r="XN510" s="1"/>
      <c r="XO510" s="1"/>
      <c r="XP510" s="1"/>
      <c r="XQ510" s="1"/>
      <c r="XR510" s="1"/>
      <c r="XS510" s="1"/>
      <c r="XT510" s="1"/>
      <c r="XU510" s="1"/>
      <c r="XV510" s="1"/>
      <c r="XW510" s="1"/>
      <c r="XX510" s="1"/>
      <c r="XY510" s="1"/>
      <c r="XZ510" s="1"/>
      <c r="YA510" s="1"/>
      <c r="YB510" s="1"/>
      <c r="YC510" s="1"/>
      <c r="YD510" s="1"/>
      <c r="YE510" s="1"/>
      <c r="YF510" s="1"/>
      <c r="YG510" s="1"/>
      <c r="YH510" s="1"/>
      <c r="YI510" s="1"/>
      <c r="YJ510" s="1"/>
      <c r="YK510" s="1"/>
      <c r="YL510" s="1"/>
      <c r="YM510" s="1"/>
      <c r="YN510" s="1"/>
      <c r="YO510" s="1"/>
      <c r="YP510" s="1"/>
      <c r="YQ510" s="1"/>
      <c r="YR510" s="1"/>
      <c r="YS510" s="1"/>
      <c r="YT510" s="1"/>
      <c r="YU510" s="1"/>
      <c r="YV510" s="1"/>
      <c r="YW510" s="1"/>
      <c r="YX510" s="1"/>
      <c r="YY510" s="1"/>
      <c r="YZ510" s="1"/>
      <c r="ZA510" s="1"/>
      <c r="ZB510" s="1"/>
      <c r="ZC510" s="1"/>
      <c r="ZD510" s="1"/>
      <c r="ZE510" s="1"/>
      <c r="ZF510" s="1"/>
      <c r="ZG510" s="1"/>
      <c r="ZH510" s="1"/>
      <c r="ZI510" s="1"/>
      <c r="ZJ510" s="1"/>
      <c r="ZK510" s="1"/>
      <c r="ZL510" s="1"/>
      <c r="ZM510" s="1"/>
      <c r="ZN510" s="1"/>
      <c r="ZO510" s="1"/>
      <c r="ZP510" s="1"/>
      <c r="ZQ510" s="1"/>
      <c r="ZR510" s="1"/>
      <c r="ZS510" s="1"/>
      <c r="ZT510" s="1"/>
      <c r="ZU510" s="1"/>
      <c r="ZV510" s="1"/>
      <c r="ZW510" s="1"/>
      <c r="ZX510" s="1"/>
      <c r="ZY510" s="1"/>
      <c r="ZZ510" s="1"/>
      <c r="AAA510" s="1"/>
      <c r="AAB510" s="1"/>
      <c r="AAC510" s="1"/>
      <c r="AAD510" s="1"/>
      <c r="AAE510" s="1"/>
      <c r="AAF510" s="1"/>
      <c r="AAG510" s="1"/>
      <c r="AAH510" s="1"/>
      <c r="AAI510" s="1"/>
      <c r="AAJ510" s="1"/>
      <c r="AAK510" s="1"/>
      <c r="AAL510" s="1"/>
      <c r="AAM510" s="1"/>
      <c r="AAN510" s="1"/>
      <c r="AAO510" s="1"/>
      <c r="AAP510" s="1"/>
      <c r="AAQ510" s="1"/>
      <c r="AAR510" s="1"/>
      <c r="AAS510" s="1"/>
      <c r="AAT510" s="1"/>
      <c r="AAU510" s="1"/>
      <c r="AAV510" s="1"/>
      <c r="AAW510" s="1"/>
      <c r="AAX510" s="1"/>
      <c r="AAY510" s="1"/>
      <c r="AAZ510" s="1"/>
      <c r="ABA510" s="1"/>
      <c r="ABB510" s="1"/>
      <c r="ABC510" s="1"/>
      <c r="ABD510" s="1"/>
      <c r="ABE510" s="1"/>
      <c r="ABF510" s="1"/>
      <c r="ABG510" s="1"/>
      <c r="ABH510" s="1"/>
      <c r="ABI510" s="1"/>
      <c r="ABJ510" s="1"/>
      <c r="ABK510" s="1"/>
      <c r="ABL510" s="1"/>
      <c r="ABM510" s="1"/>
      <c r="ABN510" s="1"/>
      <c r="ABO510" s="1"/>
      <c r="ABP510" s="1"/>
      <c r="ABQ510" s="1"/>
      <c r="ABR510" s="1"/>
      <c r="ABS510" s="1"/>
      <c r="ABT510" s="1"/>
      <c r="ABU510" s="1"/>
      <c r="ABV510" s="1"/>
      <c r="ABW510" s="1"/>
      <c r="ABX510" s="1"/>
      <c r="ABY510" s="1"/>
      <c r="ABZ510" s="1"/>
      <c r="ACA510" s="1"/>
      <c r="ACB510" s="1"/>
      <c r="ACC510" s="1"/>
      <c r="ACD510" s="1"/>
      <c r="ACE510" s="1"/>
      <c r="ACF510" s="1"/>
      <c r="ACG510" s="1"/>
      <c r="ACH510" s="1"/>
      <c r="ACI510" s="1"/>
      <c r="ACJ510" s="1"/>
      <c r="ACK510" s="1"/>
      <c r="ACL510" s="1"/>
      <c r="ACM510" s="1"/>
      <c r="ACN510" s="1"/>
      <c r="ACO510" s="1"/>
      <c r="ACP510" s="1"/>
      <c r="ACQ510" s="1"/>
      <c r="ACR510" s="1"/>
      <c r="ACS510" s="1"/>
      <c r="ACT510" s="1"/>
      <c r="ACU510" s="1"/>
      <c r="ACV510" s="1"/>
      <c r="ACW510" s="1"/>
      <c r="ACX510" s="1"/>
      <c r="ACY510" s="1"/>
      <c r="ACZ510" s="1"/>
      <c r="ADA510" s="1"/>
      <c r="ADB510" s="1"/>
      <c r="ADC510" s="1"/>
    </row>
    <row r="511" spans="2:783">
      <c r="B511" s="1"/>
      <c r="C511" s="1"/>
      <c r="D511" s="1"/>
      <c r="E511" s="1"/>
      <c r="F511" s="1"/>
      <c r="G511" s="1"/>
      <c r="H511" s="1"/>
      <c r="I511" s="1"/>
      <c r="J511" s="1"/>
      <c r="K511" s="1"/>
      <c r="L511" s="1"/>
      <c r="M511" s="1"/>
      <c r="N511" s="1"/>
      <c r="O511" s="1"/>
      <c r="P511" s="1"/>
      <c r="Q511" s="1"/>
      <c r="R511" s="31"/>
      <c r="S511" s="31"/>
      <c r="T511" s="3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1"/>
      <c r="PF511" s="1"/>
      <c r="PG511" s="1"/>
      <c r="PH511" s="1"/>
      <c r="PI511" s="1"/>
      <c r="PJ511" s="1"/>
      <c r="PK511" s="1"/>
      <c r="PL511" s="1"/>
      <c r="PM511" s="1"/>
      <c r="PN511" s="1"/>
      <c r="PO511" s="1"/>
      <c r="PP511" s="1"/>
      <c r="PQ511" s="1"/>
      <c r="PR511" s="1"/>
      <c r="PS511" s="1"/>
      <c r="PT511" s="1"/>
      <c r="PU511" s="1"/>
      <c r="PV511" s="1"/>
      <c r="PW511" s="1"/>
      <c r="PX511" s="1"/>
      <c r="PY511" s="1"/>
      <c r="PZ511" s="1"/>
      <c r="QA511" s="1"/>
      <c r="QB511" s="1"/>
      <c r="QC511" s="1"/>
      <c r="QD511" s="1"/>
      <c r="QE511" s="1"/>
      <c r="QF511" s="1"/>
      <c r="QG511" s="1"/>
      <c r="QH511" s="1"/>
      <c r="QI511" s="1"/>
      <c r="QJ511" s="1"/>
      <c r="QK511" s="1"/>
      <c r="QL511" s="1"/>
      <c r="QM511" s="1"/>
      <c r="QN511" s="1"/>
      <c r="QO511" s="1"/>
      <c r="QP511" s="1"/>
      <c r="QQ511" s="1"/>
      <c r="QR511" s="1"/>
      <c r="QS511" s="1"/>
      <c r="QT511" s="1"/>
      <c r="QU511" s="1"/>
      <c r="QV511" s="1"/>
      <c r="QW511" s="1"/>
      <c r="QX511" s="1"/>
      <c r="QY511" s="1"/>
      <c r="QZ511" s="1"/>
      <c r="RA511" s="1"/>
      <c r="RB511" s="1"/>
      <c r="RC511" s="1"/>
      <c r="RD511" s="1"/>
      <c r="RE511" s="1"/>
      <c r="RF511" s="1"/>
      <c r="RG511" s="1"/>
      <c r="RH511" s="1"/>
      <c r="RI511" s="1"/>
      <c r="RJ511" s="1"/>
      <c r="RK511" s="1"/>
      <c r="RL511" s="1"/>
      <c r="RM511" s="1"/>
      <c r="RN511" s="1"/>
      <c r="RO511" s="1"/>
      <c r="RP511" s="1"/>
      <c r="RQ511" s="1"/>
      <c r="RR511" s="1"/>
      <c r="RS511" s="1"/>
      <c r="RT511" s="1"/>
      <c r="RU511" s="1"/>
      <c r="RV511" s="1"/>
      <c r="RW511" s="1"/>
      <c r="RX511" s="1"/>
      <c r="RY511" s="1"/>
      <c r="RZ511" s="1"/>
      <c r="SA511" s="1"/>
      <c r="SB511" s="1"/>
      <c r="SC511" s="1"/>
      <c r="SD511" s="1"/>
      <c r="SE511" s="1"/>
      <c r="SF511" s="1"/>
      <c r="SG511" s="1"/>
      <c r="SH511" s="1"/>
      <c r="SI511" s="1"/>
      <c r="SJ511" s="1"/>
      <c r="SK511" s="1"/>
      <c r="SL511" s="1"/>
      <c r="SM511" s="1"/>
      <c r="SN511" s="1"/>
      <c r="SO511" s="1"/>
      <c r="SP511" s="1"/>
      <c r="SQ511" s="1"/>
      <c r="SR511" s="1"/>
      <c r="SS511" s="1"/>
      <c r="ST511" s="1"/>
      <c r="SU511" s="1"/>
      <c r="SV511" s="1"/>
      <c r="SW511" s="1"/>
      <c r="SX511" s="1"/>
      <c r="SY511" s="1"/>
      <c r="SZ511" s="1"/>
      <c r="TA511" s="1"/>
      <c r="TB511" s="1"/>
      <c r="TC511" s="1"/>
      <c r="TD511" s="1"/>
      <c r="TE511" s="1"/>
      <c r="TF511" s="1"/>
      <c r="TG511" s="1"/>
      <c r="TH511" s="1"/>
      <c r="TI511" s="1"/>
      <c r="TJ511" s="1"/>
      <c r="TK511" s="1"/>
      <c r="TL511" s="1"/>
      <c r="TM511" s="1"/>
      <c r="TN511" s="1"/>
      <c r="TO511" s="1"/>
      <c r="TP511" s="1"/>
      <c r="TQ511" s="1"/>
      <c r="TR511" s="1"/>
      <c r="TS511" s="1"/>
      <c r="TT511" s="1"/>
      <c r="TU511" s="1"/>
      <c r="TV511" s="1"/>
      <c r="TW511" s="1"/>
      <c r="TX511" s="1"/>
      <c r="TY511" s="1"/>
      <c r="TZ511" s="1"/>
      <c r="UA511" s="1"/>
      <c r="UB511" s="1"/>
      <c r="UC511" s="1"/>
      <c r="UD511" s="1"/>
      <c r="UE511" s="1"/>
      <c r="UF511" s="1"/>
      <c r="UG511" s="1"/>
      <c r="UH511" s="1"/>
      <c r="UI511" s="1"/>
      <c r="UJ511" s="1"/>
      <c r="UK511" s="1"/>
      <c r="UL511" s="1"/>
      <c r="UM511" s="1"/>
      <c r="UN511" s="1"/>
      <c r="UO511" s="1"/>
      <c r="UP511" s="1"/>
      <c r="UQ511" s="1"/>
      <c r="UR511" s="1"/>
      <c r="US511" s="1"/>
      <c r="UT511" s="1"/>
      <c r="UU511" s="1"/>
      <c r="UV511" s="1"/>
      <c r="UW511" s="1"/>
      <c r="UX511" s="1"/>
      <c r="UY511" s="1"/>
      <c r="UZ511" s="1"/>
      <c r="VA511" s="1"/>
      <c r="VB511" s="1"/>
      <c r="VC511" s="1"/>
      <c r="VD511" s="1"/>
      <c r="VE511" s="1"/>
      <c r="VF511" s="1"/>
      <c r="VG511" s="1"/>
      <c r="VH511" s="1"/>
      <c r="VI511" s="1"/>
      <c r="VJ511" s="1"/>
      <c r="VK511" s="1"/>
      <c r="VL511" s="1"/>
      <c r="VM511" s="1"/>
      <c r="VN511" s="1"/>
      <c r="VO511" s="1"/>
      <c r="VP511" s="1"/>
      <c r="VQ511" s="1"/>
      <c r="VR511" s="1"/>
      <c r="VS511" s="1"/>
      <c r="VT511" s="1"/>
      <c r="VU511" s="1"/>
      <c r="VV511" s="1"/>
      <c r="VW511" s="1"/>
      <c r="VX511" s="1"/>
      <c r="VY511" s="1"/>
      <c r="VZ511" s="1"/>
      <c r="WA511" s="1"/>
      <c r="WB511" s="1"/>
      <c r="WC511" s="1"/>
      <c r="WD511" s="1"/>
      <c r="WE511" s="1"/>
      <c r="WF511" s="1"/>
      <c r="WG511" s="1"/>
      <c r="WH511" s="1"/>
      <c r="WI511" s="1"/>
      <c r="WJ511" s="1"/>
      <c r="WK511" s="1"/>
      <c r="WL511" s="1"/>
      <c r="WM511" s="1"/>
      <c r="WN511" s="1"/>
      <c r="WO511" s="1"/>
      <c r="WP511" s="1"/>
      <c r="WQ511" s="1"/>
      <c r="WR511" s="1"/>
      <c r="WS511" s="1"/>
      <c r="WT511" s="1"/>
      <c r="WU511" s="1"/>
      <c r="WV511" s="1"/>
      <c r="WW511" s="1"/>
      <c r="WX511" s="1"/>
      <c r="WY511" s="1"/>
      <c r="WZ511" s="1"/>
      <c r="XA511" s="1"/>
      <c r="XB511" s="1"/>
      <c r="XC511" s="1"/>
      <c r="XD511" s="1"/>
      <c r="XE511" s="1"/>
      <c r="XF511" s="1"/>
      <c r="XG511" s="1"/>
      <c r="XH511" s="1"/>
      <c r="XI511" s="1"/>
      <c r="XJ511" s="1"/>
      <c r="XK511" s="1"/>
      <c r="XL511" s="1"/>
      <c r="XM511" s="1"/>
      <c r="XN511" s="1"/>
      <c r="XO511" s="1"/>
      <c r="XP511" s="1"/>
      <c r="XQ511" s="1"/>
      <c r="XR511" s="1"/>
      <c r="XS511" s="1"/>
      <c r="XT511" s="1"/>
      <c r="XU511" s="1"/>
      <c r="XV511" s="1"/>
      <c r="XW511" s="1"/>
      <c r="XX511" s="1"/>
      <c r="XY511" s="1"/>
      <c r="XZ511" s="1"/>
      <c r="YA511" s="1"/>
      <c r="YB511" s="1"/>
      <c r="YC511" s="1"/>
      <c r="YD511" s="1"/>
      <c r="YE511" s="1"/>
      <c r="YF511" s="1"/>
      <c r="YG511" s="1"/>
      <c r="YH511" s="1"/>
      <c r="YI511" s="1"/>
      <c r="YJ511" s="1"/>
      <c r="YK511" s="1"/>
      <c r="YL511" s="1"/>
      <c r="YM511" s="1"/>
      <c r="YN511" s="1"/>
      <c r="YO511" s="1"/>
      <c r="YP511" s="1"/>
      <c r="YQ511" s="1"/>
      <c r="YR511" s="1"/>
      <c r="YS511" s="1"/>
      <c r="YT511" s="1"/>
      <c r="YU511" s="1"/>
      <c r="YV511" s="1"/>
      <c r="YW511" s="1"/>
      <c r="YX511" s="1"/>
      <c r="YY511" s="1"/>
      <c r="YZ511" s="1"/>
      <c r="ZA511" s="1"/>
      <c r="ZB511" s="1"/>
      <c r="ZC511" s="1"/>
      <c r="ZD511" s="1"/>
      <c r="ZE511" s="1"/>
      <c r="ZF511" s="1"/>
      <c r="ZG511" s="1"/>
      <c r="ZH511" s="1"/>
      <c r="ZI511" s="1"/>
      <c r="ZJ511" s="1"/>
      <c r="ZK511" s="1"/>
      <c r="ZL511" s="1"/>
      <c r="ZM511" s="1"/>
      <c r="ZN511" s="1"/>
      <c r="ZO511" s="1"/>
      <c r="ZP511" s="1"/>
      <c r="ZQ511" s="1"/>
      <c r="ZR511" s="1"/>
      <c r="ZS511" s="1"/>
      <c r="ZT511" s="1"/>
      <c r="ZU511" s="1"/>
      <c r="ZV511" s="1"/>
      <c r="ZW511" s="1"/>
      <c r="ZX511" s="1"/>
      <c r="ZY511" s="1"/>
      <c r="ZZ511" s="1"/>
      <c r="AAA511" s="1"/>
      <c r="AAB511" s="1"/>
      <c r="AAC511" s="1"/>
      <c r="AAD511" s="1"/>
      <c r="AAE511" s="1"/>
      <c r="AAF511" s="1"/>
      <c r="AAG511" s="1"/>
      <c r="AAH511" s="1"/>
      <c r="AAI511" s="1"/>
      <c r="AAJ511" s="1"/>
      <c r="AAK511" s="1"/>
      <c r="AAL511" s="1"/>
      <c r="AAM511" s="1"/>
      <c r="AAN511" s="1"/>
      <c r="AAO511" s="1"/>
      <c r="AAP511" s="1"/>
      <c r="AAQ511" s="1"/>
      <c r="AAR511" s="1"/>
      <c r="AAS511" s="1"/>
      <c r="AAT511" s="1"/>
      <c r="AAU511" s="1"/>
      <c r="AAV511" s="1"/>
      <c r="AAW511" s="1"/>
      <c r="AAX511" s="1"/>
      <c r="AAY511" s="1"/>
      <c r="AAZ511" s="1"/>
      <c r="ABA511" s="1"/>
      <c r="ABB511" s="1"/>
      <c r="ABC511" s="1"/>
      <c r="ABD511" s="1"/>
      <c r="ABE511" s="1"/>
      <c r="ABF511" s="1"/>
      <c r="ABG511" s="1"/>
      <c r="ABH511" s="1"/>
      <c r="ABI511" s="1"/>
      <c r="ABJ511" s="1"/>
      <c r="ABK511" s="1"/>
      <c r="ABL511" s="1"/>
      <c r="ABM511" s="1"/>
      <c r="ABN511" s="1"/>
      <c r="ABO511" s="1"/>
      <c r="ABP511" s="1"/>
      <c r="ABQ511" s="1"/>
      <c r="ABR511" s="1"/>
      <c r="ABS511" s="1"/>
      <c r="ABT511" s="1"/>
      <c r="ABU511" s="1"/>
      <c r="ABV511" s="1"/>
      <c r="ABW511" s="1"/>
      <c r="ABX511" s="1"/>
      <c r="ABY511" s="1"/>
      <c r="ABZ511" s="1"/>
      <c r="ACA511" s="1"/>
      <c r="ACB511" s="1"/>
      <c r="ACC511" s="1"/>
      <c r="ACD511" s="1"/>
      <c r="ACE511" s="1"/>
      <c r="ACF511" s="1"/>
      <c r="ACG511" s="1"/>
      <c r="ACH511" s="1"/>
      <c r="ACI511" s="1"/>
      <c r="ACJ511" s="1"/>
      <c r="ACK511" s="1"/>
      <c r="ACL511" s="1"/>
      <c r="ACM511" s="1"/>
      <c r="ACN511" s="1"/>
      <c r="ACO511" s="1"/>
      <c r="ACP511" s="1"/>
      <c r="ACQ511" s="1"/>
      <c r="ACR511" s="1"/>
      <c r="ACS511" s="1"/>
      <c r="ACT511" s="1"/>
      <c r="ACU511" s="1"/>
      <c r="ACV511" s="1"/>
      <c r="ACW511" s="1"/>
      <c r="ACX511" s="1"/>
      <c r="ACY511" s="1"/>
      <c r="ACZ511" s="1"/>
      <c r="ADA511" s="1"/>
      <c r="ADB511" s="1"/>
      <c r="ADC511" s="1"/>
    </row>
    <row r="512" spans="2:783">
      <c r="B512" s="1"/>
      <c r="C512" s="1"/>
      <c r="D512" s="1"/>
      <c r="E512" s="1"/>
      <c r="F512" s="1"/>
      <c r="G512" s="1"/>
      <c r="H512" s="1"/>
      <c r="I512" s="1"/>
      <c r="J512" s="1"/>
      <c r="K512" s="1"/>
      <c r="L512" s="1"/>
      <c r="M512" s="1"/>
      <c r="N512" s="1"/>
      <c r="O512" s="1"/>
      <c r="P512" s="1"/>
      <c r="Q512" s="1"/>
      <c r="R512" s="31"/>
      <c r="S512" s="31"/>
      <c r="T512" s="3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1"/>
      <c r="QC512" s="1"/>
      <c r="QD512" s="1"/>
      <c r="QE512" s="1"/>
      <c r="QF512" s="1"/>
      <c r="QG512" s="1"/>
      <c r="QH512" s="1"/>
      <c r="QI512" s="1"/>
      <c r="QJ512" s="1"/>
      <c r="QK512" s="1"/>
      <c r="QL512" s="1"/>
      <c r="QM512" s="1"/>
      <c r="QN512" s="1"/>
      <c r="QO512" s="1"/>
      <c r="QP512" s="1"/>
      <c r="QQ512" s="1"/>
      <c r="QR512" s="1"/>
      <c r="QS512" s="1"/>
      <c r="QT512" s="1"/>
      <c r="QU512" s="1"/>
      <c r="QV512" s="1"/>
      <c r="QW512" s="1"/>
      <c r="QX512" s="1"/>
      <c r="QY512" s="1"/>
      <c r="QZ512" s="1"/>
      <c r="RA512" s="1"/>
      <c r="RB512" s="1"/>
      <c r="RC512" s="1"/>
      <c r="RD512" s="1"/>
      <c r="RE512" s="1"/>
      <c r="RF512" s="1"/>
      <c r="RG512" s="1"/>
      <c r="RH512" s="1"/>
      <c r="RI512" s="1"/>
      <c r="RJ512" s="1"/>
      <c r="RK512" s="1"/>
      <c r="RL512" s="1"/>
      <c r="RM512" s="1"/>
      <c r="RN512" s="1"/>
      <c r="RO512" s="1"/>
      <c r="RP512" s="1"/>
      <c r="RQ512" s="1"/>
      <c r="RR512" s="1"/>
      <c r="RS512" s="1"/>
      <c r="RT512" s="1"/>
      <c r="RU512" s="1"/>
      <c r="RV512" s="1"/>
      <c r="RW512" s="1"/>
      <c r="RX512" s="1"/>
      <c r="RY512" s="1"/>
      <c r="RZ512" s="1"/>
      <c r="SA512" s="1"/>
      <c r="SB512" s="1"/>
      <c r="SC512" s="1"/>
      <c r="SD512" s="1"/>
      <c r="SE512" s="1"/>
      <c r="SF512" s="1"/>
      <c r="SG512" s="1"/>
      <c r="SH512" s="1"/>
      <c r="SI512" s="1"/>
      <c r="SJ512" s="1"/>
      <c r="SK512" s="1"/>
      <c r="SL512" s="1"/>
      <c r="SM512" s="1"/>
      <c r="SN512" s="1"/>
      <c r="SO512" s="1"/>
      <c r="SP512" s="1"/>
      <c r="SQ512" s="1"/>
      <c r="SR512" s="1"/>
      <c r="SS512" s="1"/>
      <c r="ST512" s="1"/>
      <c r="SU512" s="1"/>
      <c r="SV512" s="1"/>
      <c r="SW512" s="1"/>
      <c r="SX512" s="1"/>
      <c r="SY512" s="1"/>
      <c r="SZ512" s="1"/>
      <c r="TA512" s="1"/>
      <c r="TB512" s="1"/>
      <c r="TC512" s="1"/>
      <c r="TD512" s="1"/>
      <c r="TE512" s="1"/>
      <c r="TF512" s="1"/>
      <c r="TG512" s="1"/>
      <c r="TH512" s="1"/>
      <c r="TI512" s="1"/>
      <c r="TJ512" s="1"/>
      <c r="TK512" s="1"/>
      <c r="TL512" s="1"/>
      <c r="TM512" s="1"/>
      <c r="TN512" s="1"/>
      <c r="TO512" s="1"/>
      <c r="TP512" s="1"/>
      <c r="TQ512" s="1"/>
      <c r="TR512" s="1"/>
      <c r="TS512" s="1"/>
      <c r="TT512" s="1"/>
      <c r="TU512" s="1"/>
      <c r="TV512" s="1"/>
      <c r="TW512" s="1"/>
      <c r="TX512" s="1"/>
      <c r="TY512" s="1"/>
      <c r="TZ512" s="1"/>
      <c r="UA512" s="1"/>
      <c r="UB512" s="1"/>
      <c r="UC512" s="1"/>
      <c r="UD512" s="1"/>
      <c r="UE512" s="1"/>
      <c r="UF512" s="1"/>
      <c r="UG512" s="1"/>
      <c r="UH512" s="1"/>
      <c r="UI512" s="1"/>
      <c r="UJ512" s="1"/>
      <c r="UK512" s="1"/>
      <c r="UL512" s="1"/>
      <c r="UM512" s="1"/>
      <c r="UN512" s="1"/>
      <c r="UO512" s="1"/>
      <c r="UP512" s="1"/>
      <c r="UQ512" s="1"/>
      <c r="UR512" s="1"/>
      <c r="US512" s="1"/>
      <c r="UT512" s="1"/>
      <c r="UU512" s="1"/>
      <c r="UV512" s="1"/>
      <c r="UW512" s="1"/>
      <c r="UX512" s="1"/>
      <c r="UY512" s="1"/>
      <c r="UZ512" s="1"/>
      <c r="VA512" s="1"/>
      <c r="VB512" s="1"/>
      <c r="VC512" s="1"/>
      <c r="VD512" s="1"/>
      <c r="VE512" s="1"/>
      <c r="VF512" s="1"/>
      <c r="VG512" s="1"/>
      <c r="VH512" s="1"/>
      <c r="VI512" s="1"/>
      <c r="VJ512" s="1"/>
      <c r="VK512" s="1"/>
      <c r="VL512" s="1"/>
      <c r="VM512" s="1"/>
      <c r="VN512" s="1"/>
      <c r="VO512" s="1"/>
      <c r="VP512" s="1"/>
      <c r="VQ512" s="1"/>
      <c r="VR512" s="1"/>
      <c r="VS512" s="1"/>
      <c r="VT512" s="1"/>
      <c r="VU512" s="1"/>
      <c r="VV512" s="1"/>
      <c r="VW512" s="1"/>
      <c r="VX512" s="1"/>
      <c r="VY512" s="1"/>
      <c r="VZ512" s="1"/>
      <c r="WA512" s="1"/>
      <c r="WB512" s="1"/>
      <c r="WC512" s="1"/>
      <c r="WD512" s="1"/>
      <c r="WE512" s="1"/>
      <c r="WF512" s="1"/>
      <c r="WG512" s="1"/>
      <c r="WH512" s="1"/>
      <c r="WI512" s="1"/>
      <c r="WJ512" s="1"/>
      <c r="WK512" s="1"/>
      <c r="WL512" s="1"/>
      <c r="WM512" s="1"/>
      <c r="WN512" s="1"/>
      <c r="WO512" s="1"/>
      <c r="WP512" s="1"/>
      <c r="WQ512" s="1"/>
      <c r="WR512" s="1"/>
      <c r="WS512" s="1"/>
      <c r="WT512" s="1"/>
      <c r="WU512" s="1"/>
      <c r="WV512" s="1"/>
      <c r="WW512" s="1"/>
      <c r="WX512" s="1"/>
      <c r="WY512" s="1"/>
      <c r="WZ512" s="1"/>
      <c r="XA512" s="1"/>
      <c r="XB512" s="1"/>
      <c r="XC512" s="1"/>
      <c r="XD512" s="1"/>
      <c r="XE512" s="1"/>
      <c r="XF512" s="1"/>
      <c r="XG512" s="1"/>
      <c r="XH512" s="1"/>
      <c r="XI512" s="1"/>
      <c r="XJ512" s="1"/>
      <c r="XK512" s="1"/>
      <c r="XL512" s="1"/>
      <c r="XM512" s="1"/>
      <c r="XN512" s="1"/>
      <c r="XO512" s="1"/>
      <c r="XP512" s="1"/>
      <c r="XQ512" s="1"/>
      <c r="XR512" s="1"/>
      <c r="XS512" s="1"/>
      <c r="XT512" s="1"/>
      <c r="XU512" s="1"/>
      <c r="XV512" s="1"/>
      <c r="XW512" s="1"/>
      <c r="XX512" s="1"/>
      <c r="XY512" s="1"/>
      <c r="XZ512" s="1"/>
      <c r="YA512" s="1"/>
      <c r="YB512" s="1"/>
      <c r="YC512" s="1"/>
      <c r="YD512" s="1"/>
      <c r="YE512" s="1"/>
      <c r="YF512" s="1"/>
      <c r="YG512" s="1"/>
      <c r="YH512" s="1"/>
      <c r="YI512" s="1"/>
      <c r="YJ512" s="1"/>
      <c r="YK512" s="1"/>
      <c r="YL512" s="1"/>
      <c r="YM512" s="1"/>
      <c r="YN512" s="1"/>
      <c r="YO512" s="1"/>
      <c r="YP512" s="1"/>
      <c r="YQ512" s="1"/>
      <c r="YR512" s="1"/>
      <c r="YS512" s="1"/>
      <c r="YT512" s="1"/>
      <c r="YU512" s="1"/>
      <c r="YV512" s="1"/>
      <c r="YW512" s="1"/>
      <c r="YX512" s="1"/>
      <c r="YY512" s="1"/>
      <c r="YZ512" s="1"/>
      <c r="ZA512" s="1"/>
      <c r="ZB512" s="1"/>
      <c r="ZC512" s="1"/>
      <c r="ZD512" s="1"/>
      <c r="ZE512" s="1"/>
      <c r="ZF512" s="1"/>
      <c r="ZG512" s="1"/>
      <c r="ZH512" s="1"/>
      <c r="ZI512" s="1"/>
      <c r="ZJ512" s="1"/>
      <c r="ZK512" s="1"/>
      <c r="ZL512" s="1"/>
      <c r="ZM512" s="1"/>
      <c r="ZN512" s="1"/>
      <c r="ZO512" s="1"/>
      <c r="ZP512" s="1"/>
      <c r="ZQ512" s="1"/>
      <c r="ZR512" s="1"/>
      <c r="ZS512" s="1"/>
      <c r="ZT512" s="1"/>
      <c r="ZU512" s="1"/>
      <c r="ZV512" s="1"/>
      <c r="ZW512" s="1"/>
      <c r="ZX512" s="1"/>
      <c r="ZY512" s="1"/>
      <c r="ZZ512" s="1"/>
      <c r="AAA512" s="1"/>
      <c r="AAB512" s="1"/>
      <c r="AAC512" s="1"/>
      <c r="AAD512" s="1"/>
      <c r="AAE512" s="1"/>
      <c r="AAF512" s="1"/>
      <c r="AAG512" s="1"/>
      <c r="AAH512" s="1"/>
      <c r="AAI512" s="1"/>
      <c r="AAJ512" s="1"/>
      <c r="AAK512" s="1"/>
      <c r="AAL512" s="1"/>
      <c r="AAM512" s="1"/>
      <c r="AAN512" s="1"/>
      <c r="AAO512" s="1"/>
      <c r="AAP512" s="1"/>
      <c r="AAQ512" s="1"/>
      <c r="AAR512" s="1"/>
      <c r="AAS512" s="1"/>
      <c r="AAT512" s="1"/>
      <c r="AAU512" s="1"/>
      <c r="AAV512" s="1"/>
      <c r="AAW512" s="1"/>
      <c r="AAX512" s="1"/>
      <c r="AAY512" s="1"/>
      <c r="AAZ512" s="1"/>
      <c r="ABA512" s="1"/>
      <c r="ABB512" s="1"/>
      <c r="ABC512" s="1"/>
      <c r="ABD512" s="1"/>
      <c r="ABE512" s="1"/>
      <c r="ABF512" s="1"/>
      <c r="ABG512" s="1"/>
      <c r="ABH512" s="1"/>
      <c r="ABI512" s="1"/>
      <c r="ABJ512" s="1"/>
      <c r="ABK512" s="1"/>
      <c r="ABL512" s="1"/>
      <c r="ABM512" s="1"/>
      <c r="ABN512" s="1"/>
      <c r="ABO512" s="1"/>
      <c r="ABP512" s="1"/>
      <c r="ABQ512" s="1"/>
      <c r="ABR512" s="1"/>
      <c r="ABS512" s="1"/>
      <c r="ABT512" s="1"/>
      <c r="ABU512" s="1"/>
      <c r="ABV512" s="1"/>
      <c r="ABW512" s="1"/>
      <c r="ABX512" s="1"/>
      <c r="ABY512" s="1"/>
      <c r="ABZ512" s="1"/>
      <c r="ACA512" s="1"/>
      <c r="ACB512" s="1"/>
      <c r="ACC512" s="1"/>
      <c r="ACD512" s="1"/>
      <c r="ACE512" s="1"/>
      <c r="ACF512" s="1"/>
      <c r="ACG512" s="1"/>
      <c r="ACH512" s="1"/>
      <c r="ACI512" s="1"/>
      <c r="ACJ512" s="1"/>
      <c r="ACK512" s="1"/>
      <c r="ACL512" s="1"/>
      <c r="ACM512" s="1"/>
      <c r="ACN512" s="1"/>
      <c r="ACO512" s="1"/>
      <c r="ACP512" s="1"/>
      <c r="ACQ512" s="1"/>
      <c r="ACR512" s="1"/>
      <c r="ACS512" s="1"/>
      <c r="ACT512" s="1"/>
      <c r="ACU512" s="1"/>
      <c r="ACV512" s="1"/>
      <c r="ACW512" s="1"/>
      <c r="ACX512" s="1"/>
      <c r="ACY512" s="1"/>
      <c r="ACZ512" s="1"/>
      <c r="ADA512" s="1"/>
      <c r="ADB512" s="1"/>
      <c r="ADC512" s="1"/>
    </row>
    <row r="513" spans="2:783">
      <c r="B513" s="1"/>
      <c r="C513" s="1"/>
      <c r="D513" s="1"/>
      <c r="E513" s="1"/>
      <c r="F513" s="1"/>
      <c r="G513" s="1"/>
      <c r="H513" s="1"/>
      <c r="I513" s="1"/>
      <c r="J513" s="1"/>
      <c r="K513" s="1"/>
      <c r="L513" s="1"/>
      <c r="M513" s="1"/>
      <c r="N513" s="1"/>
      <c r="O513" s="1"/>
      <c r="P513" s="1"/>
      <c r="Q513" s="1"/>
      <c r="R513" s="31"/>
      <c r="S513" s="31"/>
      <c r="T513" s="3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1"/>
      <c r="PF513" s="1"/>
      <c r="PG513" s="1"/>
      <c r="PH513" s="1"/>
      <c r="PI513" s="1"/>
      <c r="PJ513" s="1"/>
      <c r="PK513" s="1"/>
      <c r="PL513" s="1"/>
      <c r="PM513" s="1"/>
      <c r="PN513" s="1"/>
      <c r="PO513" s="1"/>
      <c r="PP513" s="1"/>
      <c r="PQ513" s="1"/>
      <c r="PR513" s="1"/>
      <c r="PS513" s="1"/>
      <c r="PT513" s="1"/>
      <c r="PU513" s="1"/>
      <c r="PV513" s="1"/>
      <c r="PW513" s="1"/>
      <c r="PX513" s="1"/>
      <c r="PY513" s="1"/>
      <c r="PZ513" s="1"/>
      <c r="QA513" s="1"/>
      <c r="QB513" s="1"/>
      <c r="QC513" s="1"/>
      <c r="QD513" s="1"/>
      <c r="QE513" s="1"/>
      <c r="QF513" s="1"/>
      <c r="QG513" s="1"/>
      <c r="QH513" s="1"/>
      <c r="QI513" s="1"/>
      <c r="QJ513" s="1"/>
      <c r="QK513" s="1"/>
      <c r="QL513" s="1"/>
      <c r="QM513" s="1"/>
      <c r="QN513" s="1"/>
      <c r="QO513" s="1"/>
      <c r="QP513" s="1"/>
      <c r="QQ513" s="1"/>
      <c r="QR513" s="1"/>
      <c r="QS513" s="1"/>
      <c r="QT513" s="1"/>
      <c r="QU513" s="1"/>
      <c r="QV513" s="1"/>
      <c r="QW513" s="1"/>
      <c r="QX513" s="1"/>
      <c r="QY513" s="1"/>
      <c r="QZ513" s="1"/>
      <c r="RA513" s="1"/>
      <c r="RB513" s="1"/>
      <c r="RC513" s="1"/>
      <c r="RD513" s="1"/>
      <c r="RE513" s="1"/>
      <c r="RF513" s="1"/>
      <c r="RG513" s="1"/>
      <c r="RH513" s="1"/>
      <c r="RI513" s="1"/>
      <c r="RJ513" s="1"/>
      <c r="RK513" s="1"/>
      <c r="RL513" s="1"/>
      <c r="RM513" s="1"/>
      <c r="RN513" s="1"/>
      <c r="RO513" s="1"/>
      <c r="RP513" s="1"/>
      <c r="RQ513" s="1"/>
      <c r="RR513" s="1"/>
      <c r="RS513" s="1"/>
      <c r="RT513" s="1"/>
      <c r="RU513" s="1"/>
      <c r="RV513" s="1"/>
      <c r="RW513" s="1"/>
      <c r="RX513" s="1"/>
      <c r="RY513" s="1"/>
      <c r="RZ513" s="1"/>
      <c r="SA513" s="1"/>
      <c r="SB513" s="1"/>
      <c r="SC513" s="1"/>
      <c r="SD513" s="1"/>
      <c r="SE513" s="1"/>
      <c r="SF513" s="1"/>
      <c r="SG513" s="1"/>
      <c r="SH513" s="1"/>
      <c r="SI513" s="1"/>
      <c r="SJ513" s="1"/>
      <c r="SK513" s="1"/>
      <c r="SL513" s="1"/>
      <c r="SM513" s="1"/>
      <c r="SN513" s="1"/>
      <c r="SO513" s="1"/>
      <c r="SP513" s="1"/>
      <c r="SQ513" s="1"/>
      <c r="SR513" s="1"/>
      <c r="SS513" s="1"/>
      <c r="ST513" s="1"/>
      <c r="SU513" s="1"/>
      <c r="SV513" s="1"/>
      <c r="SW513" s="1"/>
      <c r="SX513" s="1"/>
      <c r="SY513" s="1"/>
      <c r="SZ513" s="1"/>
      <c r="TA513" s="1"/>
      <c r="TB513" s="1"/>
      <c r="TC513" s="1"/>
      <c r="TD513" s="1"/>
      <c r="TE513" s="1"/>
      <c r="TF513" s="1"/>
      <c r="TG513" s="1"/>
      <c r="TH513" s="1"/>
      <c r="TI513" s="1"/>
      <c r="TJ513" s="1"/>
      <c r="TK513" s="1"/>
      <c r="TL513" s="1"/>
      <c r="TM513" s="1"/>
      <c r="TN513" s="1"/>
      <c r="TO513" s="1"/>
      <c r="TP513" s="1"/>
      <c r="TQ513" s="1"/>
      <c r="TR513" s="1"/>
      <c r="TS513" s="1"/>
      <c r="TT513" s="1"/>
      <c r="TU513" s="1"/>
      <c r="TV513" s="1"/>
      <c r="TW513" s="1"/>
      <c r="TX513" s="1"/>
      <c r="TY513" s="1"/>
      <c r="TZ513" s="1"/>
      <c r="UA513" s="1"/>
      <c r="UB513" s="1"/>
      <c r="UC513" s="1"/>
      <c r="UD513" s="1"/>
      <c r="UE513" s="1"/>
      <c r="UF513" s="1"/>
      <c r="UG513" s="1"/>
      <c r="UH513" s="1"/>
      <c r="UI513" s="1"/>
      <c r="UJ513" s="1"/>
      <c r="UK513" s="1"/>
      <c r="UL513" s="1"/>
      <c r="UM513" s="1"/>
      <c r="UN513" s="1"/>
      <c r="UO513" s="1"/>
      <c r="UP513" s="1"/>
      <c r="UQ513" s="1"/>
      <c r="UR513" s="1"/>
      <c r="US513" s="1"/>
      <c r="UT513" s="1"/>
      <c r="UU513" s="1"/>
      <c r="UV513" s="1"/>
      <c r="UW513" s="1"/>
      <c r="UX513" s="1"/>
      <c r="UY513" s="1"/>
      <c r="UZ513" s="1"/>
      <c r="VA513" s="1"/>
      <c r="VB513" s="1"/>
      <c r="VC513" s="1"/>
      <c r="VD513" s="1"/>
      <c r="VE513" s="1"/>
      <c r="VF513" s="1"/>
      <c r="VG513" s="1"/>
      <c r="VH513" s="1"/>
      <c r="VI513" s="1"/>
      <c r="VJ513" s="1"/>
      <c r="VK513" s="1"/>
      <c r="VL513" s="1"/>
      <c r="VM513" s="1"/>
      <c r="VN513" s="1"/>
      <c r="VO513" s="1"/>
      <c r="VP513" s="1"/>
      <c r="VQ513" s="1"/>
      <c r="VR513" s="1"/>
      <c r="VS513" s="1"/>
      <c r="VT513" s="1"/>
      <c r="VU513" s="1"/>
      <c r="VV513" s="1"/>
      <c r="VW513" s="1"/>
      <c r="VX513" s="1"/>
      <c r="VY513" s="1"/>
      <c r="VZ513" s="1"/>
      <c r="WA513" s="1"/>
      <c r="WB513" s="1"/>
      <c r="WC513" s="1"/>
      <c r="WD513" s="1"/>
      <c r="WE513" s="1"/>
      <c r="WF513" s="1"/>
      <c r="WG513" s="1"/>
      <c r="WH513" s="1"/>
      <c r="WI513" s="1"/>
      <c r="WJ513" s="1"/>
      <c r="WK513" s="1"/>
      <c r="WL513" s="1"/>
      <c r="WM513" s="1"/>
      <c r="WN513" s="1"/>
      <c r="WO513" s="1"/>
      <c r="WP513" s="1"/>
      <c r="WQ513" s="1"/>
      <c r="WR513" s="1"/>
      <c r="WS513" s="1"/>
      <c r="WT513" s="1"/>
      <c r="WU513" s="1"/>
      <c r="WV513" s="1"/>
      <c r="WW513" s="1"/>
      <c r="WX513" s="1"/>
      <c r="WY513" s="1"/>
      <c r="WZ513" s="1"/>
      <c r="XA513" s="1"/>
      <c r="XB513" s="1"/>
      <c r="XC513" s="1"/>
      <c r="XD513" s="1"/>
      <c r="XE513" s="1"/>
      <c r="XF513" s="1"/>
      <c r="XG513" s="1"/>
      <c r="XH513" s="1"/>
      <c r="XI513" s="1"/>
      <c r="XJ513" s="1"/>
      <c r="XK513" s="1"/>
      <c r="XL513" s="1"/>
      <c r="XM513" s="1"/>
      <c r="XN513" s="1"/>
      <c r="XO513" s="1"/>
      <c r="XP513" s="1"/>
      <c r="XQ513" s="1"/>
      <c r="XR513" s="1"/>
      <c r="XS513" s="1"/>
      <c r="XT513" s="1"/>
      <c r="XU513" s="1"/>
      <c r="XV513" s="1"/>
      <c r="XW513" s="1"/>
      <c r="XX513" s="1"/>
      <c r="XY513" s="1"/>
      <c r="XZ513" s="1"/>
      <c r="YA513" s="1"/>
      <c r="YB513" s="1"/>
      <c r="YC513" s="1"/>
      <c r="YD513" s="1"/>
      <c r="YE513" s="1"/>
      <c r="YF513" s="1"/>
      <c r="YG513" s="1"/>
      <c r="YH513" s="1"/>
      <c r="YI513" s="1"/>
      <c r="YJ513" s="1"/>
      <c r="YK513" s="1"/>
      <c r="YL513" s="1"/>
      <c r="YM513" s="1"/>
      <c r="YN513" s="1"/>
      <c r="YO513" s="1"/>
      <c r="YP513" s="1"/>
      <c r="YQ513" s="1"/>
      <c r="YR513" s="1"/>
      <c r="YS513" s="1"/>
      <c r="YT513" s="1"/>
      <c r="YU513" s="1"/>
      <c r="YV513" s="1"/>
      <c r="YW513" s="1"/>
      <c r="YX513" s="1"/>
      <c r="YY513" s="1"/>
      <c r="YZ513" s="1"/>
      <c r="ZA513" s="1"/>
      <c r="ZB513" s="1"/>
      <c r="ZC513" s="1"/>
      <c r="ZD513" s="1"/>
      <c r="ZE513" s="1"/>
      <c r="ZF513" s="1"/>
      <c r="ZG513" s="1"/>
      <c r="ZH513" s="1"/>
      <c r="ZI513" s="1"/>
      <c r="ZJ513" s="1"/>
      <c r="ZK513" s="1"/>
      <c r="ZL513" s="1"/>
      <c r="ZM513" s="1"/>
      <c r="ZN513" s="1"/>
      <c r="ZO513" s="1"/>
      <c r="ZP513" s="1"/>
      <c r="ZQ513" s="1"/>
      <c r="ZR513" s="1"/>
      <c r="ZS513" s="1"/>
      <c r="ZT513" s="1"/>
      <c r="ZU513" s="1"/>
      <c r="ZV513" s="1"/>
      <c r="ZW513" s="1"/>
      <c r="ZX513" s="1"/>
      <c r="ZY513" s="1"/>
      <c r="ZZ513" s="1"/>
      <c r="AAA513" s="1"/>
      <c r="AAB513" s="1"/>
      <c r="AAC513" s="1"/>
      <c r="AAD513" s="1"/>
      <c r="AAE513" s="1"/>
      <c r="AAF513" s="1"/>
      <c r="AAG513" s="1"/>
      <c r="AAH513" s="1"/>
      <c r="AAI513" s="1"/>
      <c r="AAJ513" s="1"/>
      <c r="AAK513" s="1"/>
      <c r="AAL513" s="1"/>
      <c r="AAM513" s="1"/>
      <c r="AAN513" s="1"/>
      <c r="AAO513" s="1"/>
      <c r="AAP513" s="1"/>
      <c r="AAQ513" s="1"/>
      <c r="AAR513" s="1"/>
      <c r="AAS513" s="1"/>
      <c r="AAT513" s="1"/>
      <c r="AAU513" s="1"/>
      <c r="AAV513" s="1"/>
      <c r="AAW513" s="1"/>
      <c r="AAX513" s="1"/>
      <c r="AAY513" s="1"/>
      <c r="AAZ513" s="1"/>
      <c r="ABA513" s="1"/>
      <c r="ABB513" s="1"/>
      <c r="ABC513" s="1"/>
      <c r="ABD513" s="1"/>
      <c r="ABE513" s="1"/>
      <c r="ABF513" s="1"/>
      <c r="ABG513" s="1"/>
      <c r="ABH513" s="1"/>
      <c r="ABI513" s="1"/>
      <c r="ABJ513" s="1"/>
      <c r="ABK513" s="1"/>
      <c r="ABL513" s="1"/>
      <c r="ABM513" s="1"/>
      <c r="ABN513" s="1"/>
      <c r="ABO513" s="1"/>
      <c r="ABP513" s="1"/>
      <c r="ABQ513" s="1"/>
      <c r="ABR513" s="1"/>
      <c r="ABS513" s="1"/>
      <c r="ABT513" s="1"/>
      <c r="ABU513" s="1"/>
      <c r="ABV513" s="1"/>
      <c r="ABW513" s="1"/>
      <c r="ABX513" s="1"/>
      <c r="ABY513" s="1"/>
      <c r="ABZ513" s="1"/>
      <c r="ACA513" s="1"/>
      <c r="ACB513" s="1"/>
      <c r="ACC513" s="1"/>
      <c r="ACD513" s="1"/>
      <c r="ACE513" s="1"/>
      <c r="ACF513" s="1"/>
      <c r="ACG513" s="1"/>
      <c r="ACH513" s="1"/>
      <c r="ACI513" s="1"/>
      <c r="ACJ513" s="1"/>
      <c r="ACK513" s="1"/>
      <c r="ACL513" s="1"/>
      <c r="ACM513" s="1"/>
      <c r="ACN513" s="1"/>
      <c r="ACO513" s="1"/>
      <c r="ACP513" s="1"/>
      <c r="ACQ513" s="1"/>
      <c r="ACR513" s="1"/>
      <c r="ACS513" s="1"/>
      <c r="ACT513" s="1"/>
      <c r="ACU513" s="1"/>
      <c r="ACV513" s="1"/>
      <c r="ACW513" s="1"/>
      <c r="ACX513" s="1"/>
      <c r="ACY513" s="1"/>
      <c r="ACZ513" s="1"/>
      <c r="ADA513" s="1"/>
      <c r="ADB513" s="1"/>
      <c r="ADC513" s="1"/>
    </row>
    <row r="514" spans="2:783">
      <c r="B514" s="1"/>
      <c r="C514" s="1"/>
      <c r="D514" s="1"/>
      <c r="E514" s="1"/>
      <c r="F514" s="1"/>
      <c r="G514" s="1"/>
      <c r="H514" s="1"/>
      <c r="I514" s="1"/>
      <c r="J514" s="1"/>
      <c r="K514" s="1"/>
      <c r="L514" s="1"/>
      <c r="M514" s="1"/>
      <c r="N514" s="1"/>
      <c r="O514" s="1"/>
      <c r="P514" s="1"/>
      <c r="Q514" s="1"/>
      <c r="R514" s="31"/>
      <c r="S514" s="31"/>
      <c r="T514" s="3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1"/>
      <c r="PH514" s="1"/>
      <c r="PI514" s="1"/>
      <c r="PJ514" s="1"/>
      <c r="PK514" s="1"/>
      <c r="PL514" s="1"/>
      <c r="PM514" s="1"/>
      <c r="PN514" s="1"/>
      <c r="PO514" s="1"/>
      <c r="PP514" s="1"/>
      <c r="PQ514" s="1"/>
      <c r="PR514" s="1"/>
      <c r="PS514" s="1"/>
      <c r="PT514" s="1"/>
      <c r="PU514" s="1"/>
      <c r="PV514" s="1"/>
      <c r="PW514" s="1"/>
      <c r="PX514" s="1"/>
      <c r="PY514" s="1"/>
      <c r="PZ514" s="1"/>
      <c r="QA514" s="1"/>
      <c r="QB514" s="1"/>
      <c r="QC514" s="1"/>
      <c r="QD514" s="1"/>
      <c r="QE514" s="1"/>
      <c r="QF514" s="1"/>
      <c r="QG514" s="1"/>
      <c r="QH514" s="1"/>
      <c r="QI514" s="1"/>
      <c r="QJ514" s="1"/>
      <c r="QK514" s="1"/>
      <c r="QL514" s="1"/>
      <c r="QM514" s="1"/>
      <c r="QN514" s="1"/>
      <c r="QO514" s="1"/>
      <c r="QP514" s="1"/>
      <c r="QQ514" s="1"/>
      <c r="QR514" s="1"/>
      <c r="QS514" s="1"/>
      <c r="QT514" s="1"/>
      <c r="QU514" s="1"/>
      <c r="QV514" s="1"/>
      <c r="QW514" s="1"/>
      <c r="QX514" s="1"/>
      <c r="QY514" s="1"/>
      <c r="QZ514" s="1"/>
      <c r="RA514" s="1"/>
      <c r="RB514" s="1"/>
      <c r="RC514" s="1"/>
      <c r="RD514" s="1"/>
      <c r="RE514" s="1"/>
      <c r="RF514" s="1"/>
      <c r="RG514" s="1"/>
      <c r="RH514" s="1"/>
      <c r="RI514" s="1"/>
      <c r="RJ514" s="1"/>
      <c r="RK514" s="1"/>
      <c r="RL514" s="1"/>
      <c r="RM514" s="1"/>
      <c r="RN514" s="1"/>
      <c r="RO514" s="1"/>
      <c r="RP514" s="1"/>
      <c r="RQ514" s="1"/>
      <c r="RR514" s="1"/>
      <c r="RS514" s="1"/>
      <c r="RT514" s="1"/>
      <c r="RU514" s="1"/>
      <c r="RV514" s="1"/>
      <c r="RW514" s="1"/>
      <c r="RX514" s="1"/>
      <c r="RY514" s="1"/>
      <c r="RZ514" s="1"/>
      <c r="SA514" s="1"/>
      <c r="SB514" s="1"/>
      <c r="SC514" s="1"/>
      <c r="SD514" s="1"/>
      <c r="SE514" s="1"/>
      <c r="SF514" s="1"/>
      <c r="SG514" s="1"/>
      <c r="SH514" s="1"/>
      <c r="SI514" s="1"/>
      <c r="SJ514" s="1"/>
      <c r="SK514" s="1"/>
      <c r="SL514" s="1"/>
      <c r="SM514" s="1"/>
      <c r="SN514" s="1"/>
      <c r="SO514" s="1"/>
      <c r="SP514" s="1"/>
      <c r="SQ514" s="1"/>
      <c r="SR514" s="1"/>
      <c r="SS514" s="1"/>
      <c r="ST514" s="1"/>
      <c r="SU514" s="1"/>
      <c r="SV514" s="1"/>
      <c r="SW514" s="1"/>
      <c r="SX514" s="1"/>
      <c r="SY514" s="1"/>
      <c r="SZ514" s="1"/>
      <c r="TA514" s="1"/>
      <c r="TB514" s="1"/>
      <c r="TC514" s="1"/>
      <c r="TD514" s="1"/>
      <c r="TE514" s="1"/>
      <c r="TF514" s="1"/>
      <c r="TG514" s="1"/>
      <c r="TH514" s="1"/>
      <c r="TI514" s="1"/>
      <c r="TJ514" s="1"/>
      <c r="TK514" s="1"/>
      <c r="TL514" s="1"/>
      <c r="TM514" s="1"/>
      <c r="TN514" s="1"/>
      <c r="TO514" s="1"/>
      <c r="TP514" s="1"/>
      <c r="TQ514" s="1"/>
      <c r="TR514" s="1"/>
      <c r="TS514" s="1"/>
      <c r="TT514" s="1"/>
      <c r="TU514" s="1"/>
      <c r="TV514" s="1"/>
      <c r="TW514" s="1"/>
      <c r="TX514" s="1"/>
      <c r="TY514" s="1"/>
      <c r="TZ514" s="1"/>
      <c r="UA514" s="1"/>
      <c r="UB514" s="1"/>
      <c r="UC514" s="1"/>
      <c r="UD514" s="1"/>
      <c r="UE514" s="1"/>
      <c r="UF514" s="1"/>
      <c r="UG514" s="1"/>
      <c r="UH514" s="1"/>
      <c r="UI514" s="1"/>
      <c r="UJ514" s="1"/>
      <c r="UK514" s="1"/>
      <c r="UL514" s="1"/>
      <c r="UM514" s="1"/>
      <c r="UN514" s="1"/>
      <c r="UO514" s="1"/>
      <c r="UP514" s="1"/>
      <c r="UQ514" s="1"/>
      <c r="UR514" s="1"/>
      <c r="US514" s="1"/>
      <c r="UT514" s="1"/>
      <c r="UU514" s="1"/>
      <c r="UV514" s="1"/>
      <c r="UW514" s="1"/>
      <c r="UX514" s="1"/>
      <c r="UY514" s="1"/>
      <c r="UZ514" s="1"/>
      <c r="VA514" s="1"/>
      <c r="VB514" s="1"/>
      <c r="VC514" s="1"/>
      <c r="VD514" s="1"/>
      <c r="VE514" s="1"/>
      <c r="VF514" s="1"/>
      <c r="VG514" s="1"/>
      <c r="VH514" s="1"/>
      <c r="VI514" s="1"/>
      <c r="VJ514" s="1"/>
      <c r="VK514" s="1"/>
      <c r="VL514" s="1"/>
      <c r="VM514" s="1"/>
      <c r="VN514" s="1"/>
      <c r="VO514" s="1"/>
      <c r="VP514" s="1"/>
      <c r="VQ514" s="1"/>
      <c r="VR514" s="1"/>
      <c r="VS514" s="1"/>
      <c r="VT514" s="1"/>
      <c r="VU514" s="1"/>
      <c r="VV514" s="1"/>
      <c r="VW514" s="1"/>
      <c r="VX514" s="1"/>
      <c r="VY514" s="1"/>
      <c r="VZ514" s="1"/>
      <c r="WA514" s="1"/>
      <c r="WB514" s="1"/>
      <c r="WC514" s="1"/>
      <c r="WD514" s="1"/>
      <c r="WE514" s="1"/>
      <c r="WF514" s="1"/>
      <c r="WG514" s="1"/>
      <c r="WH514" s="1"/>
      <c r="WI514" s="1"/>
      <c r="WJ514" s="1"/>
      <c r="WK514" s="1"/>
      <c r="WL514" s="1"/>
      <c r="WM514" s="1"/>
      <c r="WN514" s="1"/>
      <c r="WO514" s="1"/>
      <c r="WP514" s="1"/>
      <c r="WQ514" s="1"/>
      <c r="WR514" s="1"/>
      <c r="WS514" s="1"/>
      <c r="WT514" s="1"/>
      <c r="WU514" s="1"/>
      <c r="WV514" s="1"/>
      <c r="WW514" s="1"/>
      <c r="WX514" s="1"/>
      <c r="WY514" s="1"/>
      <c r="WZ514" s="1"/>
      <c r="XA514" s="1"/>
      <c r="XB514" s="1"/>
      <c r="XC514" s="1"/>
      <c r="XD514" s="1"/>
      <c r="XE514" s="1"/>
      <c r="XF514" s="1"/>
      <c r="XG514" s="1"/>
      <c r="XH514" s="1"/>
      <c r="XI514" s="1"/>
      <c r="XJ514" s="1"/>
      <c r="XK514" s="1"/>
      <c r="XL514" s="1"/>
      <c r="XM514" s="1"/>
      <c r="XN514" s="1"/>
      <c r="XO514" s="1"/>
      <c r="XP514" s="1"/>
      <c r="XQ514" s="1"/>
      <c r="XR514" s="1"/>
      <c r="XS514" s="1"/>
      <c r="XT514" s="1"/>
      <c r="XU514" s="1"/>
      <c r="XV514" s="1"/>
      <c r="XW514" s="1"/>
      <c r="XX514" s="1"/>
      <c r="XY514" s="1"/>
      <c r="XZ514" s="1"/>
      <c r="YA514" s="1"/>
      <c r="YB514" s="1"/>
      <c r="YC514" s="1"/>
      <c r="YD514" s="1"/>
      <c r="YE514" s="1"/>
      <c r="YF514" s="1"/>
      <c r="YG514" s="1"/>
      <c r="YH514" s="1"/>
      <c r="YI514" s="1"/>
      <c r="YJ514" s="1"/>
      <c r="YK514" s="1"/>
      <c r="YL514" s="1"/>
      <c r="YM514" s="1"/>
      <c r="YN514" s="1"/>
      <c r="YO514" s="1"/>
      <c r="YP514" s="1"/>
      <c r="YQ514" s="1"/>
      <c r="YR514" s="1"/>
      <c r="YS514" s="1"/>
      <c r="YT514" s="1"/>
      <c r="YU514" s="1"/>
      <c r="YV514" s="1"/>
      <c r="YW514" s="1"/>
      <c r="YX514" s="1"/>
      <c r="YY514" s="1"/>
      <c r="YZ514" s="1"/>
      <c r="ZA514" s="1"/>
      <c r="ZB514" s="1"/>
      <c r="ZC514" s="1"/>
      <c r="ZD514" s="1"/>
      <c r="ZE514" s="1"/>
      <c r="ZF514" s="1"/>
      <c r="ZG514" s="1"/>
      <c r="ZH514" s="1"/>
      <c r="ZI514" s="1"/>
      <c r="ZJ514" s="1"/>
      <c r="ZK514" s="1"/>
      <c r="ZL514" s="1"/>
      <c r="ZM514" s="1"/>
      <c r="ZN514" s="1"/>
      <c r="ZO514" s="1"/>
      <c r="ZP514" s="1"/>
      <c r="ZQ514" s="1"/>
      <c r="ZR514" s="1"/>
      <c r="ZS514" s="1"/>
      <c r="ZT514" s="1"/>
      <c r="ZU514" s="1"/>
      <c r="ZV514" s="1"/>
      <c r="ZW514" s="1"/>
      <c r="ZX514" s="1"/>
      <c r="ZY514" s="1"/>
      <c r="ZZ514" s="1"/>
      <c r="AAA514" s="1"/>
      <c r="AAB514" s="1"/>
      <c r="AAC514" s="1"/>
      <c r="AAD514" s="1"/>
      <c r="AAE514" s="1"/>
      <c r="AAF514" s="1"/>
      <c r="AAG514" s="1"/>
      <c r="AAH514" s="1"/>
      <c r="AAI514" s="1"/>
      <c r="AAJ514" s="1"/>
      <c r="AAK514" s="1"/>
      <c r="AAL514" s="1"/>
      <c r="AAM514" s="1"/>
      <c r="AAN514" s="1"/>
      <c r="AAO514" s="1"/>
      <c r="AAP514" s="1"/>
      <c r="AAQ514" s="1"/>
      <c r="AAR514" s="1"/>
      <c r="AAS514" s="1"/>
      <c r="AAT514" s="1"/>
      <c r="AAU514" s="1"/>
      <c r="AAV514" s="1"/>
      <c r="AAW514" s="1"/>
      <c r="AAX514" s="1"/>
      <c r="AAY514" s="1"/>
      <c r="AAZ514" s="1"/>
      <c r="ABA514" s="1"/>
      <c r="ABB514" s="1"/>
      <c r="ABC514" s="1"/>
      <c r="ABD514" s="1"/>
      <c r="ABE514" s="1"/>
      <c r="ABF514" s="1"/>
      <c r="ABG514" s="1"/>
      <c r="ABH514" s="1"/>
      <c r="ABI514" s="1"/>
      <c r="ABJ514" s="1"/>
      <c r="ABK514" s="1"/>
      <c r="ABL514" s="1"/>
      <c r="ABM514" s="1"/>
      <c r="ABN514" s="1"/>
      <c r="ABO514" s="1"/>
      <c r="ABP514" s="1"/>
      <c r="ABQ514" s="1"/>
      <c r="ABR514" s="1"/>
      <c r="ABS514" s="1"/>
      <c r="ABT514" s="1"/>
      <c r="ABU514" s="1"/>
      <c r="ABV514" s="1"/>
      <c r="ABW514" s="1"/>
      <c r="ABX514" s="1"/>
      <c r="ABY514" s="1"/>
      <c r="ABZ514" s="1"/>
      <c r="ACA514" s="1"/>
      <c r="ACB514" s="1"/>
      <c r="ACC514" s="1"/>
      <c r="ACD514" s="1"/>
      <c r="ACE514" s="1"/>
      <c r="ACF514" s="1"/>
      <c r="ACG514" s="1"/>
      <c r="ACH514" s="1"/>
      <c r="ACI514" s="1"/>
      <c r="ACJ514" s="1"/>
      <c r="ACK514" s="1"/>
      <c r="ACL514" s="1"/>
      <c r="ACM514" s="1"/>
      <c r="ACN514" s="1"/>
      <c r="ACO514" s="1"/>
      <c r="ACP514" s="1"/>
      <c r="ACQ514" s="1"/>
      <c r="ACR514" s="1"/>
      <c r="ACS514" s="1"/>
      <c r="ACT514" s="1"/>
      <c r="ACU514" s="1"/>
      <c r="ACV514" s="1"/>
      <c r="ACW514" s="1"/>
      <c r="ACX514" s="1"/>
      <c r="ACY514" s="1"/>
      <c r="ACZ514" s="1"/>
      <c r="ADA514" s="1"/>
      <c r="ADB514" s="1"/>
      <c r="ADC514" s="1"/>
    </row>
    <row r="515" spans="2:783">
      <c r="B515" s="1"/>
      <c r="C515" s="1"/>
      <c r="D515" s="1"/>
      <c r="E515" s="1"/>
      <c r="F515" s="1"/>
      <c r="G515" s="1"/>
      <c r="H515" s="1"/>
      <c r="I515" s="1"/>
      <c r="J515" s="1"/>
      <c r="K515" s="1"/>
      <c r="L515" s="1"/>
      <c r="M515" s="1"/>
      <c r="N515" s="1"/>
      <c r="O515" s="1"/>
      <c r="P515" s="1"/>
      <c r="Q515" s="1"/>
      <c r="R515" s="31"/>
      <c r="S515" s="31"/>
      <c r="T515" s="3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1"/>
      <c r="PF515" s="1"/>
      <c r="PG515" s="1"/>
      <c r="PH515" s="1"/>
      <c r="PI515" s="1"/>
      <c r="PJ515" s="1"/>
      <c r="PK515" s="1"/>
      <c r="PL515" s="1"/>
      <c r="PM515" s="1"/>
      <c r="PN515" s="1"/>
      <c r="PO515" s="1"/>
      <c r="PP515" s="1"/>
      <c r="PQ515" s="1"/>
      <c r="PR515" s="1"/>
      <c r="PS515" s="1"/>
      <c r="PT515" s="1"/>
      <c r="PU515" s="1"/>
      <c r="PV515" s="1"/>
      <c r="PW515" s="1"/>
      <c r="PX515" s="1"/>
      <c r="PY515" s="1"/>
      <c r="PZ515" s="1"/>
      <c r="QA515" s="1"/>
      <c r="QB515" s="1"/>
      <c r="QC515" s="1"/>
      <c r="QD515" s="1"/>
      <c r="QE515" s="1"/>
      <c r="QF515" s="1"/>
      <c r="QG515" s="1"/>
      <c r="QH515" s="1"/>
      <c r="QI515" s="1"/>
      <c r="QJ515" s="1"/>
      <c r="QK515" s="1"/>
      <c r="QL515" s="1"/>
      <c r="QM515" s="1"/>
      <c r="QN515" s="1"/>
      <c r="QO515" s="1"/>
      <c r="QP515" s="1"/>
      <c r="QQ515" s="1"/>
      <c r="QR515" s="1"/>
      <c r="QS515" s="1"/>
      <c r="QT515" s="1"/>
      <c r="QU515" s="1"/>
      <c r="QV515" s="1"/>
      <c r="QW515" s="1"/>
      <c r="QX515" s="1"/>
      <c r="QY515" s="1"/>
      <c r="QZ515" s="1"/>
      <c r="RA515" s="1"/>
      <c r="RB515" s="1"/>
      <c r="RC515" s="1"/>
      <c r="RD515" s="1"/>
      <c r="RE515" s="1"/>
      <c r="RF515" s="1"/>
      <c r="RG515" s="1"/>
      <c r="RH515" s="1"/>
      <c r="RI515" s="1"/>
      <c r="RJ515" s="1"/>
      <c r="RK515" s="1"/>
      <c r="RL515" s="1"/>
      <c r="RM515" s="1"/>
      <c r="RN515" s="1"/>
      <c r="RO515" s="1"/>
      <c r="RP515" s="1"/>
      <c r="RQ515" s="1"/>
      <c r="RR515" s="1"/>
      <c r="RS515" s="1"/>
      <c r="RT515" s="1"/>
      <c r="RU515" s="1"/>
      <c r="RV515" s="1"/>
      <c r="RW515" s="1"/>
      <c r="RX515" s="1"/>
      <c r="RY515" s="1"/>
      <c r="RZ515" s="1"/>
      <c r="SA515" s="1"/>
      <c r="SB515" s="1"/>
      <c r="SC515" s="1"/>
      <c r="SD515" s="1"/>
      <c r="SE515" s="1"/>
      <c r="SF515" s="1"/>
      <c r="SG515" s="1"/>
      <c r="SH515" s="1"/>
      <c r="SI515" s="1"/>
      <c r="SJ515" s="1"/>
      <c r="SK515" s="1"/>
      <c r="SL515" s="1"/>
      <c r="SM515" s="1"/>
      <c r="SN515" s="1"/>
      <c r="SO515" s="1"/>
      <c r="SP515" s="1"/>
      <c r="SQ515" s="1"/>
      <c r="SR515" s="1"/>
      <c r="SS515" s="1"/>
      <c r="ST515" s="1"/>
      <c r="SU515" s="1"/>
      <c r="SV515" s="1"/>
      <c r="SW515" s="1"/>
      <c r="SX515" s="1"/>
      <c r="SY515" s="1"/>
      <c r="SZ515" s="1"/>
      <c r="TA515" s="1"/>
      <c r="TB515" s="1"/>
      <c r="TC515" s="1"/>
      <c r="TD515" s="1"/>
      <c r="TE515" s="1"/>
      <c r="TF515" s="1"/>
      <c r="TG515" s="1"/>
      <c r="TH515" s="1"/>
      <c r="TI515" s="1"/>
      <c r="TJ515" s="1"/>
      <c r="TK515" s="1"/>
      <c r="TL515" s="1"/>
      <c r="TM515" s="1"/>
      <c r="TN515" s="1"/>
      <c r="TO515" s="1"/>
      <c r="TP515" s="1"/>
      <c r="TQ515" s="1"/>
      <c r="TR515" s="1"/>
      <c r="TS515" s="1"/>
      <c r="TT515" s="1"/>
      <c r="TU515" s="1"/>
      <c r="TV515" s="1"/>
      <c r="TW515" s="1"/>
      <c r="TX515" s="1"/>
      <c r="TY515" s="1"/>
      <c r="TZ515" s="1"/>
      <c r="UA515" s="1"/>
      <c r="UB515" s="1"/>
      <c r="UC515" s="1"/>
      <c r="UD515" s="1"/>
      <c r="UE515" s="1"/>
      <c r="UF515" s="1"/>
      <c r="UG515" s="1"/>
      <c r="UH515" s="1"/>
      <c r="UI515" s="1"/>
      <c r="UJ515" s="1"/>
      <c r="UK515" s="1"/>
      <c r="UL515" s="1"/>
      <c r="UM515" s="1"/>
      <c r="UN515" s="1"/>
      <c r="UO515" s="1"/>
      <c r="UP515" s="1"/>
      <c r="UQ515" s="1"/>
      <c r="UR515" s="1"/>
      <c r="US515" s="1"/>
      <c r="UT515" s="1"/>
      <c r="UU515" s="1"/>
      <c r="UV515" s="1"/>
      <c r="UW515" s="1"/>
      <c r="UX515" s="1"/>
      <c r="UY515" s="1"/>
      <c r="UZ515" s="1"/>
      <c r="VA515" s="1"/>
      <c r="VB515" s="1"/>
      <c r="VC515" s="1"/>
      <c r="VD515" s="1"/>
      <c r="VE515" s="1"/>
      <c r="VF515" s="1"/>
      <c r="VG515" s="1"/>
      <c r="VH515" s="1"/>
      <c r="VI515" s="1"/>
      <c r="VJ515" s="1"/>
      <c r="VK515" s="1"/>
      <c r="VL515" s="1"/>
      <c r="VM515" s="1"/>
      <c r="VN515" s="1"/>
      <c r="VO515" s="1"/>
      <c r="VP515" s="1"/>
      <c r="VQ515" s="1"/>
      <c r="VR515" s="1"/>
      <c r="VS515" s="1"/>
      <c r="VT515" s="1"/>
      <c r="VU515" s="1"/>
      <c r="VV515" s="1"/>
      <c r="VW515" s="1"/>
      <c r="VX515" s="1"/>
      <c r="VY515" s="1"/>
      <c r="VZ515" s="1"/>
      <c r="WA515" s="1"/>
      <c r="WB515" s="1"/>
      <c r="WC515" s="1"/>
      <c r="WD515" s="1"/>
      <c r="WE515" s="1"/>
      <c r="WF515" s="1"/>
      <c r="WG515" s="1"/>
      <c r="WH515" s="1"/>
      <c r="WI515" s="1"/>
      <c r="WJ515" s="1"/>
      <c r="WK515" s="1"/>
      <c r="WL515" s="1"/>
      <c r="WM515" s="1"/>
      <c r="WN515" s="1"/>
      <c r="WO515" s="1"/>
      <c r="WP515" s="1"/>
      <c r="WQ515" s="1"/>
      <c r="WR515" s="1"/>
      <c r="WS515" s="1"/>
      <c r="WT515" s="1"/>
      <c r="WU515" s="1"/>
      <c r="WV515" s="1"/>
      <c r="WW515" s="1"/>
      <c r="WX515" s="1"/>
      <c r="WY515" s="1"/>
      <c r="WZ515" s="1"/>
      <c r="XA515" s="1"/>
      <c r="XB515" s="1"/>
      <c r="XC515" s="1"/>
      <c r="XD515" s="1"/>
      <c r="XE515" s="1"/>
      <c r="XF515" s="1"/>
      <c r="XG515" s="1"/>
      <c r="XH515" s="1"/>
      <c r="XI515" s="1"/>
      <c r="XJ515" s="1"/>
      <c r="XK515" s="1"/>
      <c r="XL515" s="1"/>
      <c r="XM515" s="1"/>
      <c r="XN515" s="1"/>
      <c r="XO515" s="1"/>
      <c r="XP515" s="1"/>
      <c r="XQ515" s="1"/>
      <c r="XR515" s="1"/>
      <c r="XS515" s="1"/>
      <c r="XT515" s="1"/>
      <c r="XU515" s="1"/>
      <c r="XV515" s="1"/>
      <c r="XW515" s="1"/>
      <c r="XX515" s="1"/>
      <c r="XY515" s="1"/>
      <c r="XZ515" s="1"/>
      <c r="YA515" s="1"/>
      <c r="YB515" s="1"/>
      <c r="YC515" s="1"/>
      <c r="YD515" s="1"/>
      <c r="YE515" s="1"/>
      <c r="YF515" s="1"/>
      <c r="YG515" s="1"/>
      <c r="YH515" s="1"/>
      <c r="YI515" s="1"/>
      <c r="YJ515" s="1"/>
      <c r="YK515" s="1"/>
      <c r="YL515" s="1"/>
      <c r="YM515" s="1"/>
      <c r="YN515" s="1"/>
      <c r="YO515" s="1"/>
      <c r="YP515" s="1"/>
      <c r="YQ515" s="1"/>
      <c r="YR515" s="1"/>
      <c r="YS515" s="1"/>
      <c r="YT515" s="1"/>
      <c r="YU515" s="1"/>
      <c r="YV515" s="1"/>
      <c r="YW515" s="1"/>
      <c r="YX515" s="1"/>
      <c r="YY515" s="1"/>
      <c r="YZ515" s="1"/>
      <c r="ZA515" s="1"/>
      <c r="ZB515" s="1"/>
      <c r="ZC515" s="1"/>
      <c r="ZD515" s="1"/>
      <c r="ZE515" s="1"/>
      <c r="ZF515" s="1"/>
      <c r="ZG515" s="1"/>
      <c r="ZH515" s="1"/>
      <c r="ZI515" s="1"/>
      <c r="ZJ515" s="1"/>
      <c r="ZK515" s="1"/>
      <c r="ZL515" s="1"/>
      <c r="ZM515" s="1"/>
      <c r="ZN515" s="1"/>
      <c r="ZO515" s="1"/>
      <c r="ZP515" s="1"/>
      <c r="ZQ515" s="1"/>
      <c r="ZR515" s="1"/>
      <c r="ZS515" s="1"/>
      <c r="ZT515" s="1"/>
      <c r="ZU515" s="1"/>
      <c r="ZV515" s="1"/>
      <c r="ZW515" s="1"/>
      <c r="ZX515" s="1"/>
      <c r="ZY515" s="1"/>
      <c r="ZZ515" s="1"/>
      <c r="AAA515" s="1"/>
      <c r="AAB515" s="1"/>
      <c r="AAC515" s="1"/>
      <c r="AAD515" s="1"/>
      <c r="AAE515" s="1"/>
      <c r="AAF515" s="1"/>
      <c r="AAG515" s="1"/>
      <c r="AAH515" s="1"/>
      <c r="AAI515" s="1"/>
      <c r="AAJ515" s="1"/>
      <c r="AAK515" s="1"/>
      <c r="AAL515" s="1"/>
      <c r="AAM515" s="1"/>
      <c r="AAN515" s="1"/>
      <c r="AAO515" s="1"/>
      <c r="AAP515" s="1"/>
      <c r="AAQ515" s="1"/>
      <c r="AAR515" s="1"/>
      <c r="AAS515" s="1"/>
      <c r="AAT515" s="1"/>
      <c r="AAU515" s="1"/>
      <c r="AAV515" s="1"/>
      <c r="AAW515" s="1"/>
      <c r="AAX515" s="1"/>
      <c r="AAY515" s="1"/>
      <c r="AAZ515" s="1"/>
      <c r="ABA515" s="1"/>
      <c r="ABB515" s="1"/>
      <c r="ABC515" s="1"/>
      <c r="ABD515" s="1"/>
      <c r="ABE515" s="1"/>
      <c r="ABF515" s="1"/>
      <c r="ABG515" s="1"/>
      <c r="ABH515" s="1"/>
      <c r="ABI515" s="1"/>
      <c r="ABJ515" s="1"/>
      <c r="ABK515" s="1"/>
      <c r="ABL515" s="1"/>
      <c r="ABM515" s="1"/>
      <c r="ABN515" s="1"/>
      <c r="ABO515" s="1"/>
      <c r="ABP515" s="1"/>
      <c r="ABQ515" s="1"/>
      <c r="ABR515" s="1"/>
      <c r="ABS515" s="1"/>
      <c r="ABT515" s="1"/>
      <c r="ABU515" s="1"/>
      <c r="ABV515" s="1"/>
      <c r="ABW515" s="1"/>
      <c r="ABX515" s="1"/>
      <c r="ABY515" s="1"/>
      <c r="ABZ515" s="1"/>
      <c r="ACA515" s="1"/>
      <c r="ACB515" s="1"/>
      <c r="ACC515" s="1"/>
      <c r="ACD515" s="1"/>
      <c r="ACE515" s="1"/>
      <c r="ACF515" s="1"/>
      <c r="ACG515" s="1"/>
      <c r="ACH515" s="1"/>
      <c r="ACI515" s="1"/>
      <c r="ACJ515" s="1"/>
      <c r="ACK515" s="1"/>
      <c r="ACL515" s="1"/>
      <c r="ACM515" s="1"/>
      <c r="ACN515" s="1"/>
      <c r="ACO515" s="1"/>
      <c r="ACP515" s="1"/>
      <c r="ACQ515" s="1"/>
      <c r="ACR515" s="1"/>
      <c r="ACS515" s="1"/>
      <c r="ACT515" s="1"/>
      <c r="ACU515" s="1"/>
      <c r="ACV515" s="1"/>
      <c r="ACW515" s="1"/>
      <c r="ACX515" s="1"/>
      <c r="ACY515" s="1"/>
      <c r="ACZ515" s="1"/>
      <c r="ADA515" s="1"/>
      <c r="ADB515" s="1"/>
      <c r="ADC515" s="1"/>
    </row>
    <row r="516" spans="2:783">
      <c r="B516" s="1"/>
      <c r="C516" s="1"/>
      <c r="D516" s="1"/>
      <c r="E516" s="1"/>
      <c r="F516" s="1"/>
      <c r="G516" s="1"/>
      <c r="H516" s="1"/>
      <c r="I516" s="1"/>
      <c r="J516" s="1"/>
      <c r="K516" s="1"/>
      <c r="L516" s="1"/>
      <c r="M516" s="1"/>
      <c r="N516" s="1"/>
      <c r="O516" s="1"/>
      <c r="P516" s="1"/>
      <c r="Q516" s="1"/>
      <c r="R516" s="31"/>
      <c r="S516" s="31"/>
      <c r="T516" s="3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1"/>
      <c r="PF516" s="1"/>
      <c r="PG516" s="1"/>
      <c r="PH516" s="1"/>
      <c r="PI516" s="1"/>
      <c r="PJ516" s="1"/>
      <c r="PK516" s="1"/>
      <c r="PL516" s="1"/>
      <c r="PM516" s="1"/>
      <c r="PN516" s="1"/>
      <c r="PO516" s="1"/>
      <c r="PP516" s="1"/>
      <c r="PQ516" s="1"/>
      <c r="PR516" s="1"/>
      <c r="PS516" s="1"/>
      <c r="PT516" s="1"/>
      <c r="PU516" s="1"/>
      <c r="PV516" s="1"/>
      <c r="PW516" s="1"/>
      <c r="PX516" s="1"/>
      <c r="PY516" s="1"/>
      <c r="PZ516" s="1"/>
      <c r="QA516" s="1"/>
      <c r="QB516" s="1"/>
      <c r="QC516" s="1"/>
      <c r="QD516" s="1"/>
      <c r="QE516" s="1"/>
      <c r="QF516" s="1"/>
      <c r="QG516" s="1"/>
      <c r="QH516" s="1"/>
      <c r="QI516" s="1"/>
      <c r="QJ516" s="1"/>
      <c r="QK516" s="1"/>
      <c r="QL516" s="1"/>
      <c r="QM516" s="1"/>
      <c r="QN516" s="1"/>
      <c r="QO516" s="1"/>
      <c r="QP516" s="1"/>
      <c r="QQ516" s="1"/>
      <c r="QR516" s="1"/>
      <c r="QS516" s="1"/>
      <c r="QT516" s="1"/>
      <c r="QU516" s="1"/>
      <c r="QV516" s="1"/>
      <c r="QW516" s="1"/>
      <c r="QX516" s="1"/>
      <c r="QY516" s="1"/>
      <c r="QZ516" s="1"/>
      <c r="RA516" s="1"/>
      <c r="RB516" s="1"/>
      <c r="RC516" s="1"/>
      <c r="RD516" s="1"/>
      <c r="RE516" s="1"/>
      <c r="RF516" s="1"/>
      <c r="RG516" s="1"/>
      <c r="RH516" s="1"/>
      <c r="RI516" s="1"/>
      <c r="RJ516" s="1"/>
      <c r="RK516" s="1"/>
      <c r="RL516" s="1"/>
      <c r="RM516" s="1"/>
      <c r="RN516" s="1"/>
      <c r="RO516" s="1"/>
      <c r="RP516" s="1"/>
      <c r="RQ516" s="1"/>
      <c r="RR516" s="1"/>
      <c r="RS516" s="1"/>
      <c r="RT516" s="1"/>
      <c r="RU516" s="1"/>
      <c r="RV516" s="1"/>
      <c r="RW516" s="1"/>
      <c r="RX516" s="1"/>
      <c r="RY516" s="1"/>
      <c r="RZ516" s="1"/>
      <c r="SA516" s="1"/>
      <c r="SB516" s="1"/>
      <c r="SC516" s="1"/>
      <c r="SD516" s="1"/>
      <c r="SE516" s="1"/>
      <c r="SF516" s="1"/>
      <c r="SG516" s="1"/>
      <c r="SH516" s="1"/>
      <c r="SI516" s="1"/>
      <c r="SJ516" s="1"/>
      <c r="SK516" s="1"/>
      <c r="SL516" s="1"/>
      <c r="SM516" s="1"/>
      <c r="SN516" s="1"/>
      <c r="SO516" s="1"/>
      <c r="SP516" s="1"/>
      <c r="SQ516" s="1"/>
      <c r="SR516" s="1"/>
      <c r="SS516" s="1"/>
      <c r="ST516" s="1"/>
      <c r="SU516" s="1"/>
      <c r="SV516" s="1"/>
      <c r="SW516" s="1"/>
      <c r="SX516" s="1"/>
      <c r="SY516" s="1"/>
      <c r="SZ516" s="1"/>
      <c r="TA516" s="1"/>
      <c r="TB516" s="1"/>
      <c r="TC516" s="1"/>
      <c r="TD516" s="1"/>
      <c r="TE516" s="1"/>
      <c r="TF516" s="1"/>
      <c r="TG516" s="1"/>
      <c r="TH516" s="1"/>
      <c r="TI516" s="1"/>
      <c r="TJ516" s="1"/>
      <c r="TK516" s="1"/>
      <c r="TL516" s="1"/>
      <c r="TM516" s="1"/>
      <c r="TN516" s="1"/>
      <c r="TO516" s="1"/>
      <c r="TP516" s="1"/>
      <c r="TQ516" s="1"/>
      <c r="TR516" s="1"/>
      <c r="TS516" s="1"/>
      <c r="TT516" s="1"/>
      <c r="TU516" s="1"/>
      <c r="TV516" s="1"/>
      <c r="TW516" s="1"/>
      <c r="TX516" s="1"/>
      <c r="TY516" s="1"/>
      <c r="TZ516" s="1"/>
      <c r="UA516" s="1"/>
      <c r="UB516" s="1"/>
      <c r="UC516" s="1"/>
      <c r="UD516" s="1"/>
      <c r="UE516" s="1"/>
      <c r="UF516" s="1"/>
      <c r="UG516" s="1"/>
      <c r="UH516" s="1"/>
      <c r="UI516" s="1"/>
      <c r="UJ516" s="1"/>
      <c r="UK516" s="1"/>
      <c r="UL516" s="1"/>
      <c r="UM516" s="1"/>
      <c r="UN516" s="1"/>
      <c r="UO516" s="1"/>
      <c r="UP516" s="1"/>
      <c r="UQ516" s="1"/>
      <c r="UR516" s="1"/>
      <c r="US516" s="1"/>
      <c r="UT516" s="1"/>
      <c r="UU516" s="1"/>
      <c r="UV516" s="1"/>
      <c r="UW516" s="1"/>
      <c r="UX516" s="1"/>
      <c r="UY516" s="1"/>
      <c r="UZ516" s="1"/>
      <c r="VA516" s="1"/>
      <c r="VB516" s="1"/>
      <c r="VC516" s="1"/>
      <c r="VD516" s="1"/>
      <c r="VE516" s="1"/>
      <c r="VF516" s="1"/>
      <c r="VG516" s="1"/>
      <c r="VH516" s="1"/>
      <c r="VI516" s="1"/>
      <c r="VJ516" s="1"/>
      <c r="VK516" s="1"/>
      <c r="VL516" s="1"/>
      <c r="VM516" s="1"/>
      <c r="VN516" s="1"/>
      <c r="VO516" s="1"/>
      <c r="VP516" s="1"/>
      <c r="VQ516" s="1"/>
      <c r="VR516" s="1"/>
      <c r="VS516" s="1"/>
      <c r="VT516" s="1"/>
      <c r="VU516" s="1"/>
      <c r="VV516" s="1"/>
      <c r="VW516" s="1"/>
      <c r="VX516" s="1"/>
      <c r="VY516" s="1"/>
      <c r="VZ516" s="1"/>
      <c r="WA516" s="1"/>
      <c r="WB516" s="1"/>
      <c r="WC516" s="1"/>
      <c r="WD516" s="1"/>
      <c r="WE516" s="1"/>
      <c r="WF516" s="1"/>
      <c r="WG516" s="1"/>
      <c r="WH516" s="1"/>
      <c r="WI516" s="1"/>
      <c r="WJ516" s="1"/>
      <c r="WK516" s="1"/>
      <c r="WL516" s="1"/>
      <c r="WM516" s="1"/>
      <c r="WN516" s="1"/>
      <c r="WO516" s="1"/>
      <c r="WP516" s="1"/>
      <c r="WQ516" s="1"/>
      <c r="WR516" s="1"/>
      <c r="WS516" s="1"/>
      <c r="WT516" s="1"/>
      <c r="WU516" s="1"/>
      <c r="WV516" s="1"/>
      <c r="WW516" s="1"/>
      <c r="WX516" s="1"/>
      <c r="WY516" s="1"/>
      <c r="WZ516" s="1"/>
      <c r="XA516" s="1"/>
      <c r="XB516" s="1"/>
      <c r="XC516" s="1"/>
      <c r="XD516" s="1"/>
      <c r="XE516" s="1"/>
      <c r="XF516" s="1"/>
      <c r="XG516" s="1"/>
      <c r="XH516" s="1"/>
      <c r="XI516" s="1"/>
      <c r="XJ516" s="1"/>
      <c r="XK516" s="1"/>
      <c r="XL516" s="1"/>
      <c r="XM516" s="1"/>
      <c r="XN516" s="1"/>
      <c r="XO516" s="1"/>
      <c r="XP516" s="1"/>
      <c r="XQ516" s="1"/>
      <c r="XR516" s="1"/>
      <c r="XS516" s="1"/>
      <c r="XT516" s="1"/>
      <c r="XU516" s="1"/>
      <c r="XV516" s="1"/>
      <c r="XW516" s="1"/>
      <c r="XX516" s="1"/>
      <c r="XY516" s="1"/>
      <c r="XZ516" s="1"/>
      <c r="YA516" s="1"/>
      <c r="YB516" s="1"/>
      <c r="YC516" s="1"/>
      <c r="YD516" s="1"/>
      <c r="YE516" s="1"/>
      <c r="YF516" s="1"/>
      <c r="YG516" s="1"/>
      <c r="YH516" s="1"/>
      <c r="YI516" s="1"/>
      <c r="YJ516" s="1"/>
      <c r="YK516" s="1"/>
      <c r="YL516" s="1"/>
      <c r="YM516" s="1"/>
      <c r="YN516" s="1"/>
      <c r="YO516" s="1"/>
      <c r="YP516" s="1"/>
      <c r="YQ516" s="1"/>
      <c r="YR516" s="1"/>
      <c r="YS516" s="1"/>
      <c r="YT516" s="1"/>
      <c r="YU516" s="1"/>
      <c r="YV516" s="1"/>
      <c r="YW516" s="1"/>
      <c r="YX516" s="1"/>
      <c r="YY516" s="1"/>
      <c r="YZ516" s="1"/>
      <c r="ZA516" s="1"/>
      <c r="ZB516" s="1"/>
      <c r="ZC516" s="1"/>
      <c r="ZD516" s="1"/>
      <c r="ZE516" s="1"/>
      <c r="ZF516" s="1"/>
      <c r="ZG516" s="1"/>
      <c r="ZH516" s="1"/>
      <c r="ZI516" s="1"/>
      <c r="ZJ516" s="1"/>
      <c r="ZK516" s="1"/>
      <c r="ZL516" s="1"/>
      <c r="ZM516" s="1"/>
      <c r="ZN516" s="1"/>
      <c r="ZO516" s="1"/>
      <c r="ZP516" s="1"/>
      <c r="ZQ516" s="1"/>
      <c r="ZR516" s="1"/>
      <c r="ZS516" s="1"/>
      <c r="ZT516" s="1"/>
      <c r="ZU516" s="1"/>
      <c r="ZV516" s="1"/>
      <c r="ZW516" s="1"/>
      <c r="ZX516" s="1"/>
      <c r="ZY516" s="1"/>
      <c r="ZZ516" s="1"/>
      <c r="AAA516" s="1"/>
      <c r="AAB516" s="1"/>
      <c r="AAC516" s="1"/>
      <c r="AAD516" s="1"/>
      <c r="AAE516" s="1"/>
      <c r="AAF516" s="1"/>
      <c r="AAG516" s="1"/>
      <c r="AAH516" s="1"/>
      <c r="AAI516" s="1"/>
      <c r="AAJ516" s="1"/>
      <c r="AAK516" s="1"/>
      <c r="AAL516" s="1"/>
      <c r="AAM516" s="1"/>
      <c r="AAN516" s="1"/>
      <c r="AAO516" s="1"/>
      <c r="AAP516" s="1"/>
      <c r="AAQ516" s="1"/>
      <c r="AAR516" s="1"/>
      <c r="AAS516" s="1"/>
      <c r="AAT516" s="1"/>
      <c r="AAU516" s="1"/>
      <c r="AAV516" s="1"/>
      <c r="AAW516" s="1"/>
      <c r="AAX516" s="1"/>
      <c r="AAY516" s="1"/>
      <c r="AAZ516" s="1"/>
      <c r="ABA516" s="1"/>
      <c r="ABB516" s="1"/>
      <c r="ABC516" s="1"/>
      <c r="ABD516" s="1"/>
      <c r="ABE516" s="1"/>
      <c r="ABF516" s="1"/>
      <c r="ABG516" s="1"/>
      <c r="ABH516" s="1"/>
      <c r="ABI516" s="1"/>
      <c r="ABJ516" s="1"/>
      <c r="ABK516" s="1"/>
      <c r="ABL516" s="1"/>
      <c r="ABM516" s="1"/>
      <c r="ABN516" s="1"/>
      <c r="ABO516" s="1"/>
      <c r="ABP516" s="1"/>
      <c r="ABQ516" s="1"/>
      <c r="ABR516" s="1"/>
      <c r="ABS516" s="1"/>
      <c r="ABT516" s="1"/>
      <c r="ABU516" s="1"/>
      <c r="ABV516" s="1"/>
      <c r="ABW516" s="1"/>
      <c r="ABX516" s="1"/>
      <c r="ABY516" s="1"/>
      <c r="ABZ516" s="1"/>
      <c r="ACA516" s="1"/>
      <c r="ACB516" s="1"/>
      <c r="ACC516" s="1"/>
      <c r="ACD516" s="1"/>
      <c r="ACE516" s="1"/>
      <c r="ACF516" s="1"/>
      <c r="ACG516" s="1"/>
      <c r="ACH516" s="1"/>
      <c r="ACI516" s="1"/>
      <c r="ACJ516" s="1"/>
      <c r="ACK516" s="1"/>
      <c r="ACL516" s="1"/>
      <c r="ACM516" s="1"/>
      <c r="ACN516" s="1"/>
      <c r="ACO516" s="1"/>
      <c r="ACP516" s="1"/>
      <c r="ACQ516" s="1"/>
      <c r="ACR516" s="1"/>
      <c r="ACS516" s="1"/>
      <c r="ACT516" s="1"/>
      <c r="ACU516" s="1"/>
      <c r="ACV516" s="1"/>
      <c r="ACW516" s="1"/>
      <c r="ACX516" s="1"/>
      <c r="ACY516" s="1"/>
      <c r="ACZ516" s="1"/>
      <c r="ADA516" s="1"/>
      <c r="ADB516" s="1"/>
      <c r="ADC516" s="1"/>
    </row>
    <row r="517" spans="2:783">
      <c r="B517" s="1"/>
      <c r="C517" s="1"/>
      <c r="D517" s="1"/>
      <c r="E517" s="1"/>
      <c r="F517" s="1"/>
      <c r="G517" s="1"/>
      <c r="H517" s="1"/>
      <c r="I517" s="1"/>
      <c r="J517" s="1"/>
      <c r="K517" s="1"/>
      <c r="L517" s="1"/>
      <c r="M517" s="1"/>
      <c r="N517" s="1"/>
      <c r="O517" s="1"/>
      <c r="P517" s="1"/>
      <c r="Q517" s="1"/>
      <c r="R517" s="31"/>
      <c r="S517" s="31"/>
      <c r="T517" s="3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row>
    <row r="518" spans="2:783">
      <c r="B518" s="1"/>
      <c r="C518" s="1"/>
      <c r="D518" s="1"/>
      <c r="E518" s="1"/>
      <c r="F518" s="1"/>
      <c r="G518" s="1"/>
      <c r="H518" s="1"/>
      <c r="I518" s="1"/>
      <c r="J518" s="1"/>
      <c r="K518" s="1"/>
      <c r="L518" s="1"/>
      <c r="M518" s="1"/>
      <c r="N518" s="1"/>
      <c r="O518" s="1"/>
      <c r="P518" s="1"/>
      <c r="Q518" s="1"/>
      <c r="R518" s="31"/>
      <c r="S518" s="31"/>
      <c r="T518" s="3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1"/>
      <c r="QC518" s="1"/>
      <c r="QD518" s="1"/>
      <c r="QE518" s="1"/>
      <c r="QF518" s="1"/>
      <c r="QG518" s="1"/>
      <c r="QH518" s="1"/>
      <c r="QI518" s="1"/>
      <c r="QJ518" s="1"/>
      <c r="QK518" s="1"/>
      <c r="QL518" s="1"/>
      <c r="QM518" s="1"/>
      <c r="QN518" s="1"/>
      <c r="QO518" s="1"/>
      <c r="QP518" s="1"/>
      <c r="QQ518" s="1"/>
      <c r="QR518" s="1"/>
      <c r="QS518" s="1"/>
      <c r="QT518" s="1"/>
      <c r="QU518" s="1"/>
      <c r="QV518" s="1"/>
      <c r="QW518" s="1"/>
      <c r="QX518" s="1"/>
      <c r="QY518" s="1"/>
      <c r="QZ518" s="1"/>
      <c r="RA518" s="1"/>
      <c r="RB518" s="1"/>
      <c r="RC518" s="1"/>
      <c r="RD518" s="1"/>
      <c r="RE518" s="1"/>
      <c r="RF518" s="1"/>
      <c r="RG518" s="1"/>
      <c r="RH518" s="1"/>
      <c r="RI518" s="1"/>
      <c r="RJ518" s="1"/>
      <c r="RK518" s="1"/>
      <c r="RL518" s="1"/>
      <c r="RM518" s="1"/>
      <c r="RN518" s="1"/>
      <c r="RO518" s="1"/>
      <c r="RP518" s="1"/>
      <c r="RQ518" s="1"/>
      <c r="RR518" s="1"/>
      <c r="RS518" s="1"/>
      <c r="RT518" s="1"/>
      <c r="RU518" s="1"/>
      <c r="RV518" s="1"/>
      <c r="RW518" s="1"/>
      <c r="RX518" s="1"/>
      <c r="RY518" s="1"/>
      <c r="RZ518" s="1"/>
      <c r="SA518" s="1"/>
      <c r="SB518" s="1"/>
      <c r="SC518" s="1"/>
      <c r="SD518" s="1"/>
      <c r="SE518" s="1"/>
      <c r="SF518" s="1"/>
      <c r="SG518" s="1"/>
      <c r="SH518" s="1"/>
      <c r="SI518" s="1"/>
      <c r="SJ518" s="1"/>
      <c r="SK518" s="1"/>
      <c r="SL518" s="1"/>
      <c r="SM518" s="1"/>
      <c r="SN518" s="1"/>
      <c r="SO518" s="1"/>
      <c r="SP518" s="1"/>
      <c r="SQ518" s="1"/>
      <c r="SR518" s="1"/>
      <c r="SS518" s="1"/>
      <c r="ST518" s="1"/>
      <c r="SU518" s="1"/>
      <c r="SV518" s="1"/>
      <c r="SW518" s="1"/>
      <c r="SX518" s="1"/>
      <c r="SY518" s="1"/>
      <c r="SZ518" s="1"/>
      <c r="TA518" s="1"/>
      <c r="TB518" s="1"/>
      <c r="TC518" s="1"/>
      <c r="TD518" s="1"/>
      <c r="TE518" s="1"/>
      <c r="TF518" s="1"/>
      <c r="TG518" s="1"/>
      <c r="TH518" s="1"/>
      <c r="TI518" s="1"/>
      <c r="TJ518" s="1"/>
      <c r="TK518" s="1"/>
      <c r="TL518" s="1"/>
      <c r="TM518" s="1"/>
      <c r="TN518" s="1"/>
      <c r="TO518" s="1"/>
      <c r="TP518" s="1"/>
      <c r="TQ518" s="1"/>
      <c r="TR518" s="1"/>
      <c r="TS518" s="1"/>
      <c r="TT518" s="1"/>
      <c r="TU518" s="1"/>
      <c r="TV518" s="1"/>
      <c r="TW518" s="1"/>
      <c r="TX518" s="1"/>
      <c r="TY518" s="1"/>
      <c r="TZ518" s="1"/>
      <c r="UA518" s="1"/>
      <c r="UB518" s="1"/>
      <c r="UC518" s="1"/>
      <c r="UD518" s="1"/>
      <c r="UE518" s="1"/>
      <c r="UF518" s="1"/>
      <c r="UG518" s="1"/>
      <c r="UH518" s="1"/>
      <c r="UI518" s="1"/>
      <c r="UJ518" s="1"/>
      <c r="UK518" s="1"/>
      <c r="UL518" s="1"/>
      <c r="UM518" s="1"/>
      <c r="UN518" s="1"/>
      <c r="UO518" s="1"/>
      <c r="UP518" s="1"/>
      <c r="UQ518" s="1"/>
      <c r="UR518" s="1"/>
      <c r="US518" s="1"/>
      <c r="UT518" s="1"/>
      <c r="UU518" s="1"/>
      <c r="UV518" s="1"/>
      <c r="UW518" s="1"/>
      <c r="UX518" s="1"/>
      <c r="UY518" s="1"/>
      <c r="UZ518" s="1"/>
      <c r="VA518" s="1"/>
      <c r="VB518" s="1"/>
      <c r="VC518" s="1"/>
      <c r="VD518" s="1"/>
      <c r="VE518" s="1"/>
      <c r="VF518" s="1"/>
      <c r="VG518" s="1"/>
      <c r="VH518" s="1"/>
      <c r="VI518" s="1"/>
      <c r="VJ518" s="1"/>
      <c r="VK518" s="1"/>
      <c r="VL518" s="1"/>
      <c r="VM518" s="1"/>
      <c r="VN518" s="1"/>
      <c r="VO518" s="1"/>
      <c r="VP518" s="1"/>
      <c r="VQ518" s="1"/>
      <c r="VR518" s="1"/>
      <c r="VS518" s="1"/>
      <c r="VT518" s="1"/>
      <c r="VU518" s="1"/>
      <c r="VV518" s="1"/>
      <c r="VW518" s="1"/>
      <c r="VX518" s="1"/>
      <c r="VY518" s="1"/>
      <c r="VZ518" s="1"/>
      <c r="WA518" s="1"/>
      <c r="WB518" s="1"/>
      <c r="WC518" s="1"/>
      <c r="WD518" s="1"/>
      <c r="WE518" s="1"/>
      <c r="WF518" s="1"/>
      <c r="WG518" s="1"/>
      <c r="WH518" s="1"/>
      <c r="WI518" s="1"/>
      <c r="WJ518" s="1"/>
      <c r="WK518" s="1"/>
      <c r="WL518" s="1"/>
      <c r="WM518" s="1"/>
      <c r="WN518" s="1"/>
      <c r="WO518" s="1"/>
      <c r="WP518" s="1"/>
      <c r="WQ518" s="1"/>
      <c r="WR518" s="1"/>
      <c r="WS518" s="1"/>
      <c r="WT518" s="1"/>
      <c r="WU518" s="1"/>
      <c r="WV518" s="1"/>
      <c r="WW518" s="1"/>
      <c r="WX518" s="1"/>
      <c r="WY518" s="1"/>
      <c r="WZ518" s="1"/>
      <c r="XA518" s="1"/>
      <c r="XB518" s="1"/>
      <c r="XC518" s="1"/>
      <c r="XD518" s="1"/>
      <c r="XE518" s="1"/>
      <c r="XF518" s="1"/>
      <c r="XG518" s="1"/>
      <c r="XH518" s="1"/>
      <c r="XI518" s="1"/>
      <c r="XJ518" s="1"/>
      <c r="XK518" s="1"/>
      <c r="XL518" s="1"/>
      <c r="XM518" s="1"/>
      <c r="XN518" s="1"/>
      <c r="XO518" s="1"/>
      <c r="XP518" s="1"/>
      <c r="XQ518" s="1"/>
      <c r="XR518" s="1"/>
      <c r="XS518" s="1"/>
      <c r="XT518" s="1"/>
      <c r="XU518" s="1"/>
      <c r="XV518" s="1"/>
      <c r="XW518" s="1"/>
      <c r="XX518" s="1"/>
      <c r="XY518" s="1"/>
      <c r="XZ518" s="1"/>
      <c r="YA518" s="1"/>
      <c r="YB518" s="1"/>
      <c r="YC518" s="1"/>
      <c r="YD518" s="1"/>
      <c r="YE518" s="1"/>
      <c r="YF518" s="1"/>
      <c r="YG518" s="1"/>
      <c r="YH518" s="1"/>
      <c r="YI518" s="1"/>
      <c r="YJ518" s="1"/>
      <c r="YK518" s="1"/>
      <c r="YL518" s="1"/>
      <c r="YM518" s="1"/>
      <c r="YN518" s="1"/>
      <c r="YO518" s="1"/>
      <c r="YP518" s="1"/>
      <c r="YQ518" s="1"/>
      <c r="YR518" s="1"/>
      <c r="YS518" s="1"/>
      <c r="YT518" s="1"/>
      <c r="YU518" s="1"/>
      <c r="YV518" s="1"/>
      <c r="YW518" s="1"/>
      <c r="YX518" s="1"/>
      <c r="YY518" s="1"/>
      <c r="YZ518" s="1"/>
      <c r="ZA518" s="1"/>
      <c r="ZB518" s="1"/>
      <c r="ZC518" s="1"/>
      <c r="ZD518" s="1"/>
      <c r="ZE518" s="1"/>
      <c r="ZF518" s="1"/>
      <c r="ZG518" s="1"/>
      <c r="ZH518" s="1"/>
      <c r="ZI518" s="1"/>
      <c r="ZJ518" s="1"/>
      <c r="ZK518" s="1"/>
      <c r="ZL518" s="1"/>
      <c r="ZM518" s="1"/>
      <c r="ZN518" s="1"/>
      <c r="ZO518" s="1"/>
      <c r="ZP518" s="1"/>
      <c r="ZQ518" s="1"/>
      <c r="ZR518" s="1"/>
      <c r="ZS518" s="1"/>
      <c r="ZT518" s="1"/>
      <c r="ZU518" s="1"/>
      <c r="ZV518" s="1"/>
      <c r="ZW518" s="1"/>
      <c r="ZX518" s="1"/>
      <c r="ZY518" s="1"/>
      <c r="ZZ518" s="1"/>
      <c r="AAA518" s="1"/>
      <c r="AAB518" s="1"/>
      <c r="AAC518" s="1"/>
      <c r="AAD518" s="1"/>
      <c r="AAE518" s="1"/>
      <c r="AAF518" s="1"/>
      <c r="AAG518" s="1"/>
      <c r="AAH518" s="1"/>
      <c r="AAI518" s="1"/>
      <c r="AAJ518" s="1"/>
      <c r="AAK518" s="1"/>
      <c r="AAL518" s="1"/>
      <c r="AAM518" s="1"/>
      <c r="AAN518" s="1"/>
      <c r="AAO518" s="1"/>
      <c r="AAP518" s="1"/>
      <c r="AAQ518" s="1"/>
      <c r="AAR518" s="1"/>
      <c r="AAS518" s="1"/>
      <c r="AAT518" s="1"/>
      <c r="AAU518" s="1"/>
      <c r="AAV518" s="1"/>
      <c r="AAW518" s="1"/>
      <c r="AAX518" s="1"/>
      <c r="AAY518" s="1"/>
      <c r="AAZ518" s="1"/>
      <c r="ABA518" s="1"/>
      <c r="ABB518" s="1"/>
      <c r="ABC518" s="1"/>
      <c r="ABD518" s="1"/>
      <c r="ABE518" s="1"/>
      <c r="ABF518" s="1"/>
      <c r="ABG518" s="1"/>
      <c r="ABH518" s="1"/>
      <c r="ABI518" s="1"/>
      <c r="ABJ518" s="1"/>
      <c r="ABK518" s="1"/>
      <c r="ABL518" s="1"/>
      <c r="ABM518" s="1"/>
      <c r="ABN518" s="1"/>
      <c r="ABO518" s="1"/>
      <c r="ABP518" s="1"/>
      <c r="ABQ518" s="1"/>
      <c r="ABR518" s="1"/>
      <c r="ABS518" s="1"/>
      <c r="ABT518" s="1"/>
      <c r="ABU518" s="1"/>
      <c r="ABV518" s="1"/>
      <c r="ABW518" s="1"/>
      <c r="ABX518" s="1"/>
      <c r="ABY518" s="1"/>
      <c r="ABZ518" s="1"/>
      <c r="ACA518" s="1"/>
      <c r="ACB518" s="1"/>
      <c r="ACC518" s="1"/>
      <c r="ACD518" s="1"/>
      <c r="ACE518" s="1"/>
      <c r="ACF518" s="1"/>
      <c r="ACG518" s="1"/>
      <c r="ACH518" s="1"/>
      <c r="ACI518" s="1"/>
      <c r="ACJ518" s="1"/>
      <c r="ACK518" s="1"/>
      <c r="ACL518" s="1"/>
      <c r="ACM518" s="1"/>
      <c r="ACN518" s="1"/>
      <c r="ACO518" s="1"/>
      <c r="ACP518" s="1"/>
      <c r="ACQ518" s="1"/>
      <c r="ACR518" s="1"/>
      <c r="ACS518" s="1"/>
      <c r="ACT518" s="1"/>
      <c r="ACU518" s="1"/>
      <c r="ACV518" s="1"/>
      <c r="ACW518" s="1"/>
      <c r="ACX518" s="1"/>
      <c r="ACY518" s="1"/>
      <c r="ACZ518" s="1"/>
      <c r="ADA518" s="1"/>
      <c r="ADB518" s="1"/>
      <c r="ADC518" s="1"/>
    </row>
    <row r="519" spans="2:783">
      <c r="B519" s="1"/>
      <c r="C519" s="1"/>
      <c r="D519" s="1"/>
      <c r="E519" s="1"/>
      <c r="F519" s="1"/>
      <c r="G519" s="1"/>
      <c r="H519" s="1"/>
      <c r="I519" s="1"/>
      <c r="J519" s="1"/>
      <c r="K519" s="1"/>
      <c r="L519" s="1"/>
      <c r="M519" s="1"/>
      <c r="N519" s="1"/>
      <c r="O519" s="1"/>
      <c r="P519" s="1"/>
      <c r="Q519" s="1"/>
      <c r="R519" s="31"/>
      <c r="S519" s="31"/>
      <c r="T519" s="3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1"/>
      <c r="PF519" s="1"/>
      <c r="PG519" s="1"/>
      <c r="PH519" s="1"/>
      <c r="PI519" s="1"/>
      <c r="PJ519" s="1"/>
      <c r="PK519" s="1"/>
      <c r="PL519" s="1"/>
      <c r="PM519" s="1"/>
      <c r="PN519" s="1"/>
      <c r="PO519" s="1"/>
      <c r="PP519" s="1"/>
      <c r="PQ519" s="1"/>
      <c r="PR519" s="1"/>
      <c r="PS519" s="1"/>
      <c r="PT519" s="1"/>
      <c r="PU519" s="1"/>
      <c r="PV519" s="1"/>
      <c r="PW519" s="1"/>
      <c r="PX519" s="1"/>
      <c r="PY519" s="1"/>
      <c r="PZ519" s="1"/>
      <c r="QA519" s="1"/>
      <c r="QB519" s="1"/>
      <c r="QC519" s="1"/>
      <c r="QD519" s="1"/>
      <c r="QE519" s="1"/>
      <c r="QF519" s="1"/>
      <c r="QG519" s="1"/>
      <c r="QH519" s="1"/>
      <c r="QI519" s="1"/>
      <c r="QJ519" s="1"/>
      <c r="QK519" s="1"/>
      <c r="QL519" s="1"/>
      <c r="QM519" s="1"/>
      <c r="QN519" s="1"/>
      <c r="QO519" s="1"/>
      <c r="QP519" s="1"/>
      <c r="QQ519" s="1"/>
      <c r="QR519" s="1"/>
      <c r="QS519" s="1"/>
      <c r="QT519" s="1"/>
      <c r="QU519" s="1"/>
      <c r="QV519" s="1"/>
      <c r="QW519" s="1"/>
      <c r="QX519" s="1"/>
      <c r="QY519" s="1"/>
      <c r="QZ519" s="1"/>
      <c r="RA519" s="1"/>
      <c r="RB519" s="1"/>
      <c r="RC519" s="1"/>
      <c r="RD519" s="1"/>
      <c r="RE519" s="1"/>
      <c r="RF519" s="1"/>
      <c r="RG519" s="1"/>
      <c r="RH519" s="1"/>
      <c r="RI519" s="1"/>
      <c r="RJ519" s="1"/>
      <c r="RK519" s="1"/>
      <c r="RL519" s="1"/>
      <c r="RM519" s="1"/>
      <c r="RN519" s="1"/>
      <c r="RO519" s="1"/>
      <c r="RP519" s="1"/>
      <c r="RQ519" s="1"/>
      <c r="RR519" s="1"/>
      <c r="RS519" s="1"/>
      <c r="RT519" s="1"/>
      <c r="RU519" s="1"/>
      <c r="RV519" s="1"/>
      <c r="RW519" s="1"/>
      <c r="RX519" s="1"/>
      <c r="RY519" s="1"/>
      <c r="RZ519" s="1"/>
      <c r="SA519" s="1"/>
      <c r="SB519" s="1"/>
      <c r="SC519" s="1"/>
      <c r="SD519" s="1"/>
      <c r="SE519" s="1"/>
      <c r="SF519" s="1"/>
      <c r="SG519" s="1"/>
      <c r="SH519" s="1"/>
      <c r="SI519" s="1"/>
      <c r="SJ519" s="1"/>
      <c r="SK519" s="1"/>
      <c r="SL519" s="1"/>
      <c r="SM519" s="1"/>
      <c r="SN519" s="1"/>
      <c r="SO519" s="1"/>
      <c r="SP519" s="1"/>
      <c r="SQ519" s="1"/>
      <c r="SR519" s="1"/>
      <c r="SS519" s="1"/>
      <c r="ST519" s="1"/>
      <c r="SU519" s="1"/>
      <c r="SV519" s="1"/>
      <c r="SW519" s="1"/>
      <c r="SX519" s="1"/>
      <c r="SY519" s="1"/>
      <c r="SZ519" s="1"/>
      <c r="TA519" s="1"/>
      <c r="TB519" s="1"/>
      <c r="TC519" s="1"/>
      <c r="TD519" s="1"/>
      <c r="TE519" s="1"/>
      <c r="TF519" s="1"/>
      <c r="TG519" s="1"/>
      <c r="TH519" s="1"/>
      <c r="TI519" s="1"/>
      <c r="TJ519" s="1"/>
      <c r="TK519" s="1"/>
      <c r="TL519" s="1"/>
      <c r="TM519" s="1"/>
      <c r="TN519" s="1"/>
      <c r="TO519" s="1"/>
      <c r="TP519" s="1"/>
      <c r="TQ519" s="1"/>
      <c r="TR519" s="1"/>
      <c r="TS519" s="1"/>
      <c r="TT519" s="1"/>
      <c r="TU519" s="1"/>
      <c r="TV519" s="1"/>
      <c r="TW519" s="1"/>
      <c r="TX519" s="1"/>
      <c r="TY519" s="1"/>
      <c r="TZ519" s="1"/>
      <c r="UA519" s="1"/>
      <c r="UB519" s="1"/>
      <c r="UC519" s="1"/>
      <c r="UD519" s="1"/>
      <c r="UE519" s="1"/>
      <c r="UF519" s="1"/>
      <c r="UG519" s="1"/>
      <c r="UH519" s="1"/>
      <c r="UI519" s="1"/>
      <c r="UJ519" s="1"/>
      <c r="UK519" s="1"/>
      <c r="UL519" s="1"/>
      <c r="UM519" s="1"/>
      <c r="UN519" s="1"/>
      <c r="UO519" s="1"/>
      <c r="UP519" s="1"/>
      <c r="UQ519" s="1"/>
      <c r="UR519" s="1"/>
      <c r="US519" s="1"/>
      <c r="UT519" s="1"/>
      <c r="UU519" s="1"/>
      <c r="UV519" s="1"/>
      <c r="UW519" s="1"/>
      <c r="UX519" s="1"/>
      <c r="UY519" s="1"/>
      <c r="UZ519" s="1"/>
      <c r="VA519" s="1"/>
      <c r="VB519" s="1"/>
      <c r="VC519" s="1"/>
      <c r="VD519" s="1"/>
      <c r="VE519" s="1"/>
      <c r="VF519" s="1"/>
      <c r="VG519" s="1"/>
      <c r="VH519" s="1"/>
      <c r="VI519" s="1"/>
      <c r="VJ519" s="1"/>
      <c r="VK519" s="1"/>
      <c r="VL519" s="1"/>
      <c r="VM519" s="1"/>
      <c r="VN519" s="1"/>
      <c r="VO519" s="1"/>
      <c r="VP519" s="1"/>
      <c r="VQ519" s="1"/>
      <c r="VR519" s="1"/>
      <c r="VS519" s="1"/>
      <c r="VT519" s="1"/>
      <c r="VU519" s="1"/>
      <c r="VV519" s="1"/>
      <c r="VW519" s="1"/>
      <c r="VX519" s="1"/>
      <c r="VY519" s="1"/>
      <c r="VZ519" s="1"/>
      <c r="WA519" s="1"/>
      <c r="WB519" s="1"/>
      <c r="WC519" s="1"/>
      <c r="WD519" s="1"/>
      <c r="WE519" s="1"/>
      <c r="WF519" s="1"/>
      <c r="WG519" s="1"/>
      <c r="WH519" s="1"/>
      <c r="WI519" s="1"/>
      <c r="WJ519" s="1"/>
      <c r="WK519" s="1"/>
      <c r="WL519" s="1"/>
      <c r="WM519" s="1"/>
      <c r="WN519" s="1"/>
      <c r="WO519" s="1"/>
      <c r="WP519" s="1"/>
      <c r="WQ519" s="1"/>
      <c r="WR519" s="1"/>
      <c r="WS519" s="1"/>
      <c r="WT519" s="1"/>
      <c r="WU519" s="1"/>
      <c r="WV519" s="1"/>
      <c r="WW519" s="1"/>
      <c r="WX519" s="1"/>
      <c r="WY519" s="1"/>
      <c r="WZ519" s="1"/>
      <c r="XA519" s="1"/>
      <c r="XB519" s="1"/>
      <c r="XC519" s="1"/>
      <c r="XD519" s="1"/>
      <c r="XE519" s="1"/>
      <c r="XF519" s="1"/>
      <c r="XG519" s="1"/>
      <c r="XH519" s="1"/>
      <c r="XI519" s="1"/>
      <c r="XJ519" s="1"/>
      <c r="XK519" s="1"/>
      <c r="XL519" s="1"/>
      <c r="XM519" s="1"/>
      <c r="XN519" s="1"/>
      <c r="XO519" s="1"/>
      <c r="XP519" s="1"/>
      <c r="XQ519" s="1"/>
      <c r="XR519" s="1"/>
      <c r="XS519" s="1"/>
      <c r="XT519" s="1"/>
      <c r="XU519" s="1"/>
      <c r="XV519" s="1"/>
      <c r="XW519" s="1"/>
      <c r="XX519" s="1"/>
      <c r="XY519" s="1"/>
      <c r="XZ519" s="1"/>
      <c r="YA519" s="1"/>
      <c r="YB519" s="1"/>
      <c r="YC519" s="1"/>
      <c r="YD519" s="1"/>
      <c r="YE519" s="1"/>
      <c r="YF519" s="1"/>
      <c r="YG519" s="1"/>
      <c r="YH519" s="1"/>
      <c r="YI519" s="1"/>
      <c r="YJ519" s="1"/>
      <c r="YK519" s="1"/>
      <c r="YL519" s="1"/>
      <c r="YM519" s="1"/>
      <c r="YN519" s="1"/>
      <c r="YO519" s="1"/>
      <c r="YP519" s="1"/>
      <c r="YQ519" s="1"/>
      <c r="YR519" s="1"/>
      <c r="YS519" s="1"/>
      <c r="YT519" s="1"/>
      <c r="YU519" s="1"/>
      <c r="YV519" s="1"/>
      <c r="YW519" s="1"/>
      <c r="YX519" s="1"/>
      <c r="YY519" s="1"/>
      <c r="YZ519" s="1"/>
      <c r="ZA519" s="1"/>
      <c r="ZB519" s="1"/>
      <c r="ZC519" s="1"/>
      <c r="ZD519" s="1"/>
      <c r="ZE519" s="1"/>
      <c r="ZF519" s="1"/>
      <c r="ZG519" s="1"/>
      <c r="ZH519" s="1"/>
      <c r="ZI519" s="1"/>
      <c r="ZJ519" s="1"/>
      <c r="ZK519" s="1"/>
      <c r="ZL519" s="1"/>
      <c r="ZM519" s="1"/>
      <c r="ZN519" s="1"/>
      <c r="ZO519" s="1"/>
      <c r="ZP519" s="1"/>
      <c r="ZQ519" s="1"/>
      <c r="ZR519" s="1"/>
      <c r="ZS519" s="1"/>
      <c r="ZT519" s="1"/>
      <c r="ZU519" s="1"/>
      <c r="ZV519" s="1"/>
      <c r="ZW519" s="1"/>
      <c r="ZX519" s="1"/>
      <c r="ZY519" s="1"/>
      <c r="ZZ519" s="1"/>
      <c r="AAA519" s="1"/>
      <c r="AAB519" s="1"/>
      <c r="AAC519" s="1"/>
      <c r="AAD519" s="1"/>
      <c r="AAE519" s="1"/>
      <c r="AAF519" s="1"/>
      <c r="AAG519" s="1"/>
      <c r="AAH519" s="1"/>
      <c r="AAI519" s="1"/>
      <c r="AAJ519" s="1"/>
      <c r="AAK519" s="1"/>
      <c r="AAL519" s="1"/>
      <c r="AAM519" s="1"/>
      <c r="AAN519" s="1"/>
      <c r="AAO519" s="1"/>
      <c r="AAP519" s="1"/>
      <c r="AAQ519" s="1"/>
      <c r="AAR519" s="1"/>
      <c r="AAS519" s="1"/>
      <c r="AAT519" s="1"/>
      <c r="AAU519" s="1"/>
      <c r="AAV519" s="1"/>
      <c r="AAW519" s="1"/>
      <c r="AAX519" s="1"/>
      <c r="AAY519" s="1"/>
      <c r="AAZ519" s="1"/>
      <c r="ABA519" s="1"/>
      <c r="ABB519" s="1"/>
      <c r="ABC519" s="1"/>
      <c r="ABD519" s="1"/>
      <c r="ABE519" s="1"/>
      <c r="ABF519" s="1"/>
      <c r="ABG519" s="1"/>
      <c r="ABH519" s="1"/>
      <c r="ABI519" s="1"/>
      <c r="ABJ519" s="1"/>
      <c r="ABK519" s="1"/>
      <c r="ABL519" s="1"/>
      <c r="ABM519" s="1"/>
      <c r="ABN519" s="1"/>
      <c r="ABO519" s="1"/>
      <c r="ABP519" s="1"/>
      <c r="ABQ519" s="1"/>
      <c r="ABR519" s="1"/>
      <c r="ABS519" s="1"/>
      <c r="ABT519" s="1"/>
      <c r="ABU519" s="1"/>
      <c r="ABV519" s="1"/>
      <c r="ABW519" s="1"/>
      <c r="ABX519" s="1"/>
      <c r="ABY519" s="1"/>
      <c r="ABZ519" s="1"/>
      <c r="ACA519" s="1"/>
      <c r="ACB519" s="1"/>
      <c r="ACC519" s="1"/>
      <c r="ACD519" s="1"/>
      <c r="ACE519" s="1"/>
      <c r="ACF519" s="1"/>
      <c r="ACG519" s="1"/>
      <c r="ACH519" s="1"/>
      <c r="ACI519" s="1"/>
      <c r="ACJ519" s="1"/>
      <c r="ACK519" s="1"/>
      <c r="ACL519" s="1"/>
      <c r="ACM519" s="1"/>
      <c r="ACN519" s="1"/>
      <c r="ACO519" s="1"/>
      <c r="ACP519" s="1"/>
      <c r="ACQ519" s="1"/>
      <c r="ACR519" s="1"/>
      <c r="ACS519" s="1"/>
      <c r="ACT519" s="1"/>
      <c r="ACU519" s="1"/>
      <c r="ACV519" s="1"/>
      <c r="ACW519" s="1"/>
      <c r="ACX519" s="1"/>
      <c r="ACY519" s="1"/>
      <c r="ACZ519" s="1"/>
      <c r="ADA519" s="1"/>
      <c r="ADB519" s="1"/>
      <c r="ADC519" s="1"/>
    </row>
    <row r="520" spans="2:783">
      <c r="B520" s="1"/>
      <c r="C520" s="1"/>
      <c r="D520" s="1"/>
      <c r="E520" s="1"/>
      <c r="F520" s="1"/>
      <c r="G520" s="1"/>
      <c r="H520" s="1"/>
      <c r="I520" s="1"/>
      <c r="J520" s="1"/>
      <c r="K520" s="1"/>
      <c r="L520" s="1"/>
      <c r="M520" s="1"/>
      <c r="N520" s="1"/>
      <c r="O520" s="1"/>
      <c r="P520" s="1"/>
      <c r="Q520" s="1"/>
      <c r="R520" s="31"/>
      <c r="S520" s="31"/>
      <c r="T520" s="3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1"/>
      <c r="PF520" s="1"/>
      <c r="PG520" s="1"/>
      <c r="PH520" s="1"/>
      <c r="PI520" s="1"/>
      <c r="PJ520" s="1"/>
      <c r="PK520" s="1"/>
      <c r="PL520" s="1"/>
      <c r="PM520" s="1"/>
      <c r="PN520" s="1"/>
      <c r="PO520" s="1"/>
      <c r="PP520" s="1"/>
      <c r="PQ520" s="1"/>
      <c r="PR520" s="1"/>
      <c r="PS520" s="1"/>
      <c r="PT520" s="1"/>
      <c r="PU520" s="1"/>
      <c r="PV520" s="1"/>
      <c r="PW520" s="1"/>
      <c r="PX520" s="1"/>
      <c r="PY520" s="1"/>
      <c r="PZ520" s="1"/>
      <c r="QA520" s="1"/>
      <c r="QB520" s="1"/>
      <c r="QC520" s="1"/>
      <c r="QD520" s="1"/>
      <c r="QE520" s="1"/>
      <c r="QF520" s="1"/>
      <c r="QG520" s="1"/>
      <c r="QH520" s="1"/>
      <c r="QI520" s="1"/>
      <c r="QJ520" s="1"/>
      <c r="QK520" s="1"/>
      <c r="QL520" s="1"/>
      <c r="QM520" s="1"/>
      <c r="QN520" s="1"/>
      <c r="QO520" s="1"/>
      <c r="QP520" s="1"/>
      <c r="QQ520" s="1"/>
      <c r="QR520" s="1"/>
      <c r="QS520" s="1"/>
      <c r="QT520" s="1"/>
      <c r="QU520" s="1"/>
      <c r="QV520" s="1"/>
      <c r="QW520" s="1"/>
      <c r="QX520" s="1"/>
      <c r="QY520" s="1"/>
      <c r="QZ520" s="1"/>
      <c r="RA520" s="1"/>
      <c r="RB520" s="1"/>
      <c r="RC520" s="1"/>
      <c r="RD520" s="1"/>
      <c r="RE520" s="1"/>
      <c r="RF520" s="1"/>
      <c r="RG520" s="1"/>
      <c r="RH520" s="1"/>
      <c r="RI520" s="1"/>
      <c r="RJ520" s="1"/>
      <c r="RK520" s="1"/>
      <c r="RL520" s="1"/>
      <c r="RM520" s="1"/>
      <c r="RN520" s="1"/>
      <c r="RO520" s="1"/>
      <c r="RP520" s="1"/>
      <c r="RQ520" s="1"/>
      <c r="RR520" s="1"/>
      <c r="RS520" s="1"/>
      <c r="RT520" s="1"/>
      <c r="RU520" s="1"/>
      <c r="RV520" s="1"/>
      <c r="RW520" s="1"/>
      <c r="RX520" s="1"/>
      <c r="RY520" s="1"/>
      <c r="RZ520" s="1"/>
      <c r="SA520" s="1"/>
      <c r="SB520" s="1"/>
      <c r="SC520" s="1"/>
      <c r="SD520" s="1"/>
      <c r="SE520" s="1"/>
      <c r="SF520" s="1"/>
      <c r="SG520" s="1"/>
      <c r="SH520" s="1"/>
      <c r="SI520" s="1"/>
      <c r="SJ520" s="1"/>
      <c r="SK520" s="1"/>
      <c r="SL520" s="1"/>
      <c r="SM520" s="1"/>
      <c r="SN520" s="1"/>
      <c r="SO520" s="1"/>
      <c r="SP520" s="1"/>
      <c r="SQ520" s="1"/>
      <c r="SR520" s="1"/>
      <c r="SS520" s="1"/>
      <c r="ST520" s="1"/>
      <c r="SU520" s="1"/>
      <c r="SV520" s="1"/>
      <c r="SW520" s="1"/>
      <c r="SX520" s="1"/>
      <c r="SY520" s="1"/>
      <c r="SZ520" s="1"/>
      <c r="TA520" s="1"/>
      <c r="TB520" s="1"/>
      <c r="TC520" s="1"/>
      <c r="TD520" s="1"/>
      <c r="TE520" s="1"/>
      <c r="TF520" s="1"/>
      <c r="TG520" s="1"/>
      <c r="TH520" s="1"/>
      <c r="TI520" s="1"/>
      <c r="TJ520" s="1"/>
      <c r="TK520" s="1"/>
      <c r="TL520" s="1"/>
      <c r="TM520" s="1"/>
      <c r="TN520" s="1"/>
      <c r="TO520" s="1"/>
      <c r="TP520" s="1"/>
      <c r="TQ520" s="1"/>
      <c r="TR520" s="1"/>
      <c r="TS520" s="1"/>
      <c r="TT520" s="1"/>
      <c r="TU520" s="1"/>
      <c r="TV520" s="1"/>
      <c r="TW520" s="1"/>
      <c r="TX520" s="1"/>
      <c r="TY520" s="1"/>
      <c r="TZ520" s="1"/>
      <c r="UA520" s="1"/>
      <c r="UB520" s="1"/>
      <c r="UC520" s="1"/>
      <c r="UD520" s="1"/>
      <c r="UE520" s="1"/>
      <c r="UF520" s="1"/>
      <c r="UG520" s="1"/>
      <c r="UH520" s="1"/>
      <c r="UI520" s="1"/>
      <c r="UJ520" s="1"/>
      <c r="UK520" s="1"/>
      <c r="UL520" s="1"/>
      <c r="UM520" s="1"/>
      <c r="UN520" s="1"/>
      <c r="UO520" s="1"/>
      <c r="UP520" s="1"/>
      <c r="UQ520" s="1"/>
      <c r="UR520" s="1"/>
      <c r="US520" s="1"/>
      <c r="UT520" s="1"/>
      <c r="UU520" s="1"/>
      <c r="UV520" s="1"/>
      <c r="UW520" s="1"/>
      <c r="UX520" s="1"/>
      <c r="UY520" s="1"/>
      <c r="UZ520" s="1"/>
      <c r="VA520" s="1"/>
      <c r="VB520" s="1"/>
      <c r="VC520" s="1"/>
      <c r="VD520" s="1"/>
      <c r="VE520" s="1"/>
      <c r="VF520" s="1"/>
      <c r="VG520" s="1"/>
      <c r="VH520" s="1"/>
      <c r="VI520" s="1"/>
      <c r="VJ520" s="1"/>
      <c r="VK520" s="1"/>
      <c r="VL520" s="1"/>
      <c r="VM520" s="1"/>
      <c r="VN520" s="1"/>
      <c r="VO520" s="1"/>
      <c r="VP520" s="1"/>
      <c r="VQ520" s="1"/>
      <c r="VR520" s="1"/>
      <c r="VS520" s="1"/>
      <c r="VT520" s="1"/>
      <c r="VU520" s="1"/>
      <c r="VV520" s="1"/>
      <c r="VW520" s="1"/>
      <c r="VX520" s="1"/>
      <c r="VY520" s="1"/>
      <c r="VZ520" s="1"/>
      <c r="WA520" s="1"/>
      <c r="WB520" s="1"/>
      <c r="WC520" s="1"/>
      <c r="WD520" s="1"/>
      <c r="WE520" s="1"/>
      <c r="WF520" s="1"/>
      <c r="WG520" s="1"/>
      <c r="WH520" s="1"/>
      <c r="WI520" s="1"/>
      <c r="WJ520" s="1"/>
      <c r="WK520" s="1"/>
      <c r="WL520" s="1"/>
      <c r="WM520" s="1"/>
      <c r="WN520" s="1"/>
      <c r="WO520" s="1"/>
      <c r="WP520" s="1"/>
      <c r="WQ520" s="1"/>
      <c r="WR520" s="1"/>
      <c r="WS520" s="1"/>
      <c r="WT520" s="1"/>
      <c r="WU520" s="1"/>
      <c r="WV520" s="1"/>
      <c r="WW520" s="1"/>
      <c r="WX520" s="1"/>
      <c r="WY520" s="1"/>
      <c r="WZ520" s="1"/>
      <c r="XA520" s="1"/>
      <c r="XB520" s="1"/>
      <c r="XC520" s="1"/>
      <c r="XD520" s="1"/>
      <c r="XE520" s="1"/>
      <c r="XF520" s="1"/>
      <c r="XG520" s="1"/>
      <c r="XH520" s="1"/>
      <c r="XI520" s="1"/>
      <c r="XJ520" s="1"/>
      <c r="XK520" s="1"/>
      <c r="XL520" s="1"/>
      <c r="XM520" s="1"/>
      <c r="XN520" s="1"/>
      <c r="XO520" s="1"/>
      <c r="XP520" s="1"/>
      <c r="XQ520" s="1"/>
      <c r="XR520" s="1"/>
      <c r="XS520" s="1"/>
      <c r="XT520" s="1"/>
      <c r="XU520" s="1"/>
      <c r="XV520" s="1"/>
      <c r="XW520" s="1"/>
      <c r="XX520" s="1"/>
      <c r="XY520" s="1"/>
      <c r="XZ520" s="1"/>
      <c r="YA520" s="1"/>
      <c r="YB520" s="1"/>
      <c r="YC520" s="1"/>
      <c r="YD520" s="1"/>
      <c r="YE520" s="1"/>
      <c r="YF520" s="1"/>
      <c r="YG520" s="1"/>
      <c r="YH520" s="1"/>
      <c r="YI520" s="1"/>
      <c r="YJ520" s="1"/>
      <c r="YK520" s="1"/>
      <c r="YL520" s="1"/>
      <c r="YM520" s="1"/>
      <c r="YN520" s="1"/>
      <c r="YO520" s="1"/>
      <c r="YP520" s="1"/>
      <c r="YQ520" s="1"/>
      <c r="YR520" s="1"/>
      <c r="YS520" s="1"/>
      <c r="YT520" s="1"/>
      <c r="YU520" s="1"/>
      <c r="YV520" s="1"/>
      <c r="YW520" s="1"/>
      <c r="YX520" s="1"/>
      <c r="YY520" s="1"/>
      <c r="YZ520" s="1"/>
      <c r="ZA520" s="1"/>
      <c r="ZB520" s="1"/>
      <c r="ZC520" s="1"/>
      <c r="ZD520" s="1"/>
      <c r="ZE520" s="1"/>
      <c r="ZF520" s="1"/>
      <c r="ZG520" s="1"/>
      <c r="ZH520" s="1"/>
      <c r="ZI520" s="1"/>
      <c r="ZJ520" s="1"/>
      <c r="ZK520" s="1"/>
      <c r="ZL520" s="1"/>
      <c r="ZM520" s="1"/>
      <c r="ZN520" s="1"/>
      <c r="ZO520" s="1"/>
      <c r="ZP520" s="1"/>
      <c r="ZQ520" s="1"/>
      <c r="ZR520" s="1"/>
      <c r="ZS520" s="1"/>
      <c r="ZT520" s="1"/>
      <c r="ZU520" s="1"/>
      <c r="ZV520" s="1"/>
      <c r="ZW520" s="1"/>
      <c r="ZX520" s="1"/>
      <c r="ZY520" s="1"/>
      <c r="ZZ520" s="1"/>
      <c r="AAA520" s="1"/>
      <c r="AAB520" s="1"/>
      <c r="AAC520" s="1"/>
      <c r="AAD520" s="1"/>
      <c r="AAE520" s="1"/>
      <c r="AAF520" s="1"/>
      <c r="AAG520" s="1"/>
      <c r="AAH520" s="1"/>
      <c r="AAI520" s="1"/>
      <c r="AAJ520" s="1"/>
      <c r="AAK520" s="1"/>
      <c r="AAL520" s="1"/>
      <c r="AAM520" s="1"/>
      <c r="AAN520" s="1"/>
      <c r="AAO520" s="1"/>
      <c r="AAP520" s="1"/>
      <c r="AAQ520" s="1"/>
      <c r="AAR520" s="1"/>
      <c r="AAS520" s="1"/>
      <c r="AAT520" s="1"/>
      <c r="AAU520" s="1"/>
      <c r="AAV520" s="1"/>
      <c r="AAW520" s="1"/>
      <c r="AAX520" s="1"/>
      <c r="AAY520" s="1"/>
      <c r="AAZ520" s="1"/>
      <c r="ABA520" s="1"/>
      <c r="ABB520" s="1"/>
      <c r="ABC520" s="1"/>
      <c r="ABD520" s="1"/>
      <c r="ABE520" s="1"/>
      <c r="ABF520" s="1"/>
      <c r="ABG520" s="1"/>
      <c r="ABH520" s="1"/>
      <c r="ABI520" s="1"/>
      <c r="ABJ520" s="1"/>
      <c r="ABK520" s="1"/>
      <c r="ABL520" s="1"/>
      <c r="ABM520" s="1"/>
      <c r="ABN520" s="1"/>
      <c r="ABO520" s="1"/>
      <c r="ABP520" s="1"/>
      <c r="ABQ520" s="1"/>
      <c r="ABR520" s="1"/>
      <c r="ABS520" s="1"/>
      <c r="ABT520" s="1"/>
      <c r="ABU520" s="1"/>
      <c r="ABV520" s="1"/>
      <c r="ABW520" s="1"/>
      <c r="ABX520" s="1"/>
      <c r="ABY520" s="1"/>
      <c r="ABZ520" s="1"/>
      <c r="ACA520" s="1"/>
      <c r="ACB520" s="1"/>
      <c r="ACC520" s="1"/>
      <c r="ACD520" s="1"/>
      <c r="ACE520" s="1"/>
      <c r="ACF520" s="1"/>
      <c r="ACG520" s="1"/>
      <c r="ACH520" s="1"/>
      <c r="ACI520" s="1"/>
      <c r="ACJ520" s="1"/>
      <c r="ACK520" s="1"/>
      <c r="ACL520" s="1"/>
      <c r="ACM520" s="1"/>
      <c r="ACN520" s="1"/>
      <c r="ACO520" s="1"/>
      <c r="ACP520" s="1"/>
      <c r="ACQ520" s="1"/>
      <c r="ACR520" s="1"/>
      <c r="ACS520" s="1"/>
      <c r="ACT520" s="1"/>
      <c r="ACU520" s="1"/>
      <c r="ACV520" s="1"/>
      <c r="ACW520" s="1"/>
      <c r="ACX520" s="1"/>
      <c r="ACY520" s="1"/>
      <c r="ACZ520" s="1"/>
      <c r="ADA520" s="1"/>
      <c r="ADB520" s="1"/>
      <c r="ADC520" s="1"/>
    </row>
    <row r="521" spans="2:783">
      <c r="B521" s="1"/>
      <c r="C521" s="1"/>
      <c r="D521" s="1"/>
      <c r="E521" s="1"/>
      <c r="F521" s="1"/>
      <c r="G521" s="1"/>
      <c r="H521" s="1"/>
      <c r="I521" s="1"/>
      <c r="J521" s="1"/>
      <c r="K521" s="1"/>
      <c r="L521" s="1"/>
      <c r="M521" s="1"/>
      <c r="N521" s="1"/>
      <c r="O521" s="1"/>
      <c r="P521" s="1"/>
      <c r="Q521" s="1"/>
      <c r="R521" s="31"/>
      <c r="S521" s="31"/>
      <c r="T521" s="3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1"/>
      <c r="PF521" s="1"/>
      <c r="PG521" s="1"/>
      <c r="PH521" s="1"/>
      <c r="PI521" s="1"/>
      <c r="PJ521" s="1"/>
      <c r="PK521" s="1"/>
      <c r="PL521" s="1"/>
      <c r="PM521" s="1"/>
      <c r="PN521" s="1"/>
      <c r="PO521" s="1"/>
      <c r="PP521" s="1"/>
      <c r="PQ521" s="1"/>
      <c r="PR521" s="1"/>
      <c r="PS521" s="1"/>
      <c r="PT521" s="1"/>
      <c r="PU521" s="1"/>
      <c r="PV521" s="1"/>
      <c r="PW521" s="1"/>
      <c r="PX521" s="1"/>
      <c r="PY521" s="1"/>
      <c r="PZ521" s="1"/>
      <c r="QA521" s="1"/>
      <c r="QB521" s="1"/>
      <c r="QC521" s="1"/>
      <c r="QD521" s="1"/>
      <c r="QE521" s="1"/>
      <c r="QF521" s="1"/>
      <c r="QG521" s="1"/>
      <c r="QH521" s="1"/>
      <c r="QI521" s="1"/>
      <c r="QJ521" s="1"/>
      <c r="QK521" s="1"/>
      <c r="QL521" s="1"/>
      <c r="QM521" s="1"/>
      <c r="QN521" s="1"/>
      <c r="QO521" s="1"/>
      <c r="QP521" s="1"/>
      <c r="QQ521" s="1"/>
      <c r="QR521" s="1"/>
      <c r="QS521" s="1"/>
      <c r="QT521" s="1"/>
      <c r="QU521" s="1"/>
      <c r="QV521" s="1"/>
      <c r="QW521" s="1"/>
      <c r="QX521" s="1"/>
      <c r="QY521" s="1"/>
      <c r="QZ521" s="1"/>
      <c r="RA521" s="1"/>
      <c r="RB521" s="1"/>
      <c r="RC521" s="1"/>
      <c r="RD521" s="1"/>
      <c r="RE521" s="1"/>
      <c r="RF521" s="1"/>
      <c r="RG521" s="1"/>
      <c r="RH521" s="1"/>
      <c r="RI521" s="1"/>
      <c r="RJ521" s="1"/>
      <c r="RK521" s="1"/>
      <c r="RL521" s="1"/>
      <c r="RM521" s="1"/>
      <c r="RN521" s="1"/>
      <c r="RO521" s="1"/>
      <c r="RP521" s="1"/>
      <c r="RQ521" s="1"/>
      <c r="RR521" s="1"/>
      <c r="RS521" s="1"/>
      <c r="RT521" s="1"/>
      <c r="RU521" s="1"/>
      <c r="RV521" s="1"/>
      <c r="RW521" s="1"/>
      <c r="RX521" s="1"/>
      <c r="RY521" s="1"/>
      <c r="RZ521" s="1"/>
      <c r="SA521" s="1"/>
      <c r="SB521" s="1"/>
      <c r="SC521" s="1"/>
      <c r="SD521" s="1"/>
      <c r="SE521" s="1"/>
      <c r="SF521" s="1"/>
      <c r="SG521" s="1"/>
      <c r="SH521" s="1"/>
      <c r="SI521" s="1"/>
      <c r="SJ521" s="1"/>
      <c r="SK521" s="1"/>
      <c r="SL521" s="1"/>
      <c r="SM521" s="1"/>
      <c r="SN521" s="1"/>
      <c r="SO521" s="1"/>
      <c r="SP521" s="1"/>
      <c r="SQ521" s="1"/>
      <c r="SR521" s="1"/>
      <c r="SS521" s="1"/>
      <c r="ST521" s="1"/>
      <c r="SU521" s="1"/>
      <c r="SV521" s="1"/>
      <c r="SW521" s="1"/>
      <c r="SX521" s="1"/>
      <c r="SY521" s="1"/>
      <c r="SZ521" s="1"/>
      <c r="TA521" s="1"/>
      <c r="TB521" s="1"/>
      <c r="TC521" s="1"/>
      <c r="TD521" s="1"/>
      <c r="TE521" s="1"/>
      <c r="TF521" s="1"/>
      <c r="TG521" s="1"/>
      <c r="TH521" s="1"/>
      <c r="TI521" s="1"/>
      <c r="TJ521" s="1"/>
      <c r="TK521" s="1"/>
      <c r="TL521" s="1"/>
      <c r="TM521" s="1"/>
      <c r="TN521" s="1"/>
      <c r="TO521" s="1"/>
      <c r="TP521" s="1"/>
      <c r="TQ521" s="1"/>
      <c r="TR521" s="1"/>
      <c r="TS521" s="1"/>
      <c r="TT521" s="1"/>
      <c r="TU521" s="1"/>
      <c r="TV521" s="1"/>
      <c r="TW521" s="1"/>
      <c r="TX521" s="1"/>
      <c r="TY521" s="1"/>
      <c r="TZ521" s="1"/>
      <c r="UA521" s="1"/>
      <c r="UB521" s="1"/>
      <c r="UC521" s="1"/>
      <c r="UD521" s="1"/>
      <c r="UE521" s="1"/>
      <c r="UF521" s="1"/>
      <c r="UG521" s="1"/>
      <c r="UH521" s="1"/>
      <c r="UI521" s="1"/>
      <c r="UJ521" s="1"/>
      <c r="UK521" s="1"/>
      <c r="UL521" s="1"/>
      <c r="UM521" s="1"/>
      <c r="UN521" s="1"/>
      <c r="UO521" s="1"/>
      <c r="UP521" s="1"/>
      <c r="UQ521" s="1"/>
      <c r="UR521" s="1"/>
      <c r="US521" s="1"/>
      <c r="UT521" s="1"/>
      <c r="UU521" s="1"/>
      <c r="UV521" s="1"/>
      <c r="UW521" s="1"/>
      <c r="UX521" s="1"/>
      <c r="UY521" s="1"/>
      <c r="UZ521" s="1"/>
      <c r="VA521" s="1"/>
      <c r="VB521" s="1"/>
      <c r="VC521" s="1"/>
      <c r="VD521" s="1"/>
      <c r="VE521" s="1"/>
      <c r="VF521" s="1"/>
      <c r="VG521" s="1"/>
      <c r="VH521" s="1"/>
      <c r="VI521" s="1"/>
      <c r="VJ521" s="1"/>
      <c r="VK521" s="1"/>
      <c r="VL521" s="1"/>
      <c r="VM521" s="1"/>
      <c r="VN521" s="1"/>
      <c r="VO521" s="1"/>
      <c r="VP521" s="1"/>
      <c r="VQ521" s="1"/>
      <c r="VR521" s="1"/>
      <c r="VS521" s="1"/>
      <c r="VT521" s="1"/>
      <c r="VU521" s="1"/>
      <c r="VV521" s="1"/>
      <c r="VW521" s="1"/>
      <c r="VX521" s="1"/>
      <c r="VY521" s="1"/>
      <c r="VZ521" s="1"/>
      <c r="WA521" s="1"/>
      <c r="WB521" s="1"/>
      <c r="WC521" s="1"/>
      <c r="WD521" s="1"/>
      <c r="WE521" s="1"/>
      <c r="WF521" s="1"/>
      <c r="WG521" s="1"/>
      <c r="WH521" s="1"/>
      <c r="WI521" s="1"/>
      <c r="WJ521" s="1"/>
      <c r="WK521" s="1"/>
      <c r="WL521" s="1"/>
      <c r="WM521" s="1"/>
      <c r="WN521" s="1"/>
      <c r="WO521" s="1"/>
      <c r="WP521" s="1"/>
      <c r="WQ521" s="1"/>
      <c r="WR521" s="1"/>
      <c r="WS521" s="1"/>
      <c r="WT521" s="1"/>
      <c r="WU521" s="1"/>
      <c r="WV521" s="1"/>
      <c r="WW521" s="1"/>
      <c r="WX521" s="1"/>
      <c r="WY521" s="1"/>
      <c r="WZ521" s="1"/>
      <c r="XA521" s="1"/>
      <c r="XB521" s="1"/>
      <c r="XC521" s="1"/>
      <c r="XD521" s="1"/>
      <c r="XE521" s="1"/>
      <c r="XF521" s="1"/>
      <c r="XG521" s="1"/>
      <c r="XH521" s="1"/>
      <c r="XI521" s="1"/>
      <c r="XJ521" s="1"/>
      <c r="XK521" s="1"/>
      <c r="XL521" s="1"/>
      <c r="XM521" s="1"/>
      <c r="XN521" s="1"/>
      <c r="XO521" s="1"/>
      <c r="XP521" s="1"/>
      <c r="XQ521" s="1"/>
      <c r="XR521" s="1"/>
      <c r="XS521" s="1"/>
      <c r="XT521" s="1"/>
      <c r="XU521" s="1"/>
      <c r="XV521" s="1"/>
      <c r="XW521" s="1"/>
      <c r="XX521" s="1"/>
      <c r="XY521" s="1"/>
      <c r="XZ521" s="1"/>
      <c r="YA521" s="1"/>
      <c r="YB521" s="1"/>
      <c r="YC521" s="1"/>
      <c r="YD521" s="1"/>
      <c r="YE521" s="1"/>
      <c r="YF521" s="1"/>
      <c r="YG521" s="1"/>
      <c r="YH521" s="1"/>
      <c r="YI521" s="1"/>
      <c r="YJ521" s="1"/>
      <c r="YK521" s="1"/>
      <c r="YL521" s="1"/>
      <c r="YM521" s="1"/>
      <c r="YN521" s="1"/>
      <c r="YO521" s="1"/>
      <c r="YP521" s="1"/>
      <c r="YQ521" s="1"/>
      <c r="YR521" s="1"/>
      <c r="YS521" s="1"/>
      <c r="YT521" s="1"/>
      <c r="YU521" s="1"/>
      <c r="YV521" s="1"/>
      <c r="YW521" s="1"/>
      <c r="YX521" s="1"/>
      <c r="YY521" s="1"/>
      <c r="YZ521" s="1"/>
      <c r="ZA521" s="1"/>
      <c r="ZB521" s="1"/>
      <c r="ZC521" s="1"/>
      <c r="ZD521" s="1"/>
      <c r="ZE521" s="1"/>
      <c r="ZF521" s="1"/>
      <c r="ZG521" s="1"/>
      <c r="ZH521" s="1"/>
      <c r="ZI521" s="1"/>
      <c r="ZJ521" s="1"/>
      <c r="ZK521" s="1"/>
      <c r="ZL521" s="1"/>
      <c r="ZM521" s="1"/>
      <c r="ZN521" s="1"/>
      <c r="ZO521" s="1"/>
      <c r="ZP521" s="1"/>
      <c r="ZQ521" s="1"/>
      <c r="ZR521" s="1"/>
      <c r="ZS521" s="1"/>
      <c r="ZT521" s="1"/>
      <c r="ZU521" s="1"/>
      <c r="ZV521" s="1"/>
      <c r="ZW521" s="1"/>
      <c r="ZX521" s="1"/>
      <c r="ZY521" s="1"/>
      <c r="ZZ521" s="1"/>
      <c r="AAA521" s="1"/>
      <c r="AAB521" s="1"/>
      <c r="AAC521" s="1"/>
      <c r="AAD521" s="1"/>
      <c r="AAE521" s="1"/>
      <c r="AAF521" s="1"/>
      <c r="AAG521" s="1"/>
      <c r="AAH521" s="1"/>
      <c r="AAI521" s="1"/>
      <c r="AAJ521" s="1"/>
      <c r="AAK521" s="1"/>
      <c r="AAL521" s="1"/>
      <c r="AAM521" s="1"/>
      <c r="AAN521" s="1"/>
      <c r="AAO521" s="1"/>
      <c r="AAP521" s="1"/>
      <c r="AAQ521" s="1"/>
      <c r="AAR521" s="1"/>
      <c r="AAS521" s="1"/>
      <c r="AAT521" s="1"/>
      <c r="AAU521" s="1"/>
      <c r="AAV521" s="1"/>
      <c r="AAW521" s="1"/>
      <c r="AAX521" s="1"/>
      <c r="AAY521" s="1"/>
      <c r="AAZ521" s="1"/>
      <c r="ABA521" s="1"/>
      <c r="ABB521" s="1"/>
      <c r="ABC521" s="1"/>
      <c r="ABD521" s="1"/>
      <c r="ABE521" s="1"/>
      <c r="ABF521" s="1"/>
      <c r="ABG521" s="1"/>
      <c r="ABH521" s="1"/>
      <c r="ABI521" s="1"/>
      <c r="ABJ521" s="1"/>
      <c r="ABK521" s="1"/>
      <c r="ABL521" s="1"/>
      <c r="ABM521" s="1"/>
      <c r="ABN521" s="1"/>
      <c r="ABO521" s="1"/>
      <c r="ABP521" s="1"/>
      <c r="ABQ521" s="1"/>
      <c r="ABR521" s="1"/>
      <c r="ABS521" s="1"/>
      <c r="ABT521" s="1"/>
      <c r="ABU521" s="1"/>
      <c r="ABV521" s="1"/>
      <c r="ABW521" s="1"/>
      <c r="ABX521" s="1"/>
      <c r="ABY521" s="1"/>
      <c r="ABZ521" s="1"/>
      <c r="ACA521" s="1"/>
      <c r="ACB521" s="1"/>
      <c r="ACC521" s="1"/>
      <c r="ACD521" s="1"/>
      <c r="ACE521" s="1"/>
      <c r="ACF521" s="1"/>
      <c r="ACG521" s="1"/>
      <c r="ACH521" s="1"/>
      <c r="ACI521" s="1"/>
      <c r="ACJ521" s="1"/>
      <c r="ACK521" s="1"/>
      <c r="ACL521" s="1"/>
      <c r="ACM521" s="1"/>
      <c r="ACN521" s="1"/>
      <c r="ACO521" s="1"/>
      <c r="ACP521" s="1"/>
      <c r="ACQ521" s="1"/>
      <c r="ACR521" s="1"/>
      <c r="ACS521" s="1"/>
      <c r="ACT521" s="1"/>
      <c r="ACU521" s="1"/>
      <c r="ACV521" s="1"/>
      <c r="ACW521" s="1"/>
      <c r="ACX521" s="1"/>
      <c r="ACY521" s="1"/>
      <c r="ACZ521" s="1"/>
      <c r="ADA521" s="1"/>
      <c r="ADB521" s="1"/>
      <c r="ADC521" s="1"/>
    </row>
    <row r="522" spans="2:783">
      <c r="B522" s="1"/>
      <c r="C522" s="1"/>
      <c r="D522" s="1"/>
      <c r="E522" s="1"/>
      <c r="F522" s="1"/>
      <c r="G522" s="1"/>
      <c r="H522" s="1"/>
      <c r="I522" s="1"/>
      <c r="J522" s="1"/>
      <c r="K522" s="1"/>
      <c r="L522" s="1"/>
      <c r="M522" s="1"/>
      <c r="N522" s="1"/>
      <c r="O522" s="1"/>
      <c r="P522" s="1"/>
      <c r="Q522" s="1"/>
      <c r="R522" s="31"/>
      <c r="S522" s="31"/>
      <c r="T522" s="3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row>
    <row r="523" spans="2:783">
      <c r="B523" s="1"/>
      <c r="C523" s="1"/>
      <c r="D523" s="1"/>
      <c r="E523" s="1"/>
      <c r="F523" s="1"/>
      <c r="G523" s="1"/>
      <c r="H523" s="1"/>
      <c r="I523" s="1"/>
      <c r="J523" s="1"/>
      <c r="K523" s="1"/>
      <c r="L523" s="1"/>
      <c r="M523" s="1"/>
      <c r="N523" s="1"/>
      <c r="O523" s="1"/>
      <c r="P523" s="1"/>
      <c r="Q523" s="1"/>
      <c r="R523" s="31"/>
      <c r="S523" s="31"/>
      <c r="T523" s="3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row>
    <row r="524" spans="2:783">
      <c r="B524" s="1"/>
      <c r="C524" s="1"/>
      <c r="D524" s="1"/>
      <c r="E524" s="1"/>
      <c r="F524" s="1"/>
      <c r="G524" s="1"/>
      <c r="H524" s="1"/>
      <c r="I524" s="1"/>
      <c r="J524" s="1"/>
      <c r="K524" s="1"/>
      <c r="L524" s="1"/>
      <c r="M524" s="1"/>
      <c r="N524" s="1"/>
      <c r="O524" s="1"/>
      <c r="P524" s="1"/>
      <c r="Q524" s="1"/>
      <c r="R524" s="31"/>
      <c r="S524" s="31"/>
      <c r="T524" s="3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row>
    <row r="525" spans="2:783">
      <c r="B525" s="1"/>
      <c r="C525" s="1"/>
      <c r="D525" s="1"/>
      <c r="E525" s="1"/>
      <c r="F525" s="1"/>
      <c r="G525" s="1"/>
      <c r="H525" s="1"/>
      <c r="I525" s="1"/>
      <c r="J525" s="1"/>
      <c r="K525" s="1"/>
      <c r="L525" s="1"/>
      <c r="M525" s="1"/>
      <c r="N525" s="1"/>
      <c r="O525" s="1"/>
      <c r="P525" s="1"/>
      <c r="Q525" s="1"/>
      <c r="R525" s="31"/>
      <c r="S525" s="31"/>
      <c r="T525" s="3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1"/>
      <c r="QC525" s="1"/>
      <c r="QD525" s="1"/>
      <c r="QE525" s="1"/>
      <c r="QF525" s="1"/>
      <c r="QG525" s="1"/>
      <c r="QH525" s="1"/>
      <c r="QI525" s="1"/>
      <c r="QJ525" s="1"/>
      <c r="QK525" s="1"/>
      <c r="QL525" s="1"/>
      <c r="QM525" s="1"/>
      <c r="QN525" s="1"/>
      <c r="QO525" s="1"/>
      <c r="QP525" s="1"/>
      <c r="QQ525" s="1"/>
      <c r="QR525" s="1"/>
      <c r="QS525" s="1"/>
      <c r="QT525" s="1"/>
      <c r="QU525" s="1"/>
      <c r="QV525" s="1"/>
      <c r="QW525" s="1"/>
      <c r="QX525" s="1"/>
      <c r="QY525" s="1"/>
      <c r="QZ525" s="1"/>
      <c r="RA525" s="1"/>
      <c r="RB525" s="1"/>
      <c r="RC525" s="1"/>
      <c r="RD525" s="1"/>
      <c r="RE525" s="1"/>
      <c r="RF525" s="1"/>
      <c r="RG525" s="1"/>
      <c r="RH525" s="1"/>
      <c r="RI525" s="1"/>
      <c r="RJ525" s="1"/>
      <c r="RK525" s="1"/>
      <c r="RL525" s="1"/>
      <c r="RM525" s="1"/>
      <c r="RN525" s="1"/>
      <c r="RO525" s="1"/>
      <c r="RP525" s="1"/>
      <c r="RQ525" s="1"/>
      <c r="RR525" s="1"/>
      <c r="RS525" s="1"/>
      <c r="RT525" s="1"/>
      <c r="RU525" s="1"/>
      <c r="RV525" s="1"/>
      <c r="RW525" s="1"/>
      <c r="RX525" s="1"/>
      <c r="RY525" s="1"/>
      <c r="RZ525" s="1"/>
      <c r="SA525" s="1"/>
      <c r="SB525" s="1"/>
      <c r="SC525" s="1"/>
      <c r="SD525" s="1"/>
      <c r="SE525" s="1"/>
      <c r="SF525" s="1"/>
      <c r="SG525" s="1"/>
      <c r="SH525" s="1"/>
      <c r="SI525" s="1"/>
      <c r="SJ525" s="1"/>
      <c r="SK525" s="1"/>
      <c r="SL525" s="1"/>
      <c r="SM525" s="1"/>
      <c r="SN525" s="1"/>
      <c r="SO525" s="1"/>
      <c r="SP525" s="1"/>
      <c r="SQ525" s="1"/>
      <c r="SR525" s="1"/>
      <c r="SS525" s="1"/>
      <c r="ST525" s="1"/>
      <c r="SU525" s="1"/>
      <c r="SV525" s="1"/>
      <c r="SW525" s="1"/>
      <c r="SX525" s="1"/>
      <c r="SY525" s="1"/>
      <c r="SZ525" s="1"/>
      <c r="TA525" s="1"/>
      <c r="TB525" s="1"/>
      <c r="TC525" s="1"/>
      <c r="TD525" s="1"/>
      <c r="TE525" s="1"/>
      <c r="TF525" s="1"/>
      <c r="TG525" s="1"/>
      <c r="TH525" s="1"/>
      <c r="TI525" s="1"/>
      <c r="TJ525" s="1"/>
      <c r="TK525" s="1"/>
      <c r="TL525" s="1"/>
      <c r="TM525" s="1"/>
      <c r="TN525" s="1"/>
      <c r="TO525" s="1"/>
      <c r="TP525" s="1"/>
      <c r="TQ525" s="1"/>
      <c r="TR525" s="1"/>
      <c r="TS525" s="1"/>
      <c r="TT525" s="1"/>
      <c r="TU525" s="1"/>
      <c r="TV525" s="1"/>
      <c r="TW525" s="1"/>
      <c r="TX525" s="1"/>
      <c r="TY525" s="1"/>
      <c r="TZ525" s="1"/>
      <c r="UA525" s="1"/>
      <c r="UB525" s="1"/>
      <c r="UC525" s="1"/>
      <c r="UD525" s="1"/>
      <c r="UE525" s="1"/>
      <c r="UF525" s="1"/>
      <c r="UG525" s="1"/>
      <c r="UH525" s="1"/>
      <c r="UI525" s="1"/>
      <c r="UJ525" s="1"/>
      <c r="UK525" s="1"/>
      <c r="UL525" s="1"/>
      <c r="UM525" s="1"/>
      <c r="UN525" s="1"/>
      <c r="UO525" s="1"/>
      <c r="UP525" s="1"/>
      <c r="UQ525" s="1"/>
      <c r="UR525" s="1"/>
      <c r="US525" s="1"/>
      <c r="UT525" s="1"/>
      <c r="UU525" s="1"/>
      <c r="UV525" s="1"/>
      <c r="UW525" s="1"/>
      <c r="UX525" s="1"/>
      <c r="UY525" s="1"/>
      <c r="UZ525" s="1"/>
      <c r="VA525" s="1"/>
      <c r="VB525" s="1"/>
      <c r="VC525" s="1"/>
      <c r="VD525" s="1"/>
      <c r="VE525" s="1"/>
      <c r="VF525" s="1"/>
      <c r="VG525" s="1"/>
      <c r="VH525" s="1"/>
      <c r="VI525" s="1"/>
      <c r="VJ525" s="1"/>
      <c r="VK525" s="1"/>
      <c r="VL525" s="1"/>
      <c r="VM525" s="1"/>
      <c r="VN525" s="1"/>
      <c r="VO525" s="1"/>
      <c r="VP525" s="1"/>
      <c r="VQ525" s="1"/>
      <c r="VR525" s="1"/>
      <c r="VS525" s="1"/>
      <c r="VT525" s="1"/>
      <c r="VU525" s="1"/>
      <c r="VV525" s="1"/>
      <c r="VW525" s="1"/>
      <c r="VX525" s="1"/>
      <c r="VY525" s="1"/>
      <c r="VZ525" s="1"/>
      <c r="WA525" s="1"/>
      <c r="WB525" s="1"/>
      <c r="WC525" s="1"/>
      <c r="WD525" s="1"/>
      <c r="WE525" s="1"/>
      <c r="WF525" s="1"/>
      <c r="WG525" s="1"/>
      <c r="WH525" s="1"/>
      <c r="WI525" s="1"/>
      <c r="WJ525" s="1"/>
      <c r="WK525" s="1"/>
      <c r="WL525" s="1"/>
      <c r="WM525" s="1"/>
      <c r="WN525" s="1"/>
      <c r="WO525" s="1"/>
      <c r="WP525" s="1"/>
      <c r="WQ525" s="1"/>
      <c r="WR525" s="1"/>
      <c r="WS525" s="1"/>
      <c r="WT525" s="1"/>
      <c r="WU525" s="1"/>
      <c r="WV525" s="1"/>
      <c r="WW525" s="1"/>
      <c r="WX525" s="1"/>
      <c r="WY525" s="1"/>
      <c r="WZ525" s="1"/>
      <c r="XA525" s="1"/>
      <c r="XB525" s="1"/>
      <c r="XC525" s="1"/>
      <c r="XD525" s="1"/>
      <c r="XE525" s="1"/>
      <c r="XF525" s="1"/>
      <c r="XG525" s="1"/>
      <c r="XH525" s="1"/>
      <c r="XI525" s="1"/>
      <c r="XJ525" s="1"/>
      <c r="XK525" s="1"/>
      <c r="XL525" s="1"/>
      <c r="XM525" s="1"/>
      <c r="XN525" s="1"/>
      <c r="XO525" s="1"/>
      <c r="XP525" s="1"/>
      <c r="XQ525" s="1"/>
      <c r="XR525" s="1"/>
      <c r="XS525" s="1"/>
      <c r="XT525" s="1"/>
      <c r="XU525" s="1"/>
      <c r="XV525" s="1"/>
      <c r="XW525" s="1"/>
      <c r="XX525" s="1"/>
      <c r="XY525" s="1"/>
      <c r="XZ525" s="1"/>
      <c r="YA525" s="1"/>
      <c r="YB525" s="1"/>
      <c r="YC525" s="1"/>
      <c r="YD525" s="1"/>
      <c r="YE525" s="1"/>
      <c r="YF525" s="1"/>
      <c r="YG525" s="1"/>
      <c r="YH525" s="1"/>
      <c r="YI525" s="1"/>
      <c r="YJ525" s="1"/>
      <c r="YK525" s="1"/>
      <c r="YL525" s="1"/>
      <c r="YM525" s="1"/>
      <c r="YN525" s="1"/>
      <c r="YO525" s="1"/>
      <c r="YP525" s="1"/>
      <c r="YQ525" s="1"/>
      <c r="YR525" s="1"/>
      <c r="YS525" s="1"/>
      <c r="YT525" s="1"/>
      <c r="YU525" s="1"/>
      <c r="YV525" s="1"/>
      <c r="YW525" s="1"/>
      <c r="YX525" s="1"/>
      <c r="YY525" s="1"/>
      <c r="YZ525" s="1"/>
      <c r="ZA525" s="1"/>
      <c r="ZB525" s="1"/>
      <c r="ZC525" s="1"/>
      <c r="ZD525" s="1"/>
      <c r="ZE525" s="1"/>
      <c r="ZF525" s="1"/>
      <c r="ZG525" s="1"/>
      <c r="ZH525" s="1"/>
      <c r="ZI525" s="1"/>
      <c r="ZJ525" s="1"/>
      <c r="ZK525" s="1"/>
      <c r="ZL525" s="1"/>
      <c r="ZM525" s="1"/>
      <c r="ZN525" s="1"/>
      <c r="ZO525" s="1"/>
      <c r="ZP525" s="1"/>
      <c r="ZQ525" s="1"/>
      <c r="ZR525" s="1"/>
      <c r="ZS525" s="1"/>
      <c r="ZT525" s="1"/>
      <c r="ZU525" s="1"/>
      <c r="ZV525" s="1"/>
      <c r="ZW525" s="1"/>
      <c r="ZX525" s="1"/>
      <c r="ZY525" s="1"/>
      <c r="ZZ525" s="1"/>
      <c r="AAA525" s="1"/>
      <c r="AAB525" s="1"/>
      <c r="AAC525" s="1"/>
      <c r="AAD525" s="1"/>
      <c r="AAE525" s="1"/>
      <c r="AAF525" s="1"/>
      <c r="AAG525" s="1"/>
      <c r="AAH525" s="1"/>
      <c r="AAI525" s="1"/>
      <c r="AAJ525" s="1"/>
      <c r="AAK525" s="1"/>
      <c r="AAL525" s="1"/>
      <c r="AAM525" s="1"/>
      <c r="AAN525" s="1"/>
      <c r="AAO525" s="1"/>
      <c r="AAP525" s="1"/>
      <c r="AAQ525" s="1"/>
      <c r="AAR525" s="1"/>
      <c r="AAS525" s="1"/>
      <c r="AAT525" s="1"/>
      <c r="AAU525" s="1"/>
      <c r="AAV525" s="1"/>
      <c r="AAW525" s="1"/>
      <c r="AAX525" s="1"/>
      <c r="AAY525" s="1"/>
      <c r="AAZ525" s="1"/>
      <c r="ABA525" s="1"/>
      <c r="ABB525" s="1"/>
      <c r="ABC525" s="1"/>
      <c r="ABD525" s="1"/>
      <c r="ABE525" s="1"/>
      <c r="ABF525" s="1"/>
      <c r="ABG525" s="1"/>
      <c r="ABH525" s="1"/>
      <c r="ABI525" s="1"/>
      <c r="ABJ525" s="1"/>
      <c r="ABK525" s="1"/>
      <c r="ABL525" s="1"/>
      <c r="ABM525" s="1"/>
      <c r="ABN525" s="1"/>
      <c r="ABO525" s="1"/>
      <c r="ABP525" s="1"/>
      <c r="ABQ525" s="1"/>
      <c r="ABR525" s="1"/>
      <c r="ABS525" s="1"/>
      <c r="ABT525" s="1"/>
      <c r="ABU525" s="1"/>
      <c r="ABV525" s="1"/>
      <c r="ABW525" s="1"/>
      <c r="ABX525" s="1"/>
      <c r="ABY525" s="1"/>
      <c r="ABZ525" s="1"/>
      <c r="ACA525" s="1"/>
      <c r="ACB525" s="1"/>
      <c r="ACC525" s="1"/>
      <c r="ACD525" s="1"/>
      <c r="ACE525" s="1"/>
      <c r="ACF525" s="1"/>
      <c r="ACG525" s="1"/>
      <c r="ACH525" s="1"/>
      <c r="ACI525" s="1"/>
      <c r="ACJ525" s="1"/>
      <c r="ACK525" s="1"/>
      <c r="ACL525" s="1"/>
      <c r="ACM525" s="1"/>
      <c r="ACN525" s="1"/>
      <c r="ACO525" s="1"/>
      <c r="ACP525" s="1"/>
      <c r="ACQ525" s="1"/>
      <c r="ACR525" s="1"/>
      <c r="ACS525" s="1"/>
      <c r="ACT525" s="1"/>
      <c r="ACU525" s="1"/>
      <c r="ACV525" s="1"/>
      <c r="ACW525" s="1"/>
      <c r="ACX525" s="1"/>
      <c r="ACY525" s="1"/>
      <c r="ACZ525" s="1"/>
      <c r="ADA525" s="1"/>
      <c r="ADB525" s="1"/>
      <c r="ADC525" s="1"/>
    </row>
    <row r="526" spans="2:783">
      <c r="B526" s="1"/>
      <c r="C526" s="1"/>
      <c r="D526" s="1"/>
      <c r="E526" s="1"/>
      <c r="F526" s="1"/>
      <c r="G526" s="1"/>
      <c r="H526" s="1"/>
      <c r="I526" s="1"/>
      <c r="J526" s="1"/>
      <c r="K526" s="1"/>
      <c r="L526" s="1"/>
      <c r="M526" s="1"/>
      <c r="N526" s="1"/>
      <c r="O526" s="1"/>
      <c r="P526" s="1"/>
      <c r="Q526" s="1"/>
      <c r="R526" s="31"/>
      <c r="S526" s="31"/>
      <c r="T526" s="3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1"/>
      <c r="PB526" s="1"/>
      <c r="PC526" s="1"/>
      <c r="PD526" s="1"/>
      <c r="PE526" s="1"/>
      <c r="PF526" s="1"/>
      <c r="PG526" s="1"/>
      <c r="PH526" s="1"/>
      <c r="PI526" s="1"/>
      <c r="PJ526" s="1"/>
      <c r="PK526" s="1"/>
      <c r="PL526" s="1"/>
      <c r="PM526" s="1"/>
      <c r="PN526" s="1"/>
      <c r="PO526" s="1"/>
      <c r="PP526" s="1"/>
      <c r="PQ526" s="1"/>
      <c r="PR526" s="1"/>
      <c r="PS526" s="1"/>
      <c r="PT526" s="1"/>
      <c r="PU526" s="1"/>
      <c r="PV526" s="1"/>
      <c r="PW526" s="1"/>
      <c r="PX526" s="1"/>
      <c r="PY526" s="1"/>
      <c r="PZ526" s="1"/>
      <c r="QA526" s="1"/>
      <c r="QB526" s="1"/>
      <c r="QC526" s="1"/>
      <c r="QD526" s="1"/>
      <c r="QE526" s="1"/>
      <c r="QF526" s="1"/>
      <c r="QG526" s="1"/>
      <c r="QH526" s="1"/>
      <c r="QI526" s="1"/>
      <c r="QJ526" s="1"/>
      <c r="QK526" s="1"/>
      <c r="QL526" s="1"/>
      <c r="QM526" s="1"/>
      <c r="QN526" s="1"/>
      <c r="QO526" s="1"/>
      <c r="QP526" s="1"/>
      <c r="QQ526" s="1"/>
      <c r="QR526" s="1"/>
      <c r="QS526" s="1"/>
      <c r="QT526" s="1"/>
      <c r="QU526" s="1"/>
      <c r="QV526" s="1"/>
      <c r="QW526" s="1"/>
      <c r="QX526" s="1"/>
      <c r="QY526" s="1"/>
      <c r="QZ526" s="1"/>
      <c r="RA526" s="1"/>
      <c r="RB526" s="1"/>
      <c r="RC526" s="1"/>
      <c r="RD526" s="1"/>
      <c r="RE526" s="1"/>
      <c r="RF526" s="1"/>
      <c r="RG526" s="1"/>
      <c r="RH526" s="1"/>
      <c r="RI526" s="1"/>
      <c r="RJ526" s="1"/>
      <c r="RK526" s="1"/>
      <c r="RL526" s="1"/>
      <c r="RM526" s="1"/>
      <c r="RN526" s="1"/>
      <c r="RO526" s="1"/>
      <c r="RP526" s="1"/>
      <c r="RQ526" s="1"/>
      <c r="RR526" s="1"/>
      <c r="RS526" s="1"/>
      <c r="RT526" s="1"/>
      <c r="RU526" s="1"/>
      <c r="RV526" s="1"/>
      <c r="RW526" s="1"/>
      <c r="RX526" s="1"/>
      <c r="RY526" s="1"/>
      <c r="RZ526" s="1"/>
      <c r="SA526" s="1"/>
      <c r="SB526" s="1"/>
      <c r="SC526" s="1"/>
      <c r="SD526" s="1"/>
      <c r="SE526" s="1"/>
      <c r="SF526" s="1"/>
      <c r="SG526" s="1"/>
      <c r="SH526" s="1"/>
      <c r="SI526" s="1"/>
      <c r="SJ526" s="1"/>
      <c r="SK526" s="1"/>
      <c r="SL526" s="1"/>
      <c r="SM526" s="1"/>
      <c r="SN526" s="1"/>
      <c r="SO526" s="1"/>
      <c r="SP526" s="1"/>
      <c r="SQ526" s="1"/>
      <c r="SR526" s="1"/>
      <c r="SS526" s="1"/>
      <c r="ST526" s="1"/>
      <c r="SU526" s="1"/>
      <c r="SV526" s="1"/>
      <c r="SW526" s="1"/>
      <c r="SX526" s="1"/>
      <c r="SY526" s="1"/>
      <c r="SZ526" s="1"/>
      <c r="TA526" s="1"/>
      <c r="TB526" s="1"/>
      <c r="TC526" s="1"/>
      <c r="TD526" s="1"/>
      <c r="TE526" s="1"/>
      <c r="TF526" s="1"/>
      <c r="TG526" s="1"/>
      <c r="TH526" s="1"/>
      <c r="TI526" s="1"/>
      <c r="TJ526" s="1"/>
      <c r="TK526" s="1"/>
      <c r="TL526" s="1"/>
      <c r="TM526" s="1"/>
      <c r="TN526" s="1"/>
      <c r="TO526" s="1"/>
      <c r="TP526" s="1"/>
      <c r="TQ526" s="1"/>
      <c r="TR526" s="1"/>
      <c r="TS526" s="1"/>
      <c r="TT526" s="1"/>
      <c r="TU526" s="1"/>
      <c r="TV526" s="1"/>
      <c r="TW526" s="1"/>
      <c r="TX526" s="1"/>
      <c r="TY526" s="1"/>
      <c r="TZ526" s="1"/>
      <c r="UA526" s="1"/>
      <c r="UB526" s="1"/>
      <c r="UC526" s="1"/>
      <c r="UD526" s="1"/>
      <c r="UE526" s="1"/>
      <c r="UF526" s="1"/>
      <c r="UG526" s="1"/>
      <c r="UH526" s="1"/>
      <c r="UI526" s="1"/>
      <c r="UJ526" s="1"/>
      <c r="UK526" s="1"/>
      <c r="UL526" s="1"/>
      <c r="UM526" s="1"/>
      <c r="UN526" s="1"/>
      <c r="UO526" s="1"/>
      <c r="UP526" s="1"/>
      <c r="UQ526" s="1"/>
      <c r="UR526" s="1"/>
      <c r="US526" s="1"/>
      <c r="UT526" s="1"/>
      <c r="UU526" s="1"/>
      <c r="UV526" s="1"/>
      <c r="UW526" s="1"/>
      <c r="UX526" s="1"/>
      <c r="UY526" s="1"/>
      <c r="UZ526" s="1"/>
      <c r="VA526" s="1"/>
      <c r="VB526" s="1"/>
      <c r="VC526" s="1"/>
      <c r="VD526" s="1"/>
      <c r="VE526" s="1"/>
      <c r="VF526" s="1"/>
      <c r="VG526" s="1"/>
      <c r="VH526" s="1"/>
      <c r="VI526" s="1"/>
      <c r="VJ526" s="1"/>
      <c r="VK526" s="1"/>
      <c r="VL526" s="1"/>
      <c r="VM526" s="1"/>
      <c r="VN526" s="1"/>
      <c r="VO526" s="1"/>
      <c r="VP526" s="1"/>
      <c r="VQ526" s="1"/>
      <c r="VR526" s="1"/>
      <c r="VS526" s="1"/>
      <c r="VT526" s="1"/>
      <c r="VU526" s="1"/>
      <c r="VV526" s="1"/>
      <c r="VW526" s="1"/>
      <c r="VX526" s="1"/>
      <c r="VY526" s="1"/>
      <c r="VZ526" s="1"/>
      <c r="WA526" s="1"/>
      <c r="WB526" s="1"/>
      <c r="WC526" s="1"/>
      <c r="WD526" s="1"/>
      <c r="WE526" s="1"/>
      <c r="WF526" s="1"/>
      <c r="WG526" s="1"/>
      <c r="WH526" s="1"/>
      <c r="WI526" s="1"/>
      <c r="WJ526" s="1"/>
      <c r="WK526" s="1"/>
      <c r="WL526" s="1"/>
      <c r="WM526" s="1"/>
      <c r="WN526" s="1"/>
      <c r="WO526" s="1"/>
      <c r="WP526" s="1"/>
      <c r="WQ526" s="1"/>
      <c r="WR526" s="1"/>
      <c r="WS526" s="1"/>
      <c r="WT526" s="1"/>
      <c r="WU526" s="1"/>
      <c r="WV526" s="1"/>
      <c r="WW526" s="1"/>
      <c r="WX526" s="1"/>
      <c r="WY526" s="1"/>
      <c r="WZ526" s="1"/>
      <c r="XA526" s="1"/>
      <c r="XB526" s="1"/>
      <c r="XC526" s="1"/>
      <c r="XD526" s="1"/>
      <c r="XE526" s="1"/>
      <c r="XF526" s="1"/>
      <c r="XG526" s="1"/>
      <c r="XH526" s="1"/>
      <c r="XI526" s="1"/>
      <c r="XJ526" s="1"/>
      <c r="XK526" s="1"/>
      <c r="XL526" s="1"/>
      <c r="XM526" s="1"/>
      <c r="XN526" s="1"/>
      <c r="XO526" s="1"/>
      <c r="XP526" s="1"/>
      <c r="XQ526" s="1"/>
      <c r="XR526" s="1"/>
      <c r="XS526" s="1"/>
      <c r="XT526" s="1"/>
      <c r="XU526" s="1"/>
      <c r="XV526" s="1"/>
      <c r="XW526" s="1"/>
      <c r="XX526" s="1"/>
      <c r="XY526" s="1"/>
      <c r="XZ526" s="1"/>
      <c r="YA526" s="1"/>
      <c r="YB526" s="1"/>
      <c r="YC526" s="1"/>
      <c r="YD526" s="1"/>
      <c r="YE526" s="1"/>
      <c r="YF526" s="1"/>
      <c r="YG526" s="1"/>
      <c r="YH526" s="1"/>
      <c r="YI526" s="1"/>
      <c r="YJ526" s="1"/>
      <c r="YK526" s="1"/>
      <c r="YL526" s="1"/>
      <c r="YM526" s="1"/>
      <c r="YN526" s="1"/>
      <c r="YO526" s="1"/>
      <c r="YP526" s="1"/>
      <c r="YQ526" s="1"/>
      <c r="YR526" s="1"/>
      <c r="YS526" s="1"/>
      <c r="YT526" s="1"/>
      <c r="YU526" s="1"/>
      <c r="YV526" s="1"/>
      <c r="YW526" s="1"/>
      <c r="YX526" s="1"/>
      <c r="YY526" s="1"/>
      <c r="YZ526" s="1"/>
      <c r="ZA526" s="1"/>
      <c r="ZB526" s="1"/>
      <c r="ZC526" s="1"/>
      <c r="ZD526" s="1"/>
      <c r="ZE526" s="1"/>
      <c r="ZF526" s="1"/>
      <c r="ZG526" s="1"/>
      <c r="ZH526" s="1"/>
      <c r="ZI526" s="1"/>
      <c r="ZJ526" s="1"/>
      <c r="ZK526" s="1"/>
      <c r="ZL526" s="1"/>
      <c r="ZM526" s="1"/>
      <c r="ZN526" s="1"/>
      <c r="ZO526" s="1"/>
      <c r="ZP526" s="1"/>
      <c r="ZQ526" s="1"/>
      <c r="ZR526" s="1"/>
      <c r="ZS526" s="1"/>
      <c r="ZT526" s="1"/>
      <c r="ZU526" s="1"/>
      <c r="ZV526" s="1"/>
      <c r="ZW526" s="1"/>
      <c r="ZX526" s="1"/>
      <c r="ZY526" s="1"/>
      <c r="ZZ526" s="1"/>
      <c r="AAA526" s="1"/>
      <c r="AAB526" s="1"/>
      <c r="AAC526" s="1"/>
      <c r="AAD526" s="1"/>
      <c r="AAE526" s="1"/>
      <c r="AAF526" s="1"/>
      <c r="AAG526" s="1"/>
      <c r="AAH526" s="1"/>
      <c r="AAI526" s="1"/>
      <c r="AAJ526" s="1"/>
      <c r="AAK526" s="1"/>
      <c r="AAL526" s="1"/>
      <c r="AAM526" s="1"/>
      <c r="AAN526" s="1"/>
      <c r="AAO526" s="1"/>
      <c r="AAP526" s="1"/>
      <c r="AAQ526" s="1"/>
      <c r="AAR526" s="1"/>
      <c r="AAS526" s="1"/>
      <c r="AAT526" s="1"/>
      <c r="AAU526" s="1"/>
      <c r="AAV526" s="1"/>
      <c r="AAW526" s="1"/>
      <c r="AAX526" s="1"/>
      <c r="AAY526" s="1"/>
      <c r="AAZ526" s="1"/>
      <c r="ABA526" s="1"/>
      <c r="ABB526" s="1"/>
      <c r="ABC526" s="1"/>
      <c r="ABD526" s="1"/>
      <c r="ABE526" s="1"/>
      <c r="ABF526" s="1"/>
      <c r="ABG526" s="1"/>
      <c r="ABH526" s="1"/>
      <c r="ABI526" s="1"/>
      <c r="ABJ526" s="1"/>
      <c r="ABK526" s="1"/>
      <c r="ABL526" s="1"/>
      <c r="ABM526" s="1"/>
      <c r="ABN526" s="1"/>
      <c r="ABO526" s="1"/>
      <c r="ABP526" s="1"/>
      <c r="ABQ526" s="1"/>
      <c r="ABR526" s="1"/>
      <c r="ABS526" s="1"/>
      <c r="ABT526" s="1"/>
      <c r="ABU526" s="1"/>
      <c r="ABV526" s="1"/>
      <c r="ABW526" s="1"/>
      <c r="ABX526" s="1"/>
      <c r="ABY526" s="1"/>
      <c r="ABZ526" s="1"/>
      <c r="ACA526" s="1"/>
      <c r="ACB526" s="1"/>
      <c r="ACC526" s="1"/>
      <c r="ACD526" s="1"/>
      <c r="ACE526" s="1"/>
      <c r="ACF526" s="1"/>
      <c r="ACG526" s="1"/>
      <c r="ACH526" s="1"/>
      <c r="ACI526" s="1"/>
      <c r="ACJ526" s="1"/>
      <c r="ACK526" s="1"/>
      <c r="ACL526" s="1"/>
      <c r="ACM526" s="1"/>
      <c r="ACN526" s="1"/>
      <c r="ACO526" s="1"/>
      <c r="ACP526" s="1"/>
      <c r="ACQ526" s="1"/>
      <c r="ACR526" s="1"/>
      <c r="ACS526" s="1"/>
      <c r="ACT526" s="1"/>
      <c r="ACU526" s="1"/>
      <c r="ACV526" s="1"/>
      <c r="ACW526" s="1"/>
      <c r="ACX526" s="1"/>
      <c r="ACY526" s="1"/>
      <c r="ACZ526" s="1"/>
      <c r="ADA526" s="1"/>
      <c r="ADB526" s="1"/>
      <c r="ADC526" s="1"/>
    </row>
    <row r="527" spans="2:783">
      <c r="B527" s="1"/>
      <c r="C527" s="1"/>
      <c r="D527" s="1"/>
      <c r="E527" s="1"/>
      <c r="F527" s="1"/>
      <c r="G527" s="1"/>
      <c r="H527" s="1"/>
      <c r="I527" s="1"/>
      <c r="J527" s="1"/>
      <c r="K527" s="1"/>
      <c r="L527" s="1"/>
      <c r="M527" s="1"/>
      <c r="N527" s="1"/>
      <c r="O527" s="1"/>
      <c r="P527" s="1"/>
      <c r="Q527" s="1"/>
      <c r="R527" s="31"/>
      <c r="S527" s="31"/>
      <c r="T527" s="3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1"/>
      <c r="PF527" s="1"/>
      <c r="PG527" s="1"/>
      <c r="PH527" s="1"/>
      <c r="PI527" s="1"/>
      <c r="PJ527" s="1"/>
      <c r="PK527" s="1"/>
      <c r="PL527" s="1"/>
      <c r="PM527" s="1"/>
      <c r="PN527" s="1"/>
      <c r="PO527" s="1"/>
      <c r="PP527" s="1"/>
      <c r="PQ527" s="1"/>
      <c r="PR527" s="1"/>
      <c r="PS527" s="1"/>
      <c r="PT527" s="1"/>
      <c r="PU527" s="1"/>
      <c r="PV527" s="1"/>
      <c r="PW527" s="1"/>
      <c r="PX527" s="1"/>
      <c r="PY527" s="1"/>
      <c r="PZ527" s="1"/>
      <c r="QA527" s="1"/>
      <c r="QB527" s="1"/>
      <c r="QC527" s="1"/>
      <c r="QD527" s="1"/>
      <c r="QE527" s="1"/>
      <c r="QF527" s="1"/>
      <c r="QG527" s="1"/>
      <c r="QH527" s="1"/>
      <c r="QI527" s="1"/>
      <c r="QJ527" s="1"/>
      <c r="QK527" s="1"/>
      <c r="QL527" s="1"/>
      <c r="QM527" s="1"/>
      <c r="QN527" s="1"/>
      <c r="QO527" s="1"/>
      <c r="QP527" s="1"/>
      <c r="QQ527" s="1"/>
      <c r="QR527" s="1"/>
      <c r="QS527" s="1"/>
      <c r="QT527" s="1"/>
      <c r="QU527" s="1"/>
      <c r="QV527" s="1"/>
      <c r="QW527" s="1"/>
      <c r="QX527" s="1"/>
      <c r="QY527" s="1"/>
      <c r="QZ527" s="1"/>
      <c r="RA527" s="1"/>
      <c r="RB527" s="1"/>
      <c r="RC527" s="1"/>
      <c r="RD527" s="1"/>
      <c r="RE527" s="1"/>
      <c r="RF527" s="1"/>
      <c r="RG527" s="1"/>
      <c r="RH527" s="1"/>
      <c r="RI527" s="1"/>
      <c r="RJ527" s="1"/>
      <c r="RK527" s="1"/>
      <c r="RL527" s="1"/>
      <c r="RM527" s="1"/>
      <c r="RN527" s="1"/>
      <c r="RO527" s="1"/>
      <c r="RP527" s="1"/>
      <c r="RQ527" s="1"/>
      <c r="RR527" s="1"/>
      <c r="RS527" s="1"/>
      <c r="RT527" s="1"/>
      <c r="RU527" s="1"/>
      <c r="RV527" s="1"/>
      <c r="RW527" s="1"/>
      <c r="RX527" s="1"/>
      <c r="RY527" s="1"/>
      <c r="RZ527" s="1"/>
      <c r="SA527" s="1"/>
      <c r="SB527" s="1"/>
      <c r="SC527" s="1"/>
      <c r="SD527" s="1"/>
      <c r="SE527" s="1"/>
      <c r="SF527" s="1"/>
      <c r="SG527" s="1"/>
      <c r="SH527" s="1"/>
      <c r="SI527" s="1"/>
      <c r="SJ527" s="1"/>
      <c r="SK527" s="1"/>
      <c r="SL527" s="1"/>
      <c r="SM527" s="1"/>
      <c r="SN527" s="1"/>
      <c r="SO527" s="1"/>
      <c r="SP527" s="1"/>
      <c r="SQ527" s="1"/>
      <c r="SR527" s="1"/>
      <c r="SS527" s="1"/>
      <c r="ST527" s="1"/>
      <c r="SU527" s="1"/>
      <c r="SV527" s="1"/>
      <c r="SW527" s="1"/>
      <c r="SX527" s="1"/>
      <c r="SY527" s="1"/>
      <c r="SZ527" s="1"/>
      <c r="TA527" s="1"/>
      <c r="TB527" s="1"/>
      <c r="TC527" s="1"/>
      <c r="TD527" s="1"/>
      <c r="TE527" s="1"/>
      <c r="TF527" s="1"/>
      <c r="TG527" s="1"/>
      <c r="TH527" s="1"/>
      <c r="TI527" s="1"/>
      <c r="TJ527" s="1"/>
      <c r="TK527" s="1"/>
      <c r="TL527" s="1"/>
      <c r="TM527" s="1"/>
      <c r="TN527" s="1"/>
      <c r="TO527" s="1"/>
      <c r="TP527" s="1"/>
      <c r="TQ527" s="1"/>
      <c r="TR527" s="1"/>
      <c r="TS527" s="1"/>
      <c r="TT527" s="1"/>
      <c r="TU527" s="1"/>
      <c r="TV527" s="1"/>
      <c r="TW527" s="1"/>
      <c r="TX527" s="1"/>
      <c r="TY527" s="1"/>
      <c r="TZ527" s="1"/>
      <c r="UA527" s="1"/>
      <c r="UB527" s="1"/>
      <c r="UC527" s="1"/>
      <c r="UD527" s="1"/>
      <c r="UE527" s="1"/>
      <c r="UF527" s="1"/>
      <c r="UG527" s="1"/>
      <c r="UH527" s="1"/>
      <c r="UI527" s="1"/>
      <c r="UJ527" s="1"/>
      <c r="UK527" s="1"/>
      <c r="UL527" s="1"/>
      <c r="UM527" s="1"/>
      <c r="UN527" s="1"/>
      <c r="UO527" s="1"/>
      <c r="UP527" s="1"/>
      <c r="UQ527" s="1"/>
      <c r="UR527" s="1"/>
      <c r="US527" s="1"/>
      <c r="UT527" s="1"/>
      <c r="UU527" s="1"/>
      <c r="UV527" s="1"/>
      <c r="UW527" s="1"/>
      <c r="UX527" s="1"/>
      <c r="UY527" s="1"/>
      <c r="UZ527" s="1"/>
      <c r="VA527" s="1"/>
      <c r="VB527" s="1"/>
      <c r="VC527" s="1"/>
      <c r="VD527" s="1"/>
      <c r="VE527" s="1"/>
      <c r="VF527" s="1"/>
      <c r="VG527" s="1"/>
      <c r="VH527" s="1"/>
      <c r="VI527" s="1"/>
      <c r="VJ527" s="1"/>
      <c r="VK527" s="1"/>
      <c r="VL527" s="1"/>
      <c r="VM527" s="1"/>
      <c r="VN527" s="1"/>
      <c r="VO527" s="1"/>
      <c r="VP527" s="1"/>
      <c r="VQ527" s="1"/>
      <c r="VR527" s="1"/>
      <c r="VS527" s="1"/>
      <c r="VT527" s="1"/>
      <c r="VU527" s="1"/>
      <c r="VV527" s="1"/>
      <c r="VW527" s="1"/>
      <c r="VX527" s="1"/>
      <c r="VY527" s="1"/>
      <c r="VZ527" s="1"/>
      <c r="WA527" s="1"/>
      <c r="WB527" s="1"/>
      <c r="WC527" s="1"/>
      <c r="WD527" s="1"/>
      <c r="WE527" s="1"/>
      <c r="WF527" s="1"/>
      <c r="WG527" s="1"/>
      <c r="WH527" s="1"/>
      <c r="WI527" s="1"/>
      <c r="WJ527" s="1"/>
      <c r="WK527" s="1"/>
      <c r="WL527" s="1"/>
      <c r="WM527" s="1"/>
      <c r="WN527" s="1"/>
      <c r="WO527" s="1"/>
      <c r="WP527" s="1"/>
      <c r="WQ527" s="1"/>
      <c r="WR527" s="1"/>
      <c r="WS527" s="1"/>
      <c r="WT527" s="1"/>
      <c r="WU527" s="1"/>
      <c r="WV527" s="1"/>
      <c r="WW527" s="1"/>
      <c r="WX527" s="1"/>
      <c r="WY527" s="1"/>
      <c r="WZ527" s="1"/>
      <c r="XA527" s="1"/>
      <c r="XB527" s="1"/>
      <c r="XC527" s="1"/>
      <c r="XD527" s="1"/>
      <c r="XE527" s="1"/>
      <c r="XF527" s="1"/>
      <c r="XG527" s="1"/>
      <c r="XH527" s="1"/>
      <c r="XI527" s="1"/>
      <c r="XJ527" s="1"/>
      <c r="XK527" s="1"/>
      <c r="XL527" s="1"/>
      <c r="XM527" s="1"/>
      <c r="XN527" s="1"/>
      <c r="XO527" s="1"/>
      <c r="XP527" s="1"/>
      <c r="XQ527" s="1"/>
      <c r="XR527" s="1"/>
      <c r="XS527" s="1"/>
      <c r="XT527" s="1"/>
      <c r="XU527" s="1"/>
      <c r="XV527" s="1"/>
      <c r="XW527" s="1"/>
      <c r="XX527" s="1"/>
      <c r="XY527" s="1"/>
      <c r="XZ527" s="1"/>
      <c r="YA527" s="1"/>
      <c r="YB527" s="1"/>
      <c r="YC527" s="1"/>
      <c r="YD527" s="1"/>
      <c r="YE527" s="1"/>
      <c r="YF527" s="1"/>
      <c r="YG527" s="1"/>
      <c r="YH527" s="1"/>
      <c r="YI527" s="1"/>
      <c r="YJ527" s="1"/>
      <c r="YK527" s="1"/>
      <c r="YL527" s="1"/>
      <c r="YM527" s="1"/>
      <c r="YN527" s="1"/>
      <c r="YO527" s="1"/>
      <c r="YP527" s="1"/>
      <c r="YQ527" s="1"/>
      <c r="YR527" s="1"/>
      <c r="YS527" s="1"/>
      <c r="YT527" s="1"/>
      <c r="YU527" s="1"/>
      <c r="YV527" s="1"/>
      <c r="YW527" s="1"/>
      <c r="YX527" s="1"/>
      <c r="YY527" s="1"/>
      <c r="YZ527" s="1"/>
      <c r="ZA527" s="1"/>
      <c r="ZB527" s="1"/>
      <c r="ZC527" s="1"/>
      <c r="ZD527" s="1"/>
      <c r="ZE527" s="1"/>
      <c r="ZF527" s="1"/>
      <c r="ZG527" s="1"/>
      <c r="ZH527" s="1"/>
      <c r="ZI527" s="1"/>
      <c r="ZJ527" s="1"/>
      <c r="ZK527" s="1"/>
      <c r="ZL527" s="1"/>
      <c r="ZM527" s="1"/>
      <c r="ZN527" s="1"/>
      <c r="ZO527" s="1"/>
      <c r="ZP527" s="1"/>
      <c r="ZQ527" s="1"/>
      <c r="ZR527" s="1"/>
      <c r="ZS527" s="1"/>
      <c r="ZT527" s="1"/>
      <c r="ZU527" s="1"/>
      <c r="ZV527" s="1"/>
      <c r="ZW527" s="1"/>
      <c r="ZX527" s="1"/>
      <c r="ZY527" s="1"/>
      <c r="ZZ527" s="1"/>
      <c r="AAA527" s="1"/>
      <c r="AAB527" s="1"/>
      <c r="AAC527" s="1"/>
      <c r="AAD527" s="1"/>
      <c r="AAE527" s="1"/>
      <c r="AAF527" s="1"/>
      <c r="AAG527" s="1"/>
      <c r="AAH527" s="1"/>
      <c r="AAI527" s="1"/>
      <c r="AAJ527" s="1"/>
      <c r="AAK527" s="1"/>
      <c r="AAL527" s="1"/>
      <c r="AAM527" s="1"/>
      <c r="AAN527" s="1"/>
      <c r="AAO527" s="1"/>
      <c r="AAP527" s="1"/>
      <c r="AAQ527" s="1"/>
      <c r="AAR527" s="1"/>
      <c r="AAS527" s="1"/>
      <c r="AAT527" s="1"/>
      <c r="AAU527" s="1"/>
      <c r="AAV527" s="1"/>
      <c r="AAW527" s="1"/>
      <c r="AAX527" s="1"/>
      <c r="AAY527" s="1"/>
      <c r="AAZ527" s="1"/>
      <c r="ABA527" s="1"/>
      <c r="ABB527" s="1"/>
      <c r="ABC527" s="1"/>
      <c r="ABD527" s="1"/>
      <c r="ABE527" s="1"/>
      <c r="ABF527" s="1"/>
      <c r="ABG527" s="1"/>
      <c r="ABH527" s="1"/>
      <c r="ABI527" s="1"/>
      <c r="ABJ527" s="1"/>
      <c r="ABK527" s="1"/>
      <c r="ABL527" s="1"/>
      <c r="ABM527" s="1"/>
      <c r="ABN527" s="1"/>
      <c r="ABO527" s="1"/>
      <c r="ABP527" s="1"/>
      <c r="ABQ527" s="1"/>
      <c r="ABR527" s="1"/>
      <c r="ABS527" s="1"/>
      <c r="ABT527" s="1"/>
      <c r="ABU527" s="1"/>
      <c r="ABV527" s="1"/>
      <c r="ABW527" s="1"/>
      <c r="ABX527" s="1"/>
      <c r="ABY527" s="1"/>
      <c r="ABZ527" s="1"/>
      <c r="ACA527" s="1"/>
      <c r="ACB527" s="1"/>
      <c r="ACC527" s="1"/>
      <c r="ACD527" s="1"/>
      <c r="ACE527" s="1"/>
      <c r="ACF527" s="1"/>
      <c r="ACG527" s="1"/>
      <c r="ACH527" s="1"/>
      <c r="ACI527" s="1"/>
      <c r="ACJ527" s="1"/>
      <c r="ACK527" s="1"/>
      <c r="ACL527" s="1"/>
      <c r="ACM527" s="1"/>
      <c r="ACN527" s="1"/>
      <c r="ACO527" s="1"/>
      <c r="ACP527" s="1"/>
      <c r="ACQ527" s="1"/>
      <c r="ACR527" s="1"/>
      <c r="ACS527" s="1"/>
      <c r="ACT527" s="1"/>
      <c r="ACU527" s="1"/>
      <c r="ACV527" s="1"/>
      <c r="ACW527" s="1"/>
      <c r="ACX527" s="1"/>
      <c r="ACY527" s="1"/>
      <c r="ACZ527" s="1"/>
      <c r="ADA527" s="1"/>
      <c r="ADB527" s="1"/>
      <c r="ADC527" s="1"/>
    </row>
    <row r="528" spans="2:783">
      <c r="B528" s="1"/>
      <c r="C528" s="1"/>
      <c r="D528" s="1"/>
      <c r="E528" s="1"/>
      <c r="F528" s="1"/>
      <c r="G528" s="1"/>
      <c r="H528" s="1"/>
      <c r="I528" s="1"/>
      <c r="J528" s="1"/>
      <c r="K528" s="1"/>
      <c r="L528" s="1"/>
      <c r="M528" s="1"/>
      <c r="N528" s="1"/>
      <c r="O528" s="1"/>
      <c r="P528" s="1"/>
      <c r="Q528" s="1"/>
      <c r="R528" s="31"/>
      <c r="S528" s="31"/>
      <c r="T528" s="3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c r="WL528" s="1"/>
      <c r="WM528" s="1"/>
      <c r="WN528" s="1"/>
      <c r="WO528" s="1"/>
      <c r="WP528" s="1"/>
      <c r="WQ528" s="1"/>
      <c r="WR528" s="1"/>
      <c r="WS528" s="1"/>
      <c r="WT528" s="1"/>
      <c r="WU528" s="1"/>
      <c r="WV528" s="1"/>
      <c r="WW528" s="1"/>
      <c r="WX528" s="1"/>
      <c r="WY528" s="1"/>
      <c r="WZ528" s="1"/>
      <c r="XA528" s="1"/>
      <c r="XB528" s="1"/>
      <c r="XC528" s="1"/>
      <c r="XD528" s="1"/>
      <c r="XE528" s="1"/>
      <c r="XF528" s="1"/>
      <c r="XG528" s="1"/>
      <c r="XH528" s="1"/>
      <c r="XI528" s="1"/>
      <c r="XJ528" s="1"/>
      <c r="XK528" s="1"/>
      <c r="XL528" s="1"/>
      <c r="XM528" s="1"/>
      <c r="XN528" s="1"/>
      <c r="XO528" s="1"/>
      <c r="XP528" s="1"/>
      <c r="XQ528" s="1"/>
      <c r="XR528" s="1"/>
      <c r="XS528" s="1"/>
      <c r="XT528" s="1"/>
      <c r="XU528" s="1"/>
      <c r="XV528" s="1"/>
      <c r="XW528" s="1"/>
      <c r="XX528" s="1"/>
      <c r="XY528" s="1"/>
      <c r="XZ528" s="1"/>
      <c r="YA528" s="1"/>
      <c r="YB528" s="1"/>
      <c r="YC528" s="1"/>
      <c r="YD528" s="1"/>
      <c r="YE528" s="1"/>
      <c r="YF528" s="1"/>
      <c r="YG528" s="1"/>
      <c r="YH528" s="1"/>
      <c r="YI528" s="1"/>
      <c r="YJ528" s="1"/>
      <c r="YK528" s="1"/>
      <c r="YL528" s="1"/>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c r="AAD528" s="1"/>
      <c r="AAE528" s="1"/>
      <c r="AAF528" s="1"/>
      <c r="AAG528" s="1"/>
      <c r="AAH528" s="1"/>
      <c r="AAI528" s="1"/>
      <c r="AAJ528" s="1"/>
      <c r="AAK528" s="1"/>
      <c r="AAL528" s="1"/>
      <c r="AAM528" s="1"/>
      <c r="AAN528" s="1"/>
      <c r="AAO528" s="1"/>
      <c r="AAP528" s="1"/>
      <c r="AAQ528" s="1"/>
      <c r="AAR528" s="1"/>
      <c r="AAS528" s="1"/>
      <c r="AAT528" s="1"/>
      <c r="AAU528" s="1"/>
      <c r="AAV528" s="1"/>
      <c r="AAW528" s="1"/>
      <c r="AAX528" s="1"/>
      <c r="AAY528" s="1"/>
      <c r="AAZ528" s="1"/>
      <c r="ABA528" s="1"/>
      <c r="ABB528" s="1"/>
      <c r="ABC528" s="1"/>
      <c r="ABD528" s="1"/>
      <c r="ABE528" s="1"/>
      <c r="ABF528" s="1"/>
      <c r="ABG528" s="1"/>
      <c r="ABH528" s="1"/>
      <c r="ABI528" s="1"/>
      <c r="ABJ528" s="1"/>
      <c r="ABK528" s="1"/>
      <c r="ABL528" s="1"/>
      <c r="ABM528" s="1"/>
      <c r="ABN528" s="1"/>
      <c r="ABO528" s="1"/>
      <c r="ABP528" s="1"/>
      <c r="ABQ528" s="1"/>
      <c r="ABR528" s="1"/>
      <c r="ABS528" s="1"/>
      <c r="ABT528" s="1"/>
      <c r="ABU528" s="1"/>
      <c r="ABV528" s="1"/>
      <c r="ABW528" s="1"/>
      <c r="ABX528" s="1"/>
      <c r="ABY528" s="1"/>
      <c r="ABZ528" s="1"/>
      <c r="ACA528" s="1"/>
      <c r="ACB528" s="1"/>
      <c r="ACC528" s="1"/>
      <c r="ACD528" s="1"/>
      <c r="ACE528" s="1"/>
      <c r="ACF528" s="1"/>
      <c r="ACG528" s="1"/>
      <c r="ACH528" s="1"/>
      <c r="ACI528" s="1"/>
      <c r="ACJ528" s="1"/>
      <c r="ACK528" s="1"/>
      <c r="ACL528" s="1"/>
      <c r="ACM528" s="1"/>
      <c r="ACN528" s="1"/>
      <c r="ACO528" s="1"/>
      <c r="ACP528" s="1"/>
      <c r="ACQ528" s="1"/>
      <c r="ACR528" s="1"/>
      <c r="ACS528" s="1"/>
      <c r="ACT528" s="1"/>
      <c r="ACU528" s="1"/>
      <c r="ACV528" s="1"/>
      <c r="ACW528" s="1"/>
      <c r="ACX528" s="1"/>
      <c r="ACY528" s="1"/>
      <c r="ACZ528" s="1"/>
      <c r="ADA528" s="1"/>
      <c r="ADB528" s="1"/>
      <c r="ADC528" s="1"/>
    </row>
    <row r="529" spans="2:783">
      <c r="B529" s="1"/>
      <c r="C529" s="1"/>
      <c r="D529" s="1"/>
      <c r="E529" s="1"/>
      <c r="F529" s="1"/>
      <c r="G529" s="1"/>
      <c r="H529" s="1"/>
      <c r="I529" s="1"/>
      <c r="J529" s="1"/>
      <c r="K529" s="1"/>
      <c r="L529" s="1"/>
      <c r="M529" s="1"/>
      <c r="N529" s="1"/>
      <c r="O529" s="1"/>
      <c r="P529" s="1"/>
      <c r="Q529" s="1"/>
      <c r="R529" s="31"/>
      <c r="S529" s="31"/>
      <c r="T529" s="3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1"/>
      <c r="PF529" s="1"/>
      <c r="PG529" s="1"/>
      <c r="PH529" s="1"/>
      <c r="PI529" s="1"/>
      <c r="PJ529" s="1"/>
      <c r="PK529" s="1"/>
      <c r="PL529" s="1"/>
      <c r="PM529" s="1"/>
      <c r="PN529" s="1"/>
      <c r="PO529" s="1"/>
      <c r="PP529" s="1"/>
      <c r="PQ529" s="1"/>
      <c r="PR529" s="1"/>
      <c r="PS529" s="1"/>
      <c r="PT529" s="1"/>
      <c r="PU529" s="1"/>
      <c r="PV529" s="1"/>
      <c r="PW529" s="1"/>
      <c r="PX529" s="1"/>
      <c r="PY529" s="1"/>
      <c r="PZ529" s="1"/>
      <c r="QA529" s="1"/>
      <c r="QB529" s="1"/>
      <c r="QC529" s="1"/>
      <c r="QD529" s="1"/>
      <c r="QE529" s="1"/>
      <c r="QF529" s="1"/>
      <c r="QG529" s="1"/>
      <c r="QH529" s="1"/>
      <c r="QI529" s="1"/>
      <c r="QJ529" s="1"/>
      <c r="QK529" s="1"/>
      <c r="QL529" s="1"/>
      <c r="QM529" s="1"/>
      <c r="QN529" s="1"/>
      <c r="QO529" s="1"/>
      <c r="QP529" s="1"/>
      <c r="QQ529" s="1"/>
      <c r="QR529" s="1"/>
      <c r="QS529" s="1"/>
      <c r="QT529" s="1"/>
      <c r="QU529" s="1"/>
      <c r="QV529" s="1"/>
      <c r="QW529" s="1"/>
      <c r="QX529" s="1"/>
      <c r="QY529" s="1"/>
      <c r="QZ529" s="1"/>
      <c r="RA529" s="1"/>
      <c r="RB529" s="1"/>
      <c r="RC529" s="1"/>
      <c r="RD529" s="1"/>
      <c r="RE529" s="1"/>
      <c r="RF529" s="1"/>
      <c r="RG529" s="1"/>
      <c r="RH529" s="1"/>
      <c r="RI529" s="1"/>
      <c r="RJ529" s="1"/>
      <c r="RK529" s="1"/>
      <c r="RL529" s="1"/>
      <c r="RM529" s="1"/>
      <c r="RN529" s="1"/>
      <c r="RO529" s="1"/>
      <c r="RP529" s="1"/>
      <c r="RQ529" s="1"/>
      <c r="RR529" s="1"/>
      <c r="RS529" s="1"/>
      <c r="RT529" s="1"/>
      <c r="RU529" s="1"/>
      <c r="RV529" s="1"/>
      <c r="RW529" s="1"/>
      <c r="RX529" s="1"/>
      <c r="RY529" s="1"/>
      <c r="RZ529" s="1"/>
      <c r="SA529" s="1"/>
      <c r="SB529" s="1"/>
      <c r="SC529" s="1"/>
      <c r="SD529" s="1"/>
      <c r="SE529" s="1"/>
      <c r="SF529" s="1"/>
      <c r="SG529" s="1"/>
      <c r="SH529" s="1"/>
      <c r="SI529" s="1"/>
      <c r="SJ529" s="1"/>
      <c r="SK529" s="1"/>
      <c r="SL529" s="1"/>
      <c r="SM529" s="1"/>
      <c r="SN529" s="1"/>
      <c r="SO529" s="1"/>
      <c r="SP529" s="1"/>
      <c r="SQ529" s="1"/>
      <c r="SR529" s="1"/>
      <c r="SS529" s="1"/>
      <c r="ST529" s="1"/>
      <c r="SU529" s="1"/>
      <c r="SV529" s="1"/>
      <c r="SW529" s="1"/>
      <c r="SX529" s="1"/>
      <c r="SY529" s="1"/>
      <c r="SZ529" s="1"/>
      <c r="TA529" s="1"/>
      <c r="TB529" s="1"/>
      <c r="TC529" s="1"/>
      <c r="TD529" s="1"/>
      <c r="TE529" s="1"/>
      <c r="TF529" s="1"/>
      <c r="TG529" s="1"/>
      <c r="TH529" s="1"/>
      <c r="TI529" s="1"/>
      <c r="TJ529" s="1"/>
      <c r="TK529" s="1"/>
      <c r="TL529" s="1"/>
      <c r="TM529" s="1"/>
      <c r="TN529" s="1"/>
      <c r="TO529" s="1"/>
      <c r="TP529" s="1"/>
      <c r="TQ529" s="1"/>
      <c r="TR529" s="1"/>
      <c r="TS529" s="1"/>
      <c r="TT529" s="1"/>
      <c r="TU529" s="1"/>
      <c r="TV529" s="1"/>
      <c r="TW529" s="1"/>
      <c r="TX529" s="1"/>
      <c r="TY529" s="1"/>
      <c r="TZ529" s="1"/>
      <c r="UA529" s="1"/>
      <c r="UB529" s="1"/>
      <c r="UC529" s="1"/>
      <c r="UD529" s="1"/>
      <c r="UE529" s="1"/>
      <c r="UF529" s="1"/>
      <c r="UG529" s="1"/>
      <c r="UH529" s="1"/>
      <c r="UI529" s="1"/>
      <c r="UJ529" s="1"/>
      <c r="UK529" s="1"/>
      <c r="UL529" s="1"/>
      <c r="UM529" s="1"/>
      <c r="UN529" s="1"/>
      <c r="UO529" s="1"/>
      <c r="UP529" s="1"/>
      <c r="UQ529" s="1"/>
      <c r="UR529" s="1"/>
      <c r="US529" s="1"/>
      <c r="UT529" s="1"/>
      <c r="UU529" s="1"/>
      <c r="UV529" s="1"/>
      <c r="UW529" s="1"/>
      <c r="UX529" s="1"/>
      <c r="UY529" s="1"/>
      <c r="UZ529" s="1"/>
      <c r="VA529" s="1"/>
      <c r="VB529" s="1"/>
      <c r="VC529" s="1"/>
      <c r="VD529" s="1"/>
      <c r="VE529" s="1"/>
      <c r="VF529" s="1"/>
      <c r="VG529" s="1"/>
      <c r="VH529" s="1"/>
      <c r="VI529" s="1"/>
      <c r="VJ529" s="1"/>
      <c r="VK529" s="1"/>
      <c r="VL529" s="1"/>
      <c r="VM529" s="1"/>
      <c r="VN529" s="1"/>
      <c r="VO529" s="1"/>
      <c r="VP529" s="1"/>
      <c r="VQ529" s="1"/>
      <c r="VR529" s="1"/>
      <c r="VS529" s="1"/>
      <c r="VT529" s="1"/>
      <c r="VU529" s="1"/>
      <c r="VV529" s="1"/>
      <c r="VW529" s="1"/>
      <c r="VX529" s="1"/>
      <c r="VY529" s="1"/>
      <c r="VZ529" s="1"/>
      <c r="WA529" s="1"/>
      <c r="WB529" s="1"/>
      <c r="WC529" s="1"/>
      <c r="WD529" s="1"/>
      <c r="WE529" s="1"/>
      <c r="WF529" s="1"/>
      <c r="WG529" s="1"/>
      <c r="WH529" s="1"/>
      <c r="WI529" s="1"/>
      <c r="WJ529" s="1"/>
      <c r="WK529" s="1"/>
      <c r="WL529" s="1"/>
      <c r="WM529" s="1"/>
      <c r="WN529" s="1"/>
      <c r="WO529" s="1"/>
      <c r="WP529" s="1"/>
      <c r="WQ529" s="1"/>
      <c r="WR529" s="1"/>
      <c r="WS529" s="1"/>
      <c r="WT529" s="1"/>
      <c r="WU529" s="1"/>
      <c r="WV529" s="1"/>
      <c r="WW529" s="1"/>
      <c r="WX529" s="1"/>
      <c r="WY529" s="1"/>
      <c r="WZ529" s="1"/>
      <c r="XA529" s="1"/>
      <c r="XB529" s="1"/>
      <c r="XC529" s="1"/>
      <c r="XD529" s="1"/>
      <c r="XE529" s="1"/>
      <c r="XF529" s="1"/>
      <c r="XG529" s="1"/>
      <c r="XH529" s="1"/>
      <c r="XI529" s="1"/>
      <c r="XJ529" s="1"/>
      <c r="XK529" s="1"/>
      <c r="XL529" s="1"/>
      <c r="XM529" s="1"/>
      <c r="XN529" s="1"/>
      <c r="XO529" s="1"/>
      <c r="XP529" s="1"/>
      <c r="XQ529" s="1"/>
      <c r="XR529" s="1"/>
      <c r="XS529" s="1"/>
      <c r="XT529" s="1"/>
      <c r="XU529" s="1"/>
      <c r="XV529" s="1"/>
      <c r="XW529" s="1"/>
      <c r="XX529" s="1"/>
      <c r="XY529" s="1"/>
      <c r="XZ529" s="1"/>
      <c r="YA529" s="1"/>
      <c r="YB529" s="1"/>
      <c r="YC529" s="1"/>
      <c r="YD529" s="1"/>
      <c r="YE529" s="1"/>
      <c r="YF529" s="1"/>
      <c r="YG529" s="1"/>
      <c r="YH529" s="1"/>
      <c r="YI529" s="1"/>
      <c r="YJ529" s="1"/>
      <c r="YK529" s="1"/>
      <c r="YL529" s="1"/>
      <c r="YM529" s="1"/>
      <c r="YN529" s="1"/>
      <c r="YO529" s="1"/>
      <c r="YP529" s="1"/>
      <c r="YQ529" s="1"/>
      <c r="YR529" s="1"/>
      <c r="YS529" s="1"/>
      <c r="YT529" s="1"/>
      <c r="YU529" s="1"/>
      <c r="YV529" s="1"/>
      <c r="YW529" s="1"/>
      <c r="YX529" s="1"/>
      <c r="YY529" s="1"/>
      <c r="YZ529" s="1"/>
      <c r="ZA529" s="1"/>
      <c r="ZB529" s="1"/>
      <c r="ZC529" s="1"/>
      <c r="ZD529" s="1"/>
      <c r="ZE529" s="1"/>
      <c r="ZF529" s="1"/>
      <c r="ZG529" s="1"/>
      <c r="ZH529" s="1"/>
      <c r="ZI529" s="1"/>
      <c r="ZJ529" s="1"/>
      <c r="ZK529" s="1"/>
      <c r="ZL529" s="1"/>
      <c r="ZM529" s="1"/>
      <c r="ZN529" s="1"/>
      <c r="ZO529" s="1"/>
      <c r="ZP529" s="1"/>
      <c r="ZQ529" s="1"/>
      <c r="ZR529" s="1"/>
      <c r="ZS529" s="1"/>
      <c r="ZT529" s="1"/>
      <c r="ZU529" s="1"/>
      <c r="ZV529" s="1"/>
      <c r="ZW529" s="1"/>
      <c r="ZX529" s="1"/>
      <c r="ZY529" s="1"/>
      <c r="ZZ529" s="1"/>
      <c r="AAA529" s="1"/>
      <c r="AAB529" s="1"/>
      <c r="AAC529" s="1"/>
      <c r="AAD529" s="1"/>
      <c r="AAE529" s="1"/>
      <c r="AAF529" s="1"/>
      <c r="AAG529" s="1"/>
      <c r="AAH529" s="1"/>
      <c r="AAI529" s="1"/>
      <c r="AAJ529" s="1"/>
      <c r="AAK529" s="1"/>
      <c r="AAL529" s="1"/>
      <c r="AAM529" s="1"/>
      <c r="AAN529" s="1"/>
      <c r="AAO529" s="1"/>
      <c r="AAP529" s="1"/>
      <c r="AAQ529" s="1"/>
      <c r="AAR529" s="1"/>
      <c r="AAS529" s="1"/>
      <c r="AAT529" s="1"/>
      <c r="AAU529" s="1"/>
      <c r="AAV529" s="1"/>
      <c r="AAW529" s="1"/>
      <c r="AAX529" s="1"/>
      <c r="AAY529" s="1"/>
      <c r="AAZ529" s="1"/>
      <c r="ABA529" s="1"/>
      <c r="ABB529" s="1"/>
      <c r="ABC529" s="1"/>
      <c r="ABD529" s="1"/>
      <c r="ABE529" s="1"/>
      <c r="ABF529" s="1"/>
      <c r="ABG529" s="1"/>
      <c r="ABH529" s="1"/>
      <c r="ABI529" s="1"/>
      <c r="ABJ529" s="1"/>
      <c r="ABK529" s="1"/>
      <c r="ABL529" s="1"/>
      <c r="ABM529" s="1"/>
      <c r="ABN529" s="1"/>
      <c r="ABO529" s="1"/>
      <c r="ABP529" s="1"/>
      <c r="ABQ529" s="1"/>
      <c r="ABR529" s="1"/>
      <c r="ABS529" s="1"/>
      <c r="ABT529" s="1"/>
      <c r="ABU529" s="1"/>
      <c r="ABV529" s="1"/>
      <c r="ABW529" s="1"/>
      <c r="ABX529" s="1"/>
      <c r="ABY529" s="1"/>
      <c r="ABZ529" s="1"/>
      <c r="ACA529" s="1"/>
      <c r="ACB529" s="1"/>
      <c r="ACC529" s="1"/>
      <c r="ACD529" s="1"/>
      <c r="ACE529" s="1"/>
      <c r="ACF529" s="1"/>
      <c r="ACG529" s="1"/>
      <c r="ACH529" s="1"/>
      <c r="ACI529" s="1"/>
      <c r="ACJ529" s="1"/>
      <c r="ACK529" s="1"/>
      <c r="ACL529" s="1"/>
      <c r="ACM529" s="1"/>
      <c r="ACN529" s="1"/>
      <c r="ACO529" s="1"/>
      <c r="ACP529" s="1"/>
      <c r="ACQ529" s="1"/>
      <c r="ACR529" s="1"/>
      <c r="ACS529" s="1"/>
      <c r="ACT529" s="1"/>
      <c r="ACU529" s="1"/>
      <c r="ACV529" s="1"/>
      <c r="ACW529" s="1"/>
      <c r="ACX529" s="1"/>
      <c r="ACY529" s="1"/>
      <c r="ACZ529" s="1"/>
      <c r="ADA529" s="1"/>
      <c r="ADB529" s="1"/>
      <c r="ADC529" s="1"/>
    </row>
    <row r="530" spans="2:783">
      <c r="B530" s="1"/>
      <c r="C530" s="1"/>
      <c r="D530" s="1"/>
      <c r="E530" s="1"/>
      <c r="F530" s="1"/>
      <c r="G530" s="1"/>
      <c r="H530" s="1"/>
      <c r="I530" s="1"/>
      <c r="J530" s="1"/>
      <c r="K530" s="1"/>
      <c r="L530" s="1"/>
      <c r="M530" s="1"/>
      <c r="N530" s="1"/>
      <c r="O530" s="1"/>
      <c r="P530" s="1"/>
      <c r="Q530" s="1"/>
      <c r="R530" s="31"/>
      <c r="S530" s="31"/>
      <c r="T530" s="3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1"/>
      <c r="PF530" s="1"/>
      <c r="PG530" s="1"/>
      <c r="PH530" s="1"/>
      <c r="PI530" s="1"/>
      <c r="PJ530" s="1"/>
      <c r="PK530" s="1"/>
      <c r="PL530" s="1"/>
      <c r="PM530" s="1"/>
      <c r="PN530" s="1"/>
      <c r="PO530" s="1"/>
      <c r="PP530" s="1"/>
      <c r="PQ530" s="1"/>
      <c r="PR530" s="1"/>
      <c r="PS530" s="1"/>
      <c r="PT530" s="1"/>
      <c r="PU530" s="1"/>
      <c r="PV530" s="1"/>
      <c r="PW530" s="1"/>
      <c r="PX530" s="1"/>
      <c r="PY530" s="1"/>
      <c r="PZ530" s="1"/>
      <c r="QA530" s="1"/>
      <c r="QB530" s="1"/>
      <c r="QC530" s="1"/>
      <c r="QD530" s="1"/>
      <c r="QE530" s="1"/>
      <c r="QF530" s="1"/>
      <c r="QG530" s="1"/>
      <c r="QH530" s="1"/>
      <c r="QI530" s="1"/>
      <c r="QJ530" s="1"/>
      <c r="QK530" s="1"/>
      <c r="QL530" s="1"/>
      <c r="QM530" s="1"/>
      <c r="QN530" s="1"/>
      <c r="QO530" s="1"/>
      <c r="QP530" s="1"/>
      <c r="QQ530" s="1"/>
      <c r="QR530" s="1"/>
      <c r="QS530" s="1"/>
      <c r="QT530" s="1"/>
      <c r="QU530" s="1"/>
      <c r="QV530" s="1"/>
      <c r="QW530" s="1"/>
      <c r="QX530" s="1"/>
      <c r="QY530" s="1"/>
      <c r="QZ530" s="1"/>
      <c r="RA530" s="1"/>
      <c r="RB530" s="1"/>
      <c r="RC530" s="1"/>
      <c r="RD530" s="1"/>
      <c r="RE530" s="1"/>
      <c r="RF530" s="1"/>
      <c r="RG530" s="1"/>
      <c r="RH530" s="1"/>
      <c r="RI530" s="1"/>
      <c r="RJ530" s="1"/>
      <c r="RK530" s="1"/>
      <c r="RL530" s="1"/>
      <c r="RM530" s="1"/>
      <c r="RN530" s="1"/>
      <c r="RO530" s="1"/>
      <c r="RP530" s="1"/>
      <c r="RQ530" s="1"/>
      <c r="RR530" s="1"/>
      <c r="RS530" s="1"/>
      <c r="RT530" s="1"/>
      <c r="RU530" s="1"/>
      <c r="RV530" s="1"/>
      <c r="RW530" s="1"/>
      <c r="RX530" s="1"/>
      <c r="RY530" s="1"/>
      <c r="RZ530" s="1"/>
      <c r="SA530" s="1"/>
      <c r="SB530" s="1"/>
      <c r="SC530" s="1"/>
      <c r="SD530" s="1"/>
      <c r="SE530" s="1"/>
      <c r="SF530" s="1"/>
      <c r="SG530" s="1"/>
      <c r="SH530" s="1"/>
      <c r="SI530" s="1"/>
      <c r="SJ530" s="1"/>
      <c r="SK530" s="1"/>
      <c r="SL530" s="1"/>
      <c r="SM530" s="1"/>
      <c r="SN530" s="1"/>
      <c r="SO530" s="1"/>
      <c r="SP530" s="1"/>
      <c r="SQ530" s="1"/>
      <c r="SR530" s="1"/>
      <c r="SS530" s="1"/>
      <c r="ST530" s="1"/>
      <c r="SU530" s="1"/>
      <c r="SV530" s="1"/>
      <c r="SW530" s="1"/>
      <c r="SX530" s="1"/>
      <c r="SY530" s="1"/>
      <c r="SZ530" s="1"/>
      <c r="TA530" s="1"/>
      <c r="TB530" s="1"/>
      <c r="TC530" s="1"/>
      <c r="TD530" s="1"/>
      <c r="TE530" s="1"/>
      <c r="TF530" s="1"/>
      <c r="TG530" s="1"/>
      <c r="TH530" s="1"/>
      <c r="TI530" s="1"/>
      <c r="TJ530" s="1"/>
      <c r="TK530" s="1"/>
      <c r="TL530" s="1"/>
      <c r="TM530" s="1"/>
      <c r="TN530" s="1"/>
      <c r="TO530" s="1"/>
      <c r="TP530" s="1"/>
      <c r="TQ530" s="1"/>
      <c r="TR530" s="1"/>
      <c r="TS530" s="1"/>
      <c r="TT530" s="1"/>
      <c r="TU530" s="1"/>
      <c r="TV530" s="1"/>
      <c r="TW530" s="1"/>
      <c r="TX530" s="1"/>
      <c r="TY530" s="1"/>
      <c r="TZ530" s="1"/>
      <c r="UA530" s="1"/>
      <c r="UB530" s="1"/>
      <c r="UC530" s="1"/>
      <c r="UD530" s="1"/>
      <c r="UE530" s="1"/>
      <c r="UF530" s="1"/>
      <c r="UG530" s="1"/>
      <c r="UH530" s="1"/>
      <c r="UI530" s="1"/>
      <c r="UJ530" s="1"/>
      <c r="UK530" s="1"/>
      <c r="UL530" s="1"/>
      <c r="UM530" s="1"/>
      <c r="UN530" s="1"/>
      <c r="UO530" s="1"/>
      <c r="UP530" s="1"/>
      <c r="UQ530" s="1"/>
      <c r="UR530" s="1"/>
      <c r="US530" s="1"/>
      <c r="UT530" s="1"/>
      <c r="UU530" s="1"/>
      <c r="UV530" s="1"/>
      <c r="UW530" s="1"/>
      <c r="UX530" s="1"/>
      <c r="UY530" s="1"/>
      <c r="UZ530" s="1"/>
      <c r="VA530" s="1"/>
      <c r="VB530" s="1"/>
      <c r="VC530" s="1"/>
      <c r="VD530" s="1"/>
      <c r="VE530" s="1"/>
      <c r="VF530" s="1"/>
      <c r="VG530" s="1"/>
      <c r="VH530" s="1"/>
      <c r="VI530" s="1"/>
      <c r="VJ530" s="1"/>
      <c r="VK530" s="1"/>
      <c r="VL530" s="1"/>
      <c r="VM530" s="1"/>
      <c r="VN530" s="1"/>
      <c r="VO530" s="1"/>
      <c r="VP530" s="1"/>
      <c r="VQ530" s="1"/>
      <c r="VR530" s="1"/>
      <c r="VS530" s="1"/>
      <c r="VT530" s="1"/>
      <c r="VU530" s="1"/>
      <c r="VV530" s="1"/>
      <c r="VW530" s="1"/>
      <c r="VX530" s="1"/>
      <c r="VY530" s="1"/>
      <c r="VZ530" s="1"/>
      <c r="WA530" s="1"/>
      <c r="WB530" s="1"/>
      <c r="WC530" s="1"/>
      <c r="WD530" s="1"/>
      <c r="WE530" s="1"/>
      <c r="WF530" s="1"/>
      <c r="WG530" s="1"/>
      <c r="WH530" s="1"/>
      <c r="WI530" s="1"/>
      <c r="WJ530" s="1"/>
      <c r="WK530" s="1"/>
      <c r="WL530" s="1"/>
      <c r="WM530" s="1"/>
      <c r="WN530" s="1"/>
      <c r="WO530" s="1"/>
      <c r="WP530" s="1"/>
      <c r="WQ530" s="1"/>
      <c r="WR530" s="1"/>
      <c r="WS530" s="1"/>
      <c r="WT530" s="1"/>
      <c r="WU530" s="1"/>
      <c r="WV530" s="1"/>
      <c r="WW530" s="1"/>
      <c r="WX530" s="1"/>
      <c r="WY530" s="1"/>
      <c r="WZ530" s="1"/>
      <c r="XA530" s="1"/>
      <c r="XB530" s="1"/>
      <c r="XC530" s="1"/>
      <c r="XD530" s="1"/>
      <c r="XE530" s="1"/>
      <c r="XF530" s="1"/>
      <c r="XG530" s="1"/>
      <c r="XH530" s="1"/>
      <c r="XI530" s="1"/>
      <c r="XJ530" s="1"/>
      <c r="XK530" s="1"/>
      <c r="XL530" s="1"/>
      <c r="XM530" s="1"/>
      <c r="XN530" s="1"/>
      <c r="XO530" s="1"/>
      <c r="XP530" s="1"/>
      <c r="XQ530" s="1"/>
      <c r="XR530" s="1"/>
      <c r="XS530" s="1"/>
      <c r="XT530" s="1"/>
      <c r="XU530" s="1"/>
      <c r="XV530" s="1"/>
      <c r="XW530" s="1"/>
      <c r="XX530" s="1"/>
      <c r="XY530" s="1"/>
      <c r="XZ530" s="1"/>
      <c r="YA530" s="1"/>
      <c r="YB530" s="1"/>
      <c r="YC530" s="1"/>
      <c r="YD530" s="1"/>
      <c r="YE530" s="1"/>
      <c r="YF530" s="1"/>
      <c r="YG530" s="1"/>
      <c r="YH530" s="1"/>
      <c r="YI530" s="1"/>
      <c r="YJ530" s="1"/>
      <c r="YK530" s="1"/>
      <c r="YL530" s="1"/>
      <c r="YM530" s="1"/>
      <c r="YN530" s="1"/>
      <c r="YO530" s="1"/>
      <c r="YP530" s="1"/>
      <c r="YQ530" s="1"/>
      <c r="YR530" s="1"/>
      <c r="YS530" s="1"/>
      <c r="YT530" s="1"/>
      <c r="YU530" s="1"/>
      <c r="YV530" s="1"/>
      <c r="YW530" s="1"/>
      <c r="YX530" s="1"/>
      <c r="YY530" s="1"/>
      <c r="YZ530" s="1"/>
      <c r="ZA530" s="1"/>
      <c r="ZB530" s="1"/>
      <c r="ZC530" s="1"/>
      <c r="ZD530" s="1"/>
      <c r="ZE530" s="1"/>
      <c r="ZF530" s="1"/>
      <c r="ZG530" s="1"/>
      <c r="ZH530" s="1"/>
      <c r="ZI530" s="1"/>
      <c r="ZJ530" s="1"/>
      <c r="ZK530" s="1"/>
      <c r="ZL530" s="1"/>
      <c r="ZM530" s="1"/>
      <c r="ZN530" s="1"/>
      <c r="ZO530" s="1"/>
      <c r="ZP530" s="1"/>
      <c r="ZQ530" s="1"/>
      <c r="ZR530" s="1"/>
      <c r="ZS530" s="1"/>
      <c r="ZT530" s="1"/>
      <c r="ZU530" s="1"/>
      <c r="ZV530" s="1"/>
      <c r="ZW530" s="1"/>
      <c r="ZX530" s="1"/>
      <c r="ZY530" s="1"/>
      <c r="ZZ530" s="1"/>
      <c r="AAA530" s="1"/>
      <c r="AAB530" s="1"/>
      <c r="AAC530" s="1"/>
      <c r="AAD530" s="1"/>
      <c r="AAE530" s="1"/>
      <c r="AAF530" s="1"/>
      <c r="AAG530" s="1"/>
      <c r="AAH530" s="1"/>
      <c r="AAI530" s="1"/>
      <c r="AAJ530" s="1"/>
      <c r="AAK530" s="1"/>
      <c r="AAL530" s="1"/>
      <c r="AAM530" s="1"/>
      <c r="AAN530" s="1"/>
      <c r="AAO530" s="1"/>
      <c r="AAP530" s="1"/>
      <c r="AAQ530" s="1"/>
      <c r="AAR530" s="1"/>
      <c r="AAS530" s="1"/>
      <c r="AAT530" s="1"/>
      <c r="AAU530" s="1"/>
      <c r="AAV530" s="1"/>
      <c r="AAW530" s="1"/>
      <c r="AAX530" s="1"/>
      <c r="AAY530" s="1"/>
      <c r="AAZ530" s="1"/>
      <c r="ABA530" s="1"/>
      <c r="ABB530" s="1"/>
      <c r="ABC530" s="1"/>
      <c r="ABD530" s="1"/>
      <c r="ABE530" s="1"/>
      <c r="ABF530" s="1"/>
      <c r="ABG530" s="1"/>
      <c r="ABH530" s="1"/>
      <c r="ABI530" s="1"/>
      <c r="ABJ530" s="1"/>
      <c r="ABK530" s="1"/>
      <c r="ABL530" s="1"/>
      <c r="ABM530" s="1"/>
      <c r="ABN530" s="1"/>
      <c r="ABO530" s="1"/>
      <c r="ABP530" s="1"/>
      <c r="ABQ530" s="1"/>
      <c r="ABR530" s="1"/>
      <c r="ABS530" s="1"/>
      <c r="ABT530" s="1"/>
      <c r="ABU530" s="1"/>
      <c r="ABV530" s="1"/>
      <c r="ABW530" s="1"/>
      <c r="ABX530" s="1"/>
      <c r="ABY530" s="1"/>
      <c r="ABZ530" s="1"/>
      <c r="ACA530" s="1"/>
      <c r="ACB530" s="1"/>
      <c r="ACC530" s="1"/>
      <c r="ACD530" s="1"/>
      <c r="ACE530" s="1"/>
      <c r="ACF530" s="1"/>
      <c r="ACG530" s="1"/>
      <c r="ACH530" s="1"/>
      <c r="ACI530" s="1"/>
      <c r="ACJ530" s="1"/>
      <c r="ACK530" s="1"/>
      <c r="ACL530" s="1"/>
      <c r="ACM530" s="1"/>
      <c r="ACN530" s="1"/>
      <c r="ACO530" s="1"/>
      <c r="ACP530" s="1"/>
      <c r="ACQ530" s="1"/>
      <c r="ACR530" s="1"/>
      <c r="ACS530" s="1"/>
      <c r="ACT530" s="1"/>
      <c r="ACU530" s="1"/>
      <c r="ACV530" s="1"/>
      <c r="ACW530" s="1"/>
      <c r="ACX530" s="1"/>
      <c r="ACY530" s="1"/>
      <c r="ACZ530" s="1"/>
      <c r="ADA530" s="1"/>
      <c r="ADB530" s="1"/>
      <c r="ADC530" s="1"/>
    </row>
    <row r="531" spans="2:783">
      <c r="B531" s="1"/>
      <c r="C531" s="1"/>
      <c r="D531" s="1"/>
      <c r="E531" s="1"/>
      <c r="F531" s="1"/>
      <c r="G531" s="1"/>
      <c r="H531" s="1"/>
      <c r="I531" s="1"/>
      <c r="J531" s="1"/>
      <c r="K531" s="1"/>
      <c r="L531" s="1"/>
      <c r="M531" s="1"/>
      <c r="N531" s="1"/>
      <c r="O531" s="1"/>
      <c r="P531" s="1"/>
      <c r="Q531" s="1"/>
      <c r="R531" s="31"/>
      <c r="S531" s="31"/>
      <c r="T531" s="3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1"/>
      <c r="PF531" s="1"/>
      <c r="PG531" s="1"/>
      <c r="PH531" s="1"/>
      <c r="PI531" s="1"/>
      <c r="PJ531" s="1"/>
      <c r="PK531" s="1"/>
      <c r="PL531" s="1"/>
      <c r="PM531" s="1"/>
      <c r="PN531" s="1"/>
      <c r="PO531" s="1"/>
      <c r="PP531" s="1"/>
      <c r="PQ531" s="1"/>
      <c r="PR531" s="1"/>
      <c r="PS531" s="1"/>
      <c r="PT531" s="1"/>
      <c r="PU531" s="1"/>
      <c r="PV531" s="1"/>
      <c r="PW531" s="1"/>
      <c r="PX531" s="1"/>
      <c r="PY531" s="1"/>
      <c r="PZ531" s="1"/>
      <c r="QA531" s="1"/>
      <c r="QB531" s="1"/>
      <c r="QC531" s="1"/>
      <c r="QD531" s="1"/>
      <c r="QE531" s="1"/>
      <c r="QF531" s="1"/>
      <c r="QG531" s="1"/>
      <c r="QH531" s="1"/>
      <c r="QI531" s="1"/>
      <c r="QJ531" s="1"/>
      <c r="QK531" s="1"/>
      <c r="QL531" s="1"/>
      <c r="QM531" s="1"/>
      <c r="QN531" s="1"/>
      <c r="QO531" s="1"/>
      <c r="QP531" s="1"/>
      <c r="QQ531" s="1"/>
      <c r="QR531" s="1"/>
      <c r="QS531" s="1"/>
      <c r="QT531" s="1"/>
      <c r="QU531" s="1"/>
      <c r="QV531" s="1"/>
      <c r="QW531" s="1"/>
      <c r="QX531" s="1"/>
      <c r="QY531" s="1"/>
      <c r="QZ531" s="1"/>
      <c r="RA531" s="1"/>
      <c r="RB531" s="1"/>
      <c r="RC531" s="1"/>
      <c r="RD531" s="1"/>
      <c r="RE531" s="1"/>
      <c r="RF531" s="1"/>
      <c r="RG531" s="1"/>
      <c r="RH531" s="1"/>
      <c r="RI531" s="1"/>
      <c r="RJ531" s="1"/>
      <c r="RK531" s="1"/>
      <c r="RL531" s="1"/>
      <c r="RM531" s="1"/>
      <c r="RN531" s="1"/>
      <c r="RO531" s="1"/>
      <c r="RP531" s="1"/>
      <c r="RQ531" s="1"/>
      <c r="RR531" s="1"/>
      <c r="RS531" s="1"/>
      <c r="RT531" s="1"/>
      <c r="RU531" s="1"/>
      <c r="RV531" s="1"/>
      <c r="RW531" s="1"/>
      <c r="RX531" s="1"/>
      <c r="RY531" s="1"/>
      <c r="RZ531" s="1"/>
      <c r="SA531" s="1"/>
      <c r="SB531" s="1"/>
      <c r="SC531" s="1"/>
      <c r="SD531" s="1"/>
      <c r="SE531" s="1"/>
      <c r="SF531" s="1"/>
      <c r="SG531" s="1"/>
      <c r="SH531" s="1"/>
      <c r="SI531" s="1"/>
      <c r="SJ531" s="1"/>
      <c r="SK531" s="1"/>
      <c r="SL531" s="1"/>
      <c r="SM531" s="1"/>
      <c r="SN531" s="1"/>
      <c r="SO531" s="1"/>
      <c r="SP531" s="1"/>
      <c r="SQ531" s="1"/>
      <c r="SR531" s="1"/>
      <c r="SS531" s="1"/>
      <c r="ST531" s="1"/>
      <c r="SU531" s="1"/>
      <c r="SV531" s="1"/>
      <c r="SW531" s="1"/>
      <c r="SX531" s="1"/>
      <c r="SY531" s="1"/>
      <c r="SZ531" s="1"/>
      <c r="TA531" s="1"/>
      <c r="TB531" s="1"/>
      <c r="TC531" s="1"/>
      <c r="TD531" s="1"/>
      <c r="TE531" s="1"/>
      <c r="TF531" s="1"/>
      <c r="TG531" s="1"/>
      <c r="TH531" s="1"/>
      <c r="TI531" s="1"/>
      <c r="TJ531" s="1"/>
      <c r="TK531" s="1"/>
      <c r="TL531" s="1"/>
      <c r="TM531" s="1"/>
      <c r="TN531" s="1"/>
      <c r="TO531" s="1"/>
      <c r="TP531" s="1"/>
      <c r="TQ531" s="1"/>
      <c r="TR531" s="1"/>
      <c r="TS531" s="1"/>
      <c r="TT531" s="1"/>
      <c r="TU531" s="1"/>
      <c r="TV531" s="1"/>
      <c r="TW531" s="1"/>
      <c r="TX531" s="1"/>
      <c r="TY531" s="1"/>
      <c r="TZ531" s="1"/>
      <c r="UA531" s="1"/>
      <c r="UB531" s="1"/>
      <c r="UC531" s="1"/>
      <c r="UD531" s="1"/>
      <c r="UE531" s="1"/>
      <c r="UF531" s="1"/>
      <c r="UG531" s="1"/>
      <c r="UH531" s="1"/>
      <c r="UI531" s="1"/>
      <c r="UJ531" s="1"/>
      <c r="UK531" s="1"/>
      <c r="UL531" s="1"/>
      <c r="UM531" s="1"/>
      <c r="UN531" s="1"/>
      <c r="UO531" s="1"/>
      <c r="UP531" s="1"/>
      <c r="UQ531" s="1"/>
      <c r="UR531" s="1"/>
      <c r="US531" s="1"/>
      <c r="UT531" s="1"/>
      <c r="UU531" s="1"/>
      <c r="UV531" s="1"/>
      <c r="UW531" s="1"/>
      <c r="UX531" s="1"/>
      <c r="UY531" s="1"/>
      <c r="UZ531" s="1"/>
      <c r="VA531" s="1"/>
      <c r="VB531" s="1"/>
      <c r="VC531" s="1"/>
      <c r="VD531" s="1"/>
      <c r="VE531" s="1"/>
      <c r="VF531" s="1"/>
      <c r="VG531" s="1"/>
      <c r="VH531" s="1"/>
      <c r="VI531" s="1"/>
      <c r="VJ531" s="1"/>
      <c r="VK531" s="1"/>
      <c r="VL531" s="1"/>
      <c r="VM531" s="1"/>
      <c r="VN531" s="1"/>
      <c r="VO531" s="1"/>
      <c r="VP531" s="1"/>
      <c r="VQ531" s="1"/>
      <c r="VR531" s="1"/>
      <c r="VS531" s="1"/>
      <c r="VT531" s="1"/>
      <c r="VU531" s="1"/>
      <c r="VV531" s="1"/>
      <c r="VW531" s="1"/>
      <c r="VX531" s="1"/>
      <c r="VY531" s="1"/>
      <c r="VZ531" s="1"/>
      <c r="WA531" s="1"/>
      <c r="WB531" s="1"/>
      <c r="WC531" s="1"/>
      <c r="WD531" s="1"/>
      <c r="WE531" s="1"/>
      <c r="WF531" s="1"/>
      <c r="WG531" s="1"/>
      <c r="WH531" s="1"/>
      <c r="WI531" s="1"/>
      <c r="WJ531" s="1"/>
      <c r="WK531" s="1"/>
      <c r="WL531" s="1"/>
      <c r="WM531" s="1"/>
      <c r="WN531" s="1"/>
      <c r="WO531" s="1"/>
      <c r="WP531" s="1"/>
      <c r="WQ531" s="1"/>
      <c r="WR531" s="1"/>
      <c r="WS531" s="1"/>
      <c r="WT531" s="1"/>
      <c r="WU531" s="1"/>
      <c r="WV531" s="1"/>
      <c r="WW531" s="1"/>
      <c r="WX531" s="1"/>
      <c r="WY531" s="1"/>
      <c r="WZ531" s="1"/>
      <c r="XA531" s="1"/>
      <c r="XB531" s="1"/>
      <c r="XC531" s="1"/>
      <c r="XD531" s="1"/>
      <c r="XE531" s="1"/>
      <c r="XF531" s="1"/>
      <c r="XG531" s="1"/>
      <c r="XH531" s="1"/>
      <c r="XI531" s="1"/>
      <c r="XJ531" s="1"/>
      <c r="XK531" s="1"/>
      <c r="XL531" s="1"/>
      <c r="XM531" s="1"/>
      <c r="XN531" s="1"/>
      <c r="XO531" s="1"/>
      <c r="XP531" s="1"/>
      <c r="XQ531" s="1"/>
      <c r="XR531" s="1"/>
      <c r="XS531" s="1"/>
      <c r="XT531" s="1"/>
      <c r="XU531" s="1"/>
      <c r="XV531" s="1"/>
      <c r="XW531" s="1"/>
      <c r="XX531" s="1"/>
      <c r="XY531" s="1"/>
      <c r="XZ531" s="1"/>
      <c r="YA531" s="1"/>
      <c r="YB531" s="1"/>
      <c r="YC531" s="1"/>
      <c r="YD531" s="1"/>
      <c r="YE531" s="1"/>
      <c r="YF531" s="1"/>
      <c r="YG531" s="1"/>
      <c r="YH531" s="1"/>
      <c r="YI531" s="1"/>
      <c r="YJ531" s="1"/>
      <c r="YK531" s="1"/>
      <c r="YL531" s="1"/>
      <c r="YM531" s="1"/>
      <c r="YN531" s="1"/>
      <c r="YO531" s="1"/>
      <c r="YP531" s="1"/>
      <c r="YQ531" s="1"/>
      <c r="YR531" s="1"/>
      <c r="YS531" s="1"/>
      <c r="YT531" s="1"/>
      <c r="YU531" s="1"/>
      <c r="YV531" s="1"/>
      <c r="YW531" s="1"/>
      <c r="YX531" s="1"/>
      <c r="YY531" s="1"/>
      <c r="YZ531" s="1"/>
      <c r="ZA531" s="1"/>
      <c r="ZB531" s="1"/>
      <c r="ZC531" s="1"/>
      <c r="ZD531" s="1"/>
      <c r="ZE531" s="1"/>
      <c r="ZF531" s="1"/>
      <c r="ZG531" s="1"/>
      <c r="ZH531" s="1"/>
      <c r="ZI531" s="1"/>
      <c r="ZJ531" s="1"/>
      <c r="ZK531" s="1"/>
      <c r="ZL531" s="1"/>
      <c r="ZM531" s="1"/>
      <c r="ZN531" s="1"/>
      <c r="ZO531" s="1"/>
      <c r="ZP531" s="1"/>
      <c r="ZQ531" s="1"/>
      <c r="ZR531" s="1"/>
      <c r="ZS531" s="1"/>
      <c r="ZT531" s="1"/>
      <c r="ZU531" s="1"/>
      <c r="ZV531" s="1"/>
      <c r="ZW531" s="1"/>
      <c r="ZX531" s="1"/>
      <c r="ZY531" s="1"/>
      <c r="ZZ531" s="1"/>
      <c r="AAA531" s="1"/>
      <c r="AAB531" s="1"/>
      <c r="AAC531" s="1"/>
      <c r="AAD531" s="1"/>
      <c r="AAE531" s="1"/>
      <c r="AAF531" s="1"/>
      <c r="AAG531" s="1"/>
      <c r="AAH531" s="1"/>
      <c r="AAI531" s="1"/>
      <c r="AAJ531" s="1"/>
      <c r="AAK531" s="1"/>
      <c r="AAL531" s="1"/>
      <c r="AAM531" s="1"/>
      <c r="AAN531" s="1"/>
      <c r="AAO531" s="1"/>
      <c r="AAP531" s="1"/>
      <c r="AAQ531" s="1"/>
      <c r="AAR531" s="1"/>
      <c r="AAS531" s="1"/>
      <c r="AAT531" s="1"/>
      <c r="AAU531" s="1"/>
      <c r="AAV531" s="1"/>
      <c r="AAW531" s="1"/>
      <c r="AAX531" s="1"/>
      <c r="AAY531" s="1"/>
      <c r="AAZ531" s="1"/>
      <c r="ABA531" s="1"/>
      <c r="ABB531" s="1"/>
      <c r="ABC531" s="1"/>
      <c r="ABD531" s="1"/>
      <c r="ABE531" s="1"/>
      <c r="ABF531" s="1"/>
      <c r="ABG531" s="1"/>
      <c r="ABH531" s="1"/>
      <c r="ABI531" s="1"/>
      <c r="ABJ531" s="1"/>
      <c r="ABK531" s="1"/>
      <c r="ABL531" s="1"/>
      <c r="ABM531" s="1"/>
      <c r="ABN531" s="1"/>
      <c r="ABO531" s="1"/>
      <c r="ABP531" s="1"/>
      <c r="ABQ531" s="1"/>
      <c r="ABR531" s="1"/>
      <c r="ABS531" s="1"/>
      <c r="ABT531" s="1"/>
      <c r="ABU531" s="1"/>
      <c r="ABV531" s="1"/>
      <c r="ABW531" s="1"/>
      <c r="ABX531" s="1"/>
      <c r="ABY531" s="1"/>
      <c r="ABZ531" s="1"/>
      <c r="ACA531" s="1"/>
      <c r="ACB531" s="1"/>
      <c r="ACC531" s="1"/>
      <c r="ACD531" s="1"/>
      <c r="ACE531" s="1"/>
      <c r="ACF531" s="1"/>
      <c r="ACG531" s="1"/>
      <c r="ACH531" s="1"/>
      <c r="ACI531" s="1"/>
      <c r="ACJ531" s="1"/>
      <c r="ACK531" s="1"/>
      <c r="ACL531" s="1"/>
      <c r="ACM531" s="1"/>
      <c r="ACN531" s="1"/>
      <c r="ACO531" s="1"/>
      <c r="ACP531" s="1"/>
      <c r="ACQ531" s="1"/>
      <c r="ACR531" s="1"/>
      <c r="ACS531" s="1"/>
      <c r="ACT531" s="1"/>
      <c r="ACU531" s="1"/>
      <c r="ACV531" s="1"/>
      <c r="ACW531" s="1"/>
      <c r="ACX531" s="1"/>
      <c r="ACY531" s="1"/>
      <c r="ACZ531" s="1"/>
      <c r="ADA531" s="1"/>
      <c r="ADB531" s="1"/>
      <c r="ADC531" s="1"/>
    </row>
    <row r="532" spans="2:783">
      <c r="B532" s="1"/>
      <c r="C532" s="1"/>
      <c r="D532" s="1"/>
      <c r="E532" s="1"/>
      <c r="F532" s="1"/>
      <c r="G532" s="1"/>
      <c r="H532" s="1"/>
      <c r="I532" s="1"/>
      <c r="J532" s="1"/>
      <c r="K532" s="1"/>
      <c r="L532" s="1"/>
      <c r="M532" s="1"/>
      <c r="N532" s="1"/>
      <c r="O532" s="1"/>
      <c r="P532" s="1"/>
      <c r="Q532" s="1"/>
      <c r="R532" s="31"/>
      <c r="S532" s="31"/>
      <c r="T532" s="3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1"/>
      <c r="PF532" s="1"/>
      <c r="PG532" s="1"/>
      <c r="PH532" s="1"/>
      <c r="PI532" s="1"/>
      <c r="PJ532" s="1"/>
      <c r="PK532" s="1"/>
      <c r="PL532" s="1"/>
      <c r="PM532" s="1"/>
      <c r="PN532" s="1"/>
      <c r="PO532" s="1"/>
      <c r="PP532" s="1"/>
      <c r="PQ532" s="1"/>
      <c r="PR532" s="1"/>
      <c r="PS532" s="1"/>
      <c r="PT532" s="1"/>
      <c r="PU532" s="1"/>
      <c r="PV532" s="1"/>
      <c r="PW532" s="1"/>
      <c r="PX532" s="1"/>
      <c r="PY532" s="1"/>
      <c r="PZ532" s="1"/>
      <c r="QA532" s="1"/>
      <c r="QB532" s="1"/>
      <c r="QC532" s="1"/>
      <c r="QD532" s="1"/>
      <c r="QE532" s="1"/>
      <c r="QF532" s="1"/>
      <c r="QG532" s="1"/>
      <c r="QH532" s="1"/>
      <c r="QI532" s="1"/>
      <c r="QJ532" s="1"/>
      <c r="QK532" s="1"/>
      <c r="QL532" s="1"/>
      <c r="QM532" s="1"/>
      <c r="QN532" s="1"/>
      <c r="QO532" s="1"/>
      <c r="QP532" s="1"/>
      <c r="QQ532" s="1"/>
      <c r="QR532" s="1"/>
      <c r="QS532" s="1"/>
      <c r="QT532" s="1"/>
      <c r="QU532" s="1"/>
      <c r="QV532" s="1"/>
      <c r="QW532" s="1"/>
      <c r="QX532" s="1"/>
      <c r="QY532" s="1"/>
      <c r="QZ532" s="1"/>
      <c r="RA532" s="1"/>
      <c r="RB532" s="1"/>
      <c r="RC532" s="1"/>
      <c r="RD532" s="1"/>
      <c r="RE532" s="1"/>
      <c r="RF532" s="1"/>
      <c r="RG532" s="1"/>
      <c r="RH532" s="1"/>
      <c r="RI532" s="1"/>
      <c r="RJ532" s="1"/>
      <c r="RK532" s="1"/>
      <c r="RL532" s="1"/>
      <c r="RM532" s="1"/>
      <c r="RN532" s="1"/>
      <c r="RO532" s="1"/>
      <c r="RP532" s="1"/>
      <c r="RQ532" s="1"/>
      <c r="RR532" s="1"/>
      <c r="RS532" s="1"/>
      <c r="RT532" s="1"/>
      <c r="RU532" s="1"/>
      <c r="RV532" s="1"/>
      <c r="RW532" s="1"/>
      <c r="RX532" s="1"/>
      <c r="RY532" s="1"/>
      <c r="RZ532" s="1"/>
      <c r="SA532" s="1"/>
      <c r="SB532" s="1"/>
      <c r="SC532" s="1"/>
      <c r="SD532" s="1"/>
      <c r="SE532" s="1"/>
      <c r="SF532" s="1"/>
      <c r="SG532" s="1"/>
      <c r="SH532" s="1"/>
      <c r="SI532" s="1"/>
      <c r="SJ532" s="1"/>
      <c r="SK532" s="1"/>
      <c r="SL532" s="1"/>
      <c r="SM532" s="1"/>
      <c r="SN532" s="1"/>
      <c r="SO532" s="1"/>
      <c r="SP532" s="1"/>
      <c r="SQ532" s="1"/>
      <c r="SR532" s="1"/>
      <c r="SS532" s="1"/>
      <c r="ST532" s="1"/>
      <c r="SU532" s="1"/>
      <c r="SV532" s="1"/>
      <c r="SW532" s="1"/>
      <c r="SX532" s="1"/>
      <c r="SY532" s="1"/>
      <c r="SZ532" s="1"/>
      <c r="TA532" s="1"/>
      <c r="TB532" s="1"/>
      <c r="TC532" s="1"/>
      <c r="TD532" s="1"/>
      <c r="TE532" s="1"/>
      <c r="TF532" s="1"/>
      <c r="TG532" s="1"/>
      <c r="TH532" s="1"/>
      <c r="TI532" s="1"/>
      <c r="TJ532" s="1"/>
      <c r="TK532" s="1"/>
      <c r="TL532" s="1"/>
      <c r="TM532" s="1"/>
      <c r="TN532" s="1"/>
      <c r="TO532" s="1"/>
      <c r="TP532" s="1"/>
      <c r="TQ532" s="1"/>
      <c r="TR532" s="1"/>
      <c r="TS532" s="1"/>
      <c r="TT532" s="1"/>
      <c r="TU532" s="1"/>
      <c r="TV532" s="1"/>
      <c r="TW532" s="1"/>
      <c r="TX532" s="1"/>
      <c r="TY532" s="1"/>
      <c r="TZ532" s="1"/>
      <c r="UA532" s="1"/>
      <c r="UB532" s="1"/>
      <c r="UC532" s="1"/>
      <c r="UD532" s="1"/>
      <c r="UE532" s="1"/>
      <c r="UF532" s="1"/>
      <c r="UG532" s="1"/>
      <c r="UH532" s="1"/>
      <c r="UI532" s="1"/>
      <c r="UJ532" s="1"/>
      <c r="UK532" s="1"/>
      <c r="UL532" s="1"/>
      <c r="UM532" s="1"/>
      <c r="UN532" s="1"/>
      <c r="UO532" s="1"/>
      <c r="UP532" s="1"/>
      <c r="UQ532" s="1"/>
      <c r="UR532" s="1"/>
      <c r="US532" s="1"/>
      <c r="UT532" s="1"/>
      <c r="UU532" s="1"/>
      <c r="UV532" s="1"/>
      <c r="UW532" s="1"/>
      <c r="UX532" s="1"/>
      <c r="UY532" s="1"/>
      <c r="UZ532" s="1"/>
      <c r="VA532" s="1"/>
      <c r="VB532" s="1"/>
      <c r="VC532" s="1"/>
      <c r="VD532" s="1"/>
      <c r="VE532" s="1"/>
      <c r="VF532" s="1"/>
      <c r="VG532" s="1"/>
      <c r="VH532" s="1"/>
      <c r="VI532" s="1"/>
      <c r="VJ532" s="1"/>
      <c r="VK532" s="1"/>
      <c r="VL532" s="1"/>
      <c r="VM532" s="1"/>
      <c r="VN532" s="1"/>
      <c r="VO532" s="1"/>
      <c r="VP532" s="1"/>
      <c r="VQ532" s="1"/>
      <c r="VR532" s="1"/>
      <c r="VS532" s="1"/>
      <c r="VT532" s="1"/>
      <c r="VU532" s="1"/>
      <c r="VV532" s="1"/>
      <c r="VW532" s="1"/>
      <c r="VX532" s="1"/>
      <c r="VY532" s="1"/>
      <c r="VZ532" s="1"/>
      <c r="WA532" s="1"/>
      <c r="WB532" s="1"/>
      <c r="WC532" s="1"/>
      <c r="WD532" s="1"/>
      <c r="WE532" s="1"/>
      <c r="WF532" s="1"/>
      <c r="WG532" s="1"/>
      <c r="WH532" s="1"/>
      <c r="WI532" s="1"/>
      <c r="WJ532" s="1"/>
      <c r="WK532" s="1"/>
      <c r="WL532" s="1"/>
      <c r="WM532" s="1"/>
      <c r="WN532" s="1"/>
      <c r="WO532" s="1"/>
      <c r="WP532" s="1"/>
      <c r="WQ532" s="1"/>
      <c r="WR532" s="1"/>
      <c r="WS532" s="1"/>
      <c r="WT532" s="1"/>
      <c r="WU532" s="1"/>
      <c r="WV532" s="1"/>
      <c r="WW532" s="1"/>
      <c r="WX532" s="1"/>
      <c r="WY532" s="1"/>
      <c r="WZ532" s="1"/>
      <c r="XA532" s="1"/>
      <c r="XB532" s="1"/>
      <c r="XC532" s="1"/>
      <c r="XD532" s="1"/>
      <c r="XE532" s="1"/>
      <c r="XF532" s="1"/>
      <c r="XG532" s="1"/>
      <c r="XH532" s="1"/>
      <c r="XI532" s="1"/>
      <c r="XJ532" s="1"/>
      <c r="XK532" s="1"/>
      <c r="XL532" s="1"/>
      <c r="XM532" s="1"/>
      <c r="XN532" s="1"/>
      <c r="XO532" s="1"/>
      <c r="XP532" s="1"/>
      <c r="XQ532" s="1"/>
      <c r="XR532" s="1"/>
      <c r="XS532" s="1"/>
      <c r="XT532" s="1"/>
      <c r="XU532" s="1"/>
      <c r="XV532" s="1"/>
      <c r="XW532" s="1"/>
      <c r="XX532" s="1"/>
      <c r="XY532" s="1"/>
      <c r="XZ532" s="1"/>
      <c r="YA532" s="1"/>
      <c r="YB532" s="1"/>
      <c r="YC532" s="1"/>
      <c r="YD532" s="1"/>
      <c r="YE532" s="1"/>
      <c r="YF532" s="1"/>
      <c r="YG532" s="1"/>
      <c r="YH532" s="1"/>
      <c r="YI532" s="1"/>
      <c r="YJ532" s="1"/>
      <c r="YK532" s="1"/>
      <c r="YL532" s="1"/>
      <c r="YM532" s="1"/>
      <c r="YN532" s="1"/>
      <c r="YO532" s="1"/>
      <c r="YP532" s="1"/>
      <c r="YQ532" s="1"/>
      <c r="YR532" s="1"/>
      <c r="YS532" s="1"/>
      <c r="YT532" s="1"/>
      <c r="YU532" s="1"/>
      <c r="YV532" s="1"/>
      <c r="YW532" s="1"/>
      <c r="YX532" s="1"/>
      <c r="YY532" s="1"/>
      <c r="YZ532" s="1"/>
      <c r="ZA532" s="1"/>
      <c r="ZB532" s="1"/>
      <c r="ZC532" s="1"/>
      <c r="ZD532" s="1"/>
      <c r="ZE532" s="1"/>
      <c r="ZF532" s="1"/>
      <c r="ZG532" s="1"/>
      <c r="ZH532" s="1"/>
      <c r="ZI532" s="1"/>
      <c r="ZJ532" s="1"/>
      <c r="ZK532" s="1"/>
      <c r="ZL532" s="1"/>
      <c r="ZM532" s="1"/>
      <c r="ZN532" s="1"/>
      <c r="ZO532" s="1"/>
      <c r="ZP532" s="1"/>
      <c r="ZQ532" s="1"/>
      <c r="ZR532" s="1"/>
      <c r="ZS532" s="1"/>
      <c r="ZT532" s="1"/>
      <c r="ZU532" s="1"/>
      <c r="ZV532" s="1"/>
      <c r="ZW532" s="1"/>
      <c r="ZX532" s="1"/>
      <c r="ZY532" s="1"/>
      <c r="ZZ532" s="1"/>
      <c r="AAA532" s="1"/>
      <c r="AAB532" s="1"/>
      <c r="AAC532" s="1"/>
      <c r="AAD532" s="1"/>
      <c r="AAE532" s="1"/>
      <c r="AAF532" s="1"/>
      <c r="AAG532" s="1"/>
      <c r="AAH532" s="1"/>
      <c r="AAI532" s="1"/>
      <c r="AAJ532" s="1"/>
      <c r="AAK532" s="1"/>
      <c r="AAL532" s="1"/>
      <c r="AAM532" s="1"/>
      <c r="AAN532" s="1"/>
      <c r="AAO532" s="1"/>
      <c r="AAP532" s="1"/>
      <c r="AAQ532" s="1"/>
      <c r="AAR532" s="1"/>
      <c r="AAS532" s="1"/>
      <c r="AAT532" s="1"/>
      <c r="AAU532" s="1"/>
      <c r="AAV532" s="1"/>
      <c r="AAW532" s="1"/>
      <c r="AAX532" s="1"/>
      <c r="AAY532" s="1"/>
      <c r="AAZ532" s="1"/>
      <c r="ABA532" s="1"/>
      <c r="ABB532" s="1"/>
      <c r="ABC532" s="1"/>
      <c r="ABD532" s="1"/>
      <c r="ABE532" s="1"/>
      <c r="ABF532" s="1"/>
      <c r="ABG532" s="1"/>
      <c r="ABH532" s="1"/>
      <c r="ABI532" s="1"/>
      <c r="ABJ532" s="1"/>
      <c r="ABK532" s="1"/>
      <c r="ABL532" s="1"/>
      <c r="ABM532" s="1"/>
      <c r="ABN532" s="1"/>
      <c r="ABO532" s="1"/>
      <c r="ABP532" s="1"/>
      <c r="ABQ532" s="1"/>
      <c r="ABR532" s="1"/>
      <c r="ABS532" s="1"/>
      <c r="ABT532" s="1"/>
      <c r="ABU532" s="1"/>
      <c r="ABV532" s="1"/>
      <c r="ABW532" s="1"/>
      <c r="ABX532" s="1"/>
      <c r="ABY532" s="1"/>
      <c r="ABZ532" s="1"/>
      <c r="ACA532" s="1"/>
      <c r="ACB532" s="1"/>
      <c r="ACC532" s="1"/>
      <c r="ACD532" s="1"/>
      <c r="ACE532" s="1"/>
      <c r="ACF532" s="1"/>
      <c r="ACG532" s="1"/>
      <c r="ACH532" s="1"/>
      <c r="ACI532" s="1"/>
      <c r="ACJ532" s="1"/>
      <c r="ACK532" s="1"/>
      <c r="ACL532" s="1"/>
      <c r="ACM532" s="1"/>
      <c r="ACN532" s="1"/>
      <c r="ACO532" s="1"/>
      <c r="ACP532" s="1"/>
      <c r="ACQ532" s="1"/>
      <c r="ACR532" s="1"/>
      <c r="ACS532" s="1"/>
      <c r="ACT532" s="1"/>
      <c r="ACU532" s="1"/>
      <c r="ACV532" s="1"/>
      <c r="ACW532" s="1"/>
      <c r="ACX532" s="1"/>
      <c r="ACY532" s="1"/>
      <c r="ACZ532" s="1"/>
      <c r="ADA532" s="1"/>
      <c r="ADB532" s="1"/>
      <c r="ADC532" s="1"/>
    </row>
    <row r="533" spans="2:783">
      <c r="B533" s="1"/>
      <c r="C533" s="1"/>
      <c r="D533" s="1"/>
      <c r="E533" s="1"/>
      <c r="F533" s="1"/>
      <c r="G533" s="1"/>
      <c r="H533" s="1"/>
      <c r="I533" s="1"/>
      <c r="J533" s="1"/>
      <c r="K533" s="1"/>
      <c r="L533" s="1"/>
      <c r="M533" s="1"/>
      <c r="N533" s="1"/>
      <c r="O533" s="1"/>
      <c r="P533" s="1"/>
      <c r="Q533" s="1"/>
      <c r="R533" s="31"/>
      <c r="S533" s="31"/>
      <c r="T533" s="3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1"/>
      <c r="PF533" s="1"/>
      <c r="PG533" s="1"/>
      <c r="PH533" s="1"/>
      <c r="PI533" s="1"/>
      <c r="PJ533" s="1"/>
      <c r="PK533" s="1"/>
      <c r="PL533" s="1"/>
      <c r="PM533" s="1"/>
      <c r="PN533" s="1"/>
      <c r="PO533" s="1"/>
      <c r="PP533" s="1"/>
      <c r="PQ533" s="1"/>
      <c r="PR533" s="1"/>
      <c r="PS533" s="1"/>
      <c r="PT533" s="1"/>
      <c r="PU533" s="1"/>
      <c r="PV533" s="1"/>
      <c r="PW533" s="1"/>
      <c r="PX533" s="1"/>
      <c r="PY533" s="1"/>
      <c r="PZ533" s="1"/>
      <c r="QA533" s="1"/>
      <c r="QB533" s="1"/>
      <c r="QC533" s="1"/>
      <c r="QD533" s="1"/>
      <c r="QE533" s="1"/>
      <c r="QF533" s="1"/>
      <c r="QG533" s="1"/>
      <c r="QH533" s="1"/>
      <c r="QI533" s="1"/>
      <c r="QJ533" s="1"/>
      <c r="QK533" s="1"/>
      <c r="QL533" s="1"/>
      <c r="QM533" s="1"/>
      <c r="QN533" s="1"/>
      <c r="QO533" s="1"/>
      <c r="QP533" s="1"/>
      <c r="QQ533" s="1"/>
      <c r="QR533" s="1"/>
      <c r="QS533" s="1"/>
      <c r="QT533" s="1"/>
      <c r="QU533" s="1"/>
      <c r="QV533" s="1"/>
      <c r="QW533" s="1"/>
      <c r="QX533" s="1"/>
      <c r="QY533" s="1"/>
      <c r="QZ533" s="1"/>
      <c r="RA533" s="1"/>
      <c r="RB533" s="1"/>
      <c r="RC533" s="1"/>
      <c r="RD533" s="1"/>
      <c r="RE533" s="1"/>
      <c r="RF533" s="1"/>
      <c r="RG533" s="1"/>
      <c r="RH533" s="1"/>
      <c r="RI533" s="1"/>
      <c r="RJ533" s="1"/>
      <c r="RK533" s="1"/>
      <c r="RL533" s="1"/>
      <c r="RM533" s="1"/>
      <c r="RN533" s="1"/>
      <c r="RO533" s="1"/>
      <c r="RP533" s="1"/>
      <c r="RQ533" s="1"/>
      <c r="RR533" s="1"/>
      <c r="RS533" s="1"/>
      <c r="RT533" s="1"/>
      <c r="RU533" s="1"/>
      <c r="RV533" s="1"/>
      <c r="RW533" s="1"/>
      <c r="RX533" s="1"/>
      <c r="RY533" s="1"/>
      <c r="RZ533" s="1"/>
      <c r="SA533" s="1"/>
      <c r="SB533" s="1"/>
      <c r="SC533" s="1"/>
      <c r="SD533" s="1"/>
      <c r="SE533" s="1"/>
      <c r="SF533" s="1"/>
      <c r="SG533" s="1"/>
      <c r="SH533" s="1"/>
      <c r="SI533" s="1"/>
      <c r="SJ533" s="1"/>
      <c r="SK533" s="1"/>
      <c r="SL533" s="1"/>
      <c r="SM533" s="1"/>
      <c r="SN533" s="1"/>
      <c r="SO533" s="1"/>
      <c r="SP533" s="1"/>
      <c r="SQ533" s="1"/>
      <c r="SR533" s="1"/>
      <c r="SS533" s="1"/>
      <c r="ST533" s="1"/>
      <c r="SU533" s="1"/>
      <c r="SV533" s="1"/>
      <c r="SW533" s="1"/>
      <c r="SX533" s="1"/>
      <c r="SY533" s="1"/>
      <c r="SZ533" s="1"/>
      <c r="TA533" s="1"/>
      <c r="TB533" s="1"/>
      <c r="TC533" s="1"/>
      <c r="TD533" s="1"/>
      <c r="TE533" s="1"/>
      <c r="TF533" s="1"/>
      <c r="TG533" s="1"/>
      <c r="TH533" s="1"/>
      <c r="TI533" s="1"/>
      <c r="TJ533" s="1"/>
      <c r="TK533" s="1"/>
      <c r="TL533" s="1"/>
      <c r="TM533" s="1"/>
      <c r="TN533" s="1"/>
      <c r="TO533" s="1"/>
      <c r="TP533" s="1"/>
      <c r="TQ533" s="1"/>
      <c r="TR533" s="1"/>
      <c r="TS533" s="1"/>
      <c r="TT533" s="1"/>
      <c r="TU533" s="1"/>
      <c r="TV533" s="1"/>
      <c r="TW533" s="1"/>
      <c r="TX533" s="1"/>
      <c r="TY533" s="1"/>
      <c r="TZ533" s="1"/>
      <c r="UA533" s="1"/>
      <c r="UB533" s="1"/>
      <c r="UC533" s="1"/>
      <c r="UD533" s="1"/>
      <c r="UE533" s="1"/>
      <c r="UF533" s="1"/>
      <c r="UG533" s="1"/>
      <c r="UH533" s="1"/>
      <c r="UI533" s="1"/>
      <c r="UJ533" s="1"/>
      <c r="UK533" s="1"/>
      <c r="UL533" s="1"/>
      <c r="UM533" s="1"/>
      <c r="UN533" s="1"/>
      <c r="UO533" s="1"/>
      <c r="UP533" s="1"/>
      <c r="UQ533" s="1"/>
      <c r="UR533" s="1"/>
      <c r="US533" s="1"/>
      <c r="UT533" s="1"/>
      <c r="UU533" s="1"/>
      <c r="UV533" s="1"/>
      <c r="UW533" s="1"/>
      <c r="UX533" s="1"/>
      <c r="UY533" s="1"/>
      <c r="UZ533" s="1"/>
      <c r="VA533" s="1"/>
      <c r="VB533" s="1"/>
      <c r="VC533" s="1"/>
      <c r="VD533" s="1"/>
      <c r="VE533" s="1"/>
      <c r="VF533" s="1"/>
      <c r="VG533" s="1"/>
      <c r="VH533" s="1"/>
      <c r="VI533" s="1"/>
      <c r="VJ533" s="1"/>
      <c r="VK533" s="1"/>
      <c r="VL533" s="1"/>
      <c r="VM533" s="1"/>
      <c r="VN533" s="1"/>
      <c r="VO533" s="1"/>
      <c r="VP533" s="1"/>
      <c r="VQ533" s="1"/>
      <c r="VR533" s="1"/>
      <c r="VS533" s="1"/>
      <c r="VT533" s="1"/>
      <c r="VU533" s="1"/>
      <c r="VV533" s="1"/>
      <c r="VW533" s="1"/>
      <c r="VX533" s="1"/>
      <c r="VY533" s="1"/>
      <c r="VZ533" s="1"/>
      <c r="WA533" s="1"/>
      <c r="WB533" s="1"/>
      <c r="WC533" s="1"/>
      <c r="WD533" s="1"/>
      <c r="WE533" s="1"/>
      <c r="WF533" s="1"/>
      <c r="WG533" s="1"/>
      <c r="WH533" s="1"/>
      <c r="WI533" s="1"/>
      <c r="WJ533" s="1"/>
      <c r="WK533" s="1"/>
      <c r="WL533" s="1"/>
      <c r="WM533" s="1"/>
      <c r="WN533" s="1"/>
      <c r="WO533" s="1"/>
      <c r="WP533" s="1"/>
      <c r="WQ533" s="1"/>
      <c r="WR533" s="1"/>
      <c r="WS533" s="1"/>
      <c r="WT533" s="1"/>
      <c r="WU533" s="1"/>
      <c r="WV533" s="1"/>
      <c r="WW533" s="1"/>
      <c r="WX533" s="1"/>
      <c r="WY533" s="1"/>
      <c r="WZ533" s="1"/>
      <c r="XA533" s="1"/>
      <c r="XB533" s="1"/>
      <c r="XC533" s="1"/>
      <c r="XD533" s="1"/>
      <c r="XE533" s="1"/>
      <c r="XF533" s="1"/>
      <c r="XG533" s="1"/>
      <c r="XH533" s="1"/>
      <c r="XI533" s="1"/>
      <c r="XJ533" s="1"/>
      <c r="XK533" s="1"/>
      <c r="XL533" s="1"/>
      <c r="XM533" s="1"/>
      <c r="XN533" s="1"/>
      <c r="XO533" s="1"/>
      <c r="XP533" s="1"/>
      <c r="XQ533" s="1"/>
      <c r="XR533" s="1"/>
      <c r="XS533" s="1"/>
      <c r="XT533" s="1"/>
      <c r="XU533" s="1"/>
      <c r="XV533" s="1"/>
      <c r="XW533" s="1"/>
      <c r="XX533" s="1"/>
      <c r="XY533" s="1"/>
      <c r="XZ533" s="1"/>
      <c r="YA533" s="1"/>
      <c r="YB533" s="1"/>
      <c r="YC533" s="1"/>
      <c r="YD533" s="1"/>
      <c r="YE533" s="1"/>
      <c r="YF533" s="1"/>
      <c r="YG533" s="1"/>
      <c r="YH533" s="1"/>
      <c r="YI533" s="1"/>
      <c r="YJ533" s="1"/>
      <c r="YK533" s="1"/>
      <c r="YL533" s="1"/>
      <c r="YM533" s="1"/>
      <c r="YN533" s="1"/>
      <c r="YO533" s="1"/>
      <c r="YP533" s="1"/>
      <c r="YQ533" s="1"/>
      <c r="YR533" s="1"/>
      <c r="YS533" s="1"/>
      <c r="YT533" s="1"/>
      <c r="YU533" s="1"/>
      <c r="YV533" s="1"/>
      <c r="YW533" s="1"/>
      <c r="YX533" s="1"/>
      <c r="YY533" s="1"/>
      <c r="YZ533" s="1"/>
      <c r="ZA533" s="1"/>
      <c r="ZB533" s="1"/>
      <c r="ZC533" s="1"/>
      <c r="ZD533" s="1"/>
      <c r="ZE533" s="1"/>
      <c r="ZF533" s="1"/>
      <c r="ZG533" s="1"/>
      <c r="ZH533" s="1"/>
      <c r="ZI533" s="1"/>
      <c r="ZJ533" s="1"/>
      <c r="ZK533" s="1"/>
      <c r="ZL533" s="1"/>
      <c r="ZM533" s="1"/>
      <c r="ZN533" s="1"/>
      <c r="ZO533" s="1"/>
      <c r="ZP533" s="1"/>
      <c r="ZQ533" s="1"/>
      <c r="ZR533" s="1"/>
      <c r="ZS533" s="1"/>
      <c r="ZT533" s="1"/>
      <c r="ZU533" s="1"/>
      <c r="ZV533" s="1"/>
      <c r="ZW533" s="1"/>
      <c r="ZX533" s="1"/>
      <c r="ZY533" s="1"/>
      <c r="ZZ533" s="1"/>
      <c r="AAA533" s="1"/>
      <c r="AAB533" s="1"/>
      <c r="AAC533" s="1"/>
      <c r="AAD533" s="1"/>
      <c r="AAE533" s="1"/>
      <c r="AAF533" s="1"/>
      <c r="AAG533" s="1"/>
      <c r="AAH533" s="1"/>
      <c r="AAI533" s="1"/>
      <c r="AAJ533" s="1"/>
      <c r="AAK533" s="1"/>
      <c r="AAL533" s="1"/>
      <c r="AAM533" s="1"/>
      <c r="AAN533" s="1"/>
      <c r="AAO533" s="1"/>
      <c r="AAP533" s="1"/>
      <c r="AAQ533" s="1"/>
      <c r="AAR533" s="1"/>
      <c r="AAS533" s="1"/>
      <c r="AAT533" s="1"/>
      <c r="AAU533" s="1"/>
      <c r="AAV533" s="1"/>
      <c r="AAW533" s="1"/>
      <c r="AAX533" s="1"/>
      <c r="AAY533" s="1"/>
      <c r="AAZ533" s="1"/>
      <c r="ABA533" s="1"/>
      <c r="ABB533" s="1"/>
      <c r="ABC533" s="1"/>
      <c r="ABD533" s="1"/>
      <c r="ABE533" s="1"/>
      <c r="ABF533" s="1"/>
      <c r="ABG533" s="1"/>
      <c r="ABH533" s="1"/>
      <c r="ABI533" s="1"/>
      <c r="ABJ533" s="1"/>
      <c r="ABK533" s="1"/>
      <c r="ABL533" s="1"/>
      <c r="ABM533" s="1"/>
      <c r="ABN533" s="1"/>
      <c r="ABO533" s="1"/>
      <c r="ABP533" s="1"/>
      <c r="ABQ533" s="1"/>
      <c r="ABR533" s="1"/>
      <c r="ABS533" s="1"/>
      <c r="ABT533" s="1"/>
      <c r="ABU533" s="1"/>
      <c r="ABV533" s="1"/>
      <c r="ABW533" s="1"/>
      <c r="ABX533" s="1"/>
      <c r="ABY533" s="1"/>
      <c r="ABZ533" s="1"/>
      <c r="ACA533" s="1"/>
      <c r="ACB533" s="1"/>
      <c r="ACC533" s="1"/>
      <c r="ACD533" s="1"/>
      <c r="ACE533" s="1"/>
      <c r="ACF533" s="1"/>
      <c r="ACG533" s="1"/>
      <c r="ACH533" s="1"/>
      <c r="ACI533" s="1"/>
      <c r="ACJ533" s="1"/>
      <c r="ACK533" s="1"/>
      <c r="ACL533" s="1"/>
      <c r="ACM533" s="1"/>
      <c r="ACN533" s="1"/>
      <c r="ACO533" s="1"/>
      <c r="ACP533" s="1"/>
      <c r="ACQ533" s="1"/>
      <c r="ACR533" s="1"/>
      <c r="ACS533" s="1"/>
      <c r="ACT533" s="1"/>
      <c r="ACU533" s="1"/>
      <c r="ACV533" s="1"/>
      <c r="ACW533" s="1"/>
      <c r="ACX533" s="1"/>
      <c r="ACY533" s="1"/>
      <c r="ACZ533" s="1"/>
      <c r="ADA533" s="1"/>
      <c r="ADB533" s="1"/>
      <c r="ADC533" s="1"/>
    </row>
    <row r="534" spans="2:783">
      <c r="B534" s="1"/>
      <c r="C534" s="1"/>
      <c r="D534" s="1"/>
      <c r="E534" s="1"/>
      <c r="F534" s="1"/>
      <c r="G534" s="1"/>
      <c r="H534" s="1"/>
      <c r="I534" s="1"/>
      <c r="J534" s="1"/>
      <c r="K534" s="1"/>
      <c r="L534" s="1"/>
      <c r="M534" s="1"/>
      <c r="N534" s="1"/>
      <c r="O534" s="1"/>
      <c r="P534" s="1"/>
      <c r="Q534" s="1"/>
      <c r="R534" s="31"/>
      <c r="S534" s="31"/>
      <c r="T534" s="3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1"/>
      <c r="PF534" s="1"/>
      <c r="PG534" s="1"/>
      <c r="PH534" s="1"/>
      <c r="PI534" s="1"/>
      <c r="PJ534" s="1"/>
      <c r="PK534" s="1"/>
      <c r="PL534" s="1"/>
      <c r="PM534" s="1"/>
      <c r="PN534" s="1"/>
      <c r="PO534" s="1"/>
      <c r="PP534" s="1"/>
      <c r="PQ534" s="1"/>
      <c r="PR534" s="1"/>
      <c r="PS534" s="1"/>
      <c r="PT534" s="1"/>
      <c r="PU534" s="1"/>
      <c r="PV534" s="1"/>
      <c r="PW534" s="1"/>
      <c r="PX534" s="1"/>
      <c r="PY534" s="1"/>
      <c r="PZ534" s="1"/>
      <c r="QA534" s="1"/>
      <c r="QB534" s="1"/>
      <c r="QC534" s="1"/>
      <c r="QD534" s="1"/>
      <c r="QE534" s="1"/>
      <c r="QF534" s="1"/>
      <c r="QG534" s="1"/>
      <c r="QH534" s="1"/>
      <c r="QI534" s="1"/>
      <c r="QJ534" s="1"/>
      <c r="QK534" s="1"/>
      <c r="QL534" s="1"/>
      <c r="QM534" s="1"/>
      <c r="QN534" s="1"/>
      <c r="QO534" s="1"/>
      <c r="QP534" s="1"/>
      <c r="QQ534" s="1"/>
      <c r="QR534" s="1"/>
      <c r="QS534" s="1"/>
      <c r="QT534" s="1"/>
      <c r="QU534" s="1"/>
      <c r="QV534" s="1"/>
      <c r="QW534" s="1"/>
      <c r="QX534" s="1"/>
      <c r="QY534" s="1"/>
      <c r="QZ534" s="1"/>
      <c r="RA534" s="1"/>
      <c r="RB534" s="1"/>
      <c r="RC534" s="1"/>
      <c r="RD534" s="1"/>
      <c r="RE534" s="1"/>
      <c r="RF534" s="1"/>
      <c r="RG534" s="1"/>
      <c r="RH534" s="1"/>
      <c r="RI534" s="1"/>
      <c r="RJ534" s="1"/>
      <c r="RK534" s="1"/>
      <c r="RL534" s="1"/>
      <c r="RM534" s="1"/>
      <c r="RN534" s="1"/>
      <c r="RO534" s="1"/>
      <c r="RP534" s="1"/>
      <c r="RQ534" s="1"/>
      <c r="RR534" s="1"/>
      <c r="RS534" s="1"/>
      <c r="RT534" s="1"/>
      <c r="RU534" s="1"/>
      <c r="RV534" s="1"/>
      <c r="RW534" s="1"/>
      <c r="RX534" s="1"/>
      <c r="RY534" s="1"/>
      <c r="RZ534" s="1"/>
      <c r="SA534" s="1"/>
      <c r="SB534" s="1"/>
      <c r="SC534" s="1"/>
      <c r="SD534" s="1"/>
      <c r="SE534" s="1"/>
      <c r="SF534" s="1"/>
      <c r="SG534" s="1"/>
      <c r="SH534" s="1"/>
      <c r="SI534" s="1"/>
      <c r="SJ534" s="1"/>
      <c r="SK534" s="1"/>
      <c r="SL534" s="1"/>
      <c r="SM534" s="1"/>
      <c r="SN534" s="1"/>
      <c r="SO534" s="1"/>
      <c r="SP534" s="1"/>
      <c r="SQ534" s="1"/>
      <c r="SR534" s="1"/>
      <c r="SS534" s="1"/>
      <c r="ST534" s="1"/>
      <c r="SU534" s="1"/>
      <c r="SV534" s="1"/>
      <c r="SW534" s="1"/>
      <c r="SX534" s="1"/>
      <c r="SY534" s="1"/>
      <c r="SZ534" s="1"/>
      <c r="TA534" s="1"/>
      <c r="TB534" s="1"/>
      <c r="TC534" s="1"/>
      <c r="TD534" s="1"/>
      <c r="TE534" s="1"/>
      <c r="TF534" s="1"/>
      <c r="TG534" s="1"/>
      <c r="TH534" s="1"/>
      <c r="TI534" s="1"/>
      <c r="TJ534" s="1"/>
      <c r="TK534" s="1"/>
      <c r="TL534" s="1"/>
      <c r="TM534" s="1"/>
      <c r="TN534" s="1"/>
      <c r="TO534" s="1"/>
      <c r="TP534" s="1"/>
      <c r="TQ534" s="1"/>
      <c r="TR534" s="1"/>
      <c r="TS534" s="1"/>
      <c r="TT534" s="1"/>
      <c r="TU534" s="1"/>
      <c r="TV534" s="1"/>
      <c r="TW534" s="1"/>
      <c r="TX534" s="1"/>
      <c r="TY534" s="1"/>
      <c r="TZ534" s="1"/>
      <c r="UA534" s="1"/>
      <c r="UB534" s="1"/>
      <c r="UC534" s="1"/>
      <c r="UD534" s="1"/>
      <c r="UE534" s="1"/>
      <c r="UF534" s="1"/>
      <c r="UG534" s="1"/>
      <c r="UH534" s="1"/>
      <c r="UI534" s="1"/>
      <c r="UJ534" s="1"/>
      <c r="UK534" s="1"/>
      <c r="UL534" s="1"/>
      <c r="UM534" s="1"/>
      <c r="UN534" s="1"/>
      <c r="UO534" s="1"/>
      <c r="UP534" s="1"/>
      <c r="UQ534" s="1"/>
      <c r="UR534" s="1"/>
      <c r="US534" s="1"/>
      <c r="UT534" s="1"/>
      <c r="UU534" s="1"/>
      <c r="UV534" s="1"/>
      <c r="UW534" s="1"/>
      <c r="UX534" s="1"/>
      <c r="UY534" s="1"/>
      <c r="UZ534" s="1"/>
      <c r="VA534" s="1"/>
      <c r="VB534" s="1"/>
      <c r="VC534" s="1"/>
      <c r="VD534" s="1"/>
      <c r="VE534" s="1"/>
      <c r="VF534" s="1"/>
      <c r="VG534" s="1"/>
      <c r="VH534" s="1"/>
      <c r="VI534" s="1"/>
      <c r="VJ534" s="1"/>
      <c r="VK534" s="1"/>
      <c r="VL534" s="1"/>
      <c r="VM534" s="1"/>
      <c r="VN534" s="1"/>
      <c r="VO534" s="1"/>
      <c r="VP534" s="1"/>
      <c r="VQ534" s="1"/>
      <c r="VR534" s="1"/>
      <c r="VS534" s="1"/>
      <c r="VT534" s="1"/>
      <c r="VU534" s="1"/>
      <c r="VV534" s="1"/>
      <c r="VW534" s="1"/>
      <c r="VX534" s="1"/>
      <c r="VY534" s="1"/>
      <c r="VZ534" s="1"/>
      <c r="WA534" s="1"/>
      <c r="WB534" s="1"/>
      <c r="WC534" s="1"/>
      <c r="WD534" s="1"/>
      <c r="WE534" s="1"/>
      <c r="WF534" s="1"/>
      <c r="WG534" s="1"/>
      <c r="WH534" s="1"/>
      <c r="WI534" s="1"/>
      <c r="WJ534" s="1"/>
      <c r="WK534" s="1"/>
      <c r="WL534" s="1"/>
      <c r="WM534" s="1"/>
      <c r="WN534" s="1"/>
      <c r="WO534" s="1"/>
      <c r="WP534" s="1"/>
      <c r="WQ534" s="1"/>
      <c r="WR534" s="1"/>
      <c r="WS534" s="1"/>
      <c r="WT534" s="1"/>
      <c r="WU534" s="1"/>
      <c r="WV534" s="1"/>
      <c r="WW534" s="1"/>
      <c r="WX534" s="1"/>
      <c r="WY534" s="1"/>
      <c r="WZ534" s="1"/>
      <c r="XA534" s="1"/>
      <c r="XB534" s="1"/>
      <c r="XC534" s="1"/>
      <c r="XD534" s="1"/>
      <c r="XE534" s="1"/>
      <c r="XF534" s="1"/>
      <c r="XG534" s="1"/>
      <c r="XH534" s="1"/>
      <c r="XI534" s="1"/>
      <c r="XJ534" s="1"/>
      <c r="XK534" s="1"/>
      <c r="XL534" s="1"/>
      <c r="XM534" s="1"/>
      <c r="XN534" s="1"/>
      <c r="XO534" s="1"/>
      <c r="XP534" s="1"/>
      <c r="XQ534" s="1"/>
      <c r="XR534" s="1"/>
      <c r="XS534" s="1"/>
      <c r="XT534" s="1"/>
      <c r="XU534" s="1"/>
      <c r="XV534" s="1"/>
      <c r="XW534" s="1"/>
      <c r="XX534" s="1"/>
      <c r="XY534" s="1"/>
      <c r="XZ534" s="1"/>
      <c r="YA534" s="1"/>
      <c r="YB534" s="1"/>
      <c r="YC534" s="1"/>
      <c r="YD534" s="1"/>
      <c r="YE534" s="1"/>
      <c r="YF534" s="1"/>
      <c r="YG534" s="1"/>
      <c r="YH534" s="1"/>
      <c r="YI534" s="1"/>
      <c r="YJ534" s="1"/>
      <c r="YK534" s="1"/>
      <c r="YL534" s="1"/>
      <c r="YM534" s="1"/>
      <c r="YN534" s="1"/>
      <c r="YO534" s="1"/>
      <c r="YP534" s="1"/>
      <c r="YQ534" s="1"/>
      <c r="YR534" s="1"/>
      <c r="YS534" s="1"/>
      <c r="YT534" s="1"/>
      <c r="YU534" s="1"/>
      <c r="YV534" s="1"/>
      <c r="YW534" s="1"/>
      <c r="YX534" s="1"/>
      <c r="YY534" s="1"/>
      <c r="YZ534" s="1"/>
      <c r="ZA534" s="1"/>
      <c r="ZB534" s="1"/>
      <c r="ZC534" s="1"/>
      <c r="ZD534" s="1"/>
      <c r="ZE534" s="1"/>
      <c r="ZF534" s="1"/>
      <c r="ZG534" s="1"/>
      <c r="ZH534" s="1"/>
      <c r="ZI534" s="1"/>
      <c r="ZJ534" s="1"/>
      <c r="ZK534" s="1"/>
      <c r="ZL534" s="1"/>
      <c r="ZM534" s="1"/>
      <c r="ZN534" s="1"/>
      <c r="ZO534" s="1"/>
      <c r="ZP534" s="1"/>
      <c r="ZQ534" s="1"/>
      <c r="ZR534" s="1"/>
      <c r="ZS534" s="1"/>
      <c r="ZT534" s="1"/>
      <c r="ZU534" s="1"/>
      <c r="ZV534" s="1"/>
      <c r="ZW534" s="1"/>
      <c r="ZX534" s="1"/>
      <c r="ZY534" s="1"/>
      <c r="ZZ534" s="1"/>
      <c r="AAA534" s="1"/>
      <c r="AAB534" s="1"/>
      <c r="AAC534" s="1"/>
      <c r="AAD534" s="1"/>
      <c r="AAE534" s="1"/>
      <c r="AAF534" s="1"/>
      <c r="AAG534" s="1"/>
      <c r="AAH534" s="1"/>
      <c r="AAI534" s="1"/>
      <c r="AAJ534" s="1"/>
      <c r="AAK534" s="1"/>
      <c r="AAL534" s="1"/>
      <c r="AAM534" s="1"/>
      <c r="AAN534" s="1"/>
      <c r="AAO534" s="1"/>
      <c r="AAP534" s="1"/>
      <c r="AAQ534" s="1"/>
      <c r="AAR534" s="1"/>
      <c r="AAS534" s="1"/>
      <c r="AAT534" s="1"/>
      <c r="AAU534" s="1"/>
      <c r="AAV534" s="1"/>
      <c r="AAW534" s="1"/>
      <c r="AAX534" s="1"/>
      <c r="AAY534" s="1"/>
      <c r="AAZ534" s="1"/>
      <c r="ABA534" s="1"/>
      <c r="ABB534" s="1"/>
      <c r="ABC534" s="1"/>
      <c r="ABD534" s="1"/>
      <c r="ABE534" s="1"/>
      <c r="ABF534" s="1"/>
      <c r="ABG534" s="1"/>
      <c r="ABH534" s="1"/>
      <c r="ABI534" s="1"/>
      <c r="ABJ534" s="1"/>
      <c r="ABK534" s="1"/>
      <c r="ABL534" s="1"/>
      <c r="ABM534" s="1"/>
      <c r="ABN534" s="1"/>
      <c r="ABO534" s="1"/>
      <c r="ABP534" s="1"/>
      <c r="ABQ534" s="1"/>
      <c r="ABR534" s="1"/>
      <c r="ABS534" s="1"/>
      <c r="ABT534" s="1"/>
      <c r="ABU534" s="1"/>
      <c r="ABV534" s="1"/>
      <c r="ABW534" s="1"/>
      <c r="ABX534" s="1"/>
      <c r="ABY534" s="1"/>
      <c r="ABZ534" s="1"/>
      <c r="ACA534" s="1"/>
      <c r="ACB534" s="1"/>
      <c r="ACC534" s="1"/>
      <c r="ACD534" s="1"/>
      <c r="ACE534" s="1"/>
      <c r="ACF534" s="1"/>
      <c r="ACG534" s="1"/>
      <c r="ACH534" s="1"/>
      <c r="ACI534" s="1"/>
      <c r="ACJ534" s="1"/>
      <c r="ACK534" s="1"/>
      <c r="ACL534" s="1"/>
      <c r="ACM534" s="1"/>
      <c r="ACN534" s="1"/>
      <c r="ACO534" s="1"/>
      <c r="ACP534" s="1"/>
      <c r="ACQ534" s="1"/>
      <c r="ACR534" s="1"/>
      <c r="ACS534" s="1"/>
      <c r="ACT534" s="1"/>
      <c r="ACU534" s="1"/>
      <c r="ACV534" s="1"/>
      <c r="ACW534" s="1"/>
      <c r="ACX534" s="1"/>
      <c r="ACY534" s="1"/>
      <c r="ACZ534" s="1"/>
      <c r="ADA534" s="1"/>
      <c r="ADB534" s="1"/>
      <c r="ADC534" s="1"/>
    </row>
    <row r="535" spans="2:783">
      <c r="B535" s="1"/>
      <c r="C535" s="1"/>
      <c r="D535" s="1"/>
      <c r="E535" s="1"/>
      <c r="F535" s="1"/>
      <c r="G535" s="1"/>
      <c r="H535" s="1"/>
      <c r="I535" s="1"/>
      <c r="J535" s="1"/>
      <c r="K535" s="1"/>
      <c r="L535" s="1"/>
      <c r="M535" s="1"/>
      <c r="N535" s="1"/>
      <c r="O535" s="1"/>
      <c r="P535" s="1"/>
      <c r="Q535" s="1"/>
      <c r="R535" s="31"/>
      <c r="S535" s="31"/>
      <c r="T535" s="3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1"/>
      <c r="PF535" s="1"/>
      <c r="PG535" s="1"/>
      <c r="PH535" s="1"/>
      <c r="PI535" s="1"/>
      <c r="PJ535" s="1"/>
      <c r="PK535" s="1"/>
      <c r="PL535" s="1"/>
      <c r="PM535" s="1"/>
      <c r="PN535" s="1"/>
      <c r="PO535" s="1"/>
      <c r="PP535" s="1"/>
      <c r="PQ535" s="1"/>
      <c r="PR535" s="1"/>
      <c r="PS535" s="1"/>
      <c r="PT535" s="1"/>
      <c r="PU535" s="1"/>
      <c r="PV535" s="1"/>
      <c r="PW535" s="1"/>
      <c r="PX535" s="1"/>
      <c r="PY535" s="1"/>
      <c r="PZ535" s="1"/>
      <c r="QA535" s="1"/>
      <c r="QB535" s="1"/>
      <c r="QC535" s="1"/>
      <c r="QD535" s="1"/>
      <c r="QE535" s="1"/>
      <c r="QF535" s="1"/>
      <c r="QG535" s="1"/>
      <c r="QH535" s="1"/>
      <c r="QI535" s="1"/>
      <c r="QJ535" s="1"/>
      <c r="QK535" s="1"/>
      <c r="QL535" s="1"/>
      <c r="QM535" s="1"/>
      <c r="QN535" s="1"/>
      <c r="QO535" s="1"/>
      <c r="QP535" s="1"/>
      <c r="QQ535" s="1"/>
      <c r="QR535" s="1"/>
      <c r="QS535" s="1"/>
      <c r="QT535" s="1"/>
      <c r="QU535" s="1"/>
      <c r="QV535" s="1"/>
      <c r="QW535" s="1"/>
      <c r="QX535" s="1"/>
      <c r="QY535" s="1"/>
      <c r="QZ535" s="1"/>
      <c r="RA535" s="1"/>
      <c r="RB535" s="1"/>
      <c r="RC535" s="1"/>
      <c r="RD535" s="1"/>
      <c r="RE535" s="1"/>
      <c r="RF535" s="1"/>
      <c r="RG535" s="1"/>
      <c r="RH535" s="1"/>
      <c r="RI535" s="1"/>
      <c r="RJ535" s="1"/>
      <c r="RK535" s="1"/>
      <c r="RL535" s="1"/>
      <c r="RM535" s="1"/>
      <c r="RN535" s="1"/>
      <c r="RO535" s="1"/>
      <c r="RP535" s="1"/>
      <c r="RQ535" s="1"/>
      <c r="RR535" s="1"/>
      <c r="RS535" s="1"/>
      <c r="RT535" s="1"/>
      <c r="RU535" s="1"/>
      <c r="RV535" s="1"/>
      <c r="RW535" s="1"/>
      <c r="RX535" s="1"/>
      <c r="RY535" s="1"/>
      <c r="RZ535" s="1"/>
      <c r="SA535" s="1"/>
      <c r="SB535" s="1"/>
      <c r="SC535" s="1"/>
      <c r="SD535" s="1"/>
      <c r="SE535" s="1"/>
      <c r="SF535" s="1"/>
      <c r="SG535" s="1"/>
      <c r="SH535" s="1"/>
      <c r="SI535" s="1"/>
      <c r="SJ535" s="1"/>
      <c r="SK535" s="1"/>
      <c r="SL535" s="1"/>
      <c r="SM535" s="1"/>
      <c r="SN535" s="1"/>
      <c r="SO535" s="1"/>
      <c r="SP535" s="1"/>
      <c r="SQ535" s="1"/>
      <c r="SR535" s="1"/>
      <c r="SS535" s="1"/>
      <c r="ST535" s="1"/>
      <c r="SU535" s="1"/>
      <c r="SV535" s="1"/>
      <c r="SW535" s="1"/>
      <c r="SX535" s="1"/>
      <c r="SY535" s="1"/>
      <c r="SZ535" s="1"/>
      <c r="TA535" s="1"/>
      <c r="TB535" s="1"/>
      <c r="TC535" s="1"/>
      <c r="TD535" s="1"/>
      <c r="TE535" s="1"/>
      <c r="TF535" s="1"/>
      <c r="TG535" s="1"/>
      <c r="TH535" s="1"/>
      <c r="TI535" s="1"/>
      <c r="TJ535" s="1"/>
      <c r="TK535" s="1"/>
      <c r="TL535" s="1"/>
      <c r="TM535" s="1"/>
      <c r="TN535" s="1"/>
      <c r="TO535" s="1"/>
      <c r="TP535" s="1"/>
      <c r="TQ535" s="1"/>
      <c r="TR535" s="1"/>
      <c r="TS535" s="1"/>
      <c r="TT535" s="1"/>
      <c r="TU535" s="1"/>
      <c r="TV535" s="1"/>
      <c r="TW535" s="1"/>
      <c r="TX535" s="1"/>
      <c r="TY535" s="1"/>
      <c r="TZ535" s="1"/>
      <c r="UA535" s="1"/>
      <c r="UB535" s="1"/>
      <c r="UC535" s="1"/>
      <c r="UD535" s="1"/>
      <c r="UE535" s="1"/>
      <c r="UF535" s="1"/>
      <c r="UG535" s="1"/>
      <c r="UH535" s="1"/>
      <c r="UI535" s="1"/>
      <c r="UJ535" s="1"/>
      <c r="UK535" s="1"/>
      <c r="UL535" s="1"/>
      <c r="UM535" s="1"/>
      <c r="UN535" s="1"/>
      <c r="UO535" s="1"/>
      <c r="UP535" s="1"/>
      <c r="UQ535" s="1"/>
      <c r="UR535" s="1"/>
      <c r="US535" s="1"/>
      <c r="UT535" s="1"/>
      <c r="UU535" s="1"/>
      <c r="UV535" s="1"/>
      <c r="UW535" s="1"/>
      <c r="UX535" s="1"/>
      <c r="UY535" s="1"/>
      <c r="UZ535" s="1"/>
      <c r="VA535" s="1"/>
      <c r="VB535" s="1"/>
      <c r="VC535" s="1"/>
      <c r="VD535" s="1"/>
      <c r="VE535" s="1"/>
      <c r="VF535" s="1"/>
      <c r="VG535" s="1"/>
      <c r="VH535" s="1"/>
      <c r="VI535" s="1"/>
      <c r="VJ535" s="1"/>
      <c r="VK535" s="1"/>
      <c r="VL535" s="1"/>
      <c r="VM535" s="1"/>
      <c r="VN535" s="1"/>
      <c r="VO535" s="1"/>
      <c r="VP535" s="1"/>
      <c r="VQ535" s="1"/>
      <c r="VR535" s="1"/>
      <c r="VS535" s="1"/>
      <c r="VT535" s="1"/>
      <c r="VU535" s="1"/>
      <c r="VV535" s="1"/>
      <c r="VW535" s="1"/>
      <c r="VX535" s="1"/>
      <c r="VY535" s="1"/>
      <c r="VZ535" s="1"/>
      <c r="WA535" s="1"/>
      <c r="WB535" s="1"/>
      <c r="WC535" s="1"/>
      <c r="WD535" s="1"/>
      <c r="WE535" s="1"/>
      <c r="WF535" s="1"/>
      <c r="WG535" s="1"/>
      <c r="WH535" s="1"/>
      <c r="WI535" s="1"/>
      <c r="WJ535" s="1"/>
      <c r="WK535" s="1"/>
      <c r="WL535" s="1"/>
      <c r="WM535" s="1"/>
      <c r="WN535" s="1"/>
      <c r="WO535" s="1"/>
      <c r="WP535" s="1"/>
      <c r="WQ535" s="1"/>
      <c r="WR535" s="1"/>
      <c r="WS535" s="1"/>
      <c r="WT535" s="1"/>
      <c r="WU535" s="1"/>
      <c r="WV535" s="1"/>
      <c r="WW535" s="1"/>
      <c r="WX535" s="1"/>
      <c r="WY535" s="1"/>
      <c r="WZ535" s="1"/>
      <c r="XA535" s="1"/>
      <c r="XB535" s="1"/>
      <c r="XC535" s="1"/>
      <c r="XD535" s="1"/>
      <c r="XE535" s="1"/>
      <c r="XF535" s="1"/>
      <c r="XG535" s="1"/>
      <c r="XH535" s="1"/>
      <c r="XI535" s="1"/>
      <c r="XJ535" s="1"/>
      <c r="XK535" s="1"/>
      <c r="XL535" s="1"/>
      <c r="XM535" s="1"/>
      <c r="XN535" s="1"/>
      <c r="XO535" s="1"/>
      <c r="XP535" s="1"/>
      <c r="XQ535" s="1"/>
      <c r="XR535" s="1"/>
      <c r="XS535" s="1"/>
      <c r="XT535" s="1"/>
      <c r="XU535" s="1"/>
      <c r="XV535" s="1"/>
      <c r="XW535" s="1"/>
      <c r="XX535" s="1"/>
      <c r="XY535" s="1"/>
      <c r="XZ535" s="1"/>
      <c r="YA535" s="1"/>
      <c r="YB535" s="1"/>
      <c r="YC535" s="1"/>
      <c r="YD535" s="1"/>
      <c r="YE535" s="1"/>
      <c r="YF535" s="1"/>
      <c r="YG535" s="1"/>
      <c r="YH535" s="1"/>
      <c r="YI535" s="1"/>
      <c r="YJ535" s="1"/>
      <c r="YK535" s="1"/>
      <c r="YL535" s="1"/>
      <c r="YM535" s="1"/>
      <c r="YN535" s="1"/>
      <c r="YO535" s="1"/>
      <c r="YP535" s="1"/>
      <c r="YQ535" s="1"/>
      <c r="YR535" s="1"/>
      <c r="YS535" s="1"/>
      <c r="YT535" s="1"/>
      <c r="YU535" s="1"/>
      <c r="YV535" s="1"/>
      <c r="YW535" s="1"/>
      <c r="YX535" s="1"/>
      <c r="YY535" s="1"/>
      <c r="YZ535" s="1"/>
      <c r="ZA535" s="1"/>
      <c r="ZB535" s="1"/>
      <c r="ZC535" s="1"/>
      <c r="ZD535" s="1"/>
      <c r="ZE535" s="1"/>
      <c r="ZF535" s="1"/>
      <c r="ZG535" s="1"/>
      <c r="ZH535" s="1"/>
      <c r="ZI535" s="1"/>
      <c r="ZJ535" s="1"/>
      <c r="ZK535" s="1"/>
      <c r="ZL535" s="1"/>
      <c r="ZM535" s="1"/>
      <c r="ZN535" s="1"/>
      <c r="ZO535" s="1"/>
      <c r="ZP535" s="1"/>
      <c r="ZQ535" s="1"/>
      <c r="ZR535" s="1"/>
      <c r="ZS535" s="1"/>
      <c r="ZT535" s="1"/>
      <c r="ZU535" s="1"/>
      <c r="ZV535" s="1"/>
      <c r="ZW535" s="1"/>
      <c r="ZX535" s="1"/>
      <c r="ZY535" s="1"/>
      <c r="ZZ535" s="1"/>
      <c r="AAA535" s="1"/>
      <c r="AAB535" s="1"/>
      <c r="AAC535" s="1"/>
      <c r="AAD535" s="1"/>
      <c r="AAE535" s="1"/>
      <c r="AAF535" s="1"/>
      <c r="AAG535" s="1"/>
      <c r="AAH535" s="1"/>
      <c r="AAI535" s="1"/>
      <c r="AAJ535" s="1"/>
      <c r="AAK535" s="1"/>
      <c r="AAL535" s="1"/>
      <c r="AAM535" s="1"/>
      <c r="AAN535" s="1"/>
      <c r="AAO535" s="1"/>
      <c r="AAP535" s="1"/>
      <c r="AAQ535" s="1"/>
      <c r="AAR535" s="1"/>
      <c r="AAS535" s="1"/>
      <c r="AAT535" s="1"/>
      <c r="AAU535" s="1"/>
      <c r="AAV535" s="1"/>
      <c r="AAW535" s="1"/>
      <c r="AAX535" s="1"/>
      <c r="AAY535" s="1"/>
      <c r="AAZ535" s="1"/>
      <c r="ABA535" s="1"/>
      <c r="ABB535" s="1"/>
      <c r="ABC535" s="1"/>
      <c r="ABD535" s="1"/>
      <c r="ABE535" s="1"/>
      <c r="ABF535" s="1"/>
      <c r="ABG535" s="1"/>
      <c r="ABH535" s="1"/>
      <c r="ABI535" s="1"/>
      <c r="ABJ535" s="1"/>
      <c r="ABK535" s="1"/>
      <c r="ABL535" s="1"/>
      <c r="ABM535" s="1"/>
      <c r="ABN535" s="1"/>
      <c r="ABO535" s="1"/>
      <c r="ABP535" s="1"/>
      <c r="ABQ535" s="1"/>
      <c r="ABR535" s="1"/>
      <c r="ABS535" s="1"/>
      <c r="ABT535" s="1"/>
      <c r="ABU535" s="1"/>
      <c r="ABV535" s="1"/>
      <c r="ABW535" s="1"/>
      <c r="ABX535" s="1"/>
      <c r="ABY535" s="1"/>
      <c r="ABZ535" s="1"/>
      <c r="ACA535" s="1"/>
      <c r="ACB535" s="1"/>
      <c r="ACC535" s="1"/>
      <c r="ACD535" s="1"/>
      <c r="ACE535" s="1"/>
      <c r="ACF535" s="1"/>
      <c r="ACG535" s="1"/>
      <c r="ACH535" s="1"/>
      <c r="ACI535" s="1"/>
      <c r="ACJ535" s="1"/>
      <c r="ACK535" s="1"/>
      <c r="ACL535" s="1"/>
      <c r="ACM535" s="1"/>
      <c r="ACN535" s="1"/>
      <c r="ACO535" s="1"/>
      <c r="ACP535" s="1"/>
      <c r="ACQ535" s="1"/>
      <c r="ACR535" s="1"/>
      <c r="ACS535" s="1"/>
      <c r="ACT535" s="1"/>
      <c r="ACU535" s="1"/>
      <c r="ACV535" s="1"/>
      <c r="ACW535" s="1"/>
      <c r="ACX535" s="1"/>
      <c r="ACY535" s="1"/>
      <c r="ACZ535" s="1"/>
      <c r="ADA535" s="1"/>
      <c r="ADB535" s="1"/>
      <c r="ADC535" s="1"/>
    </row>
    <row r="536" spans="2:783">
      <c r="B536" s="1"/>
      <c r="C536" s="1"/>
      <c r="D536" s="1"/>
      <c r="E536" s="1"/>
      <c r="F536" s="1"/>
      <c r="G536" s="1"/>
      <c r="H536" s="1"/>
      <c r="I536" s="1"/>
      <c r="J536" s="1"/>
      <c r="K536" s="1"/>
      <c r="L536" s="1"/>
      <c r="M536" s="1"/>
      <c r="N536" s="1"/>
      <c r="O536" s="1"/>
      <c r="P536" s="1"/>
      <c r="Q536" s="1"/>
      <c r="R536" s="31"/>
      <c r="S536" s="31"/>
      <c r="T536" s="3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1"/>
      <c r="PH536" s="1"/>
      <c r="PI536" s="1"/>
      <c r="PJ536" s="1"/>
      <c r="PK536" s="1"/>
      <c r="PL536" s="1"/>
      <c r="PM536" s="1"/>
      <c r="PN536" s="1"/>
      <c r="PO536" s="1"/>
      <c r="PP536" s="1"/>
      <c r="PQ536" s="1"/>
      <c r="PR536" s="1"/>
      <c r="PS536" s="1"/>
      <c r="PT536" s="1"/>
      <c r="PU536" s="1"/>
      <c r="PV536" s="1"/>
      <c r="PW536" s="1"/>
      <c r="PX536" s="1"/>
      <c r="PY536" s="1"/>
      <c r="PZ536" s="1"/>
      <c r="QA536" s="1"/>
      <c r="QB536" s="1"/>
      <c r="QC536" s="1"/>
      <c r="QD536" s="1"/>
      <c r="QE536" s="1"/>
      <c r="QF536" s="1"/>
      <c r="QG536" s="1"/>
      <c r="QH536" s="1"/>
      <c r="QI536" s="1"/>
      <c r="QJ536" s="1"/>
      <c r="QK536" s="1"/>
      <c r="QL536" s="1"/>
      <c r="QM536" s="1"/>
      <c r="QN536" s="1"/>
      <c r="QO536" s="1"/>
      <c r="QP536" s="1"/>
      <c r="QQ536" s="1"/>
      <c r="QR536" s="1"/>
      <c r="QS536" s="1"/>
      <c r="QT536" s="1"/>
      <c r="QU536" s="1"/>
      <c r="QV536" s="1"/>
      <c r="QW536" s="1"/>
      <c r="QX536" s="1"/>
      <c r="QY536" s="1"/>
      <c r="QZ536" s="1"/>
      <c r="RA536" s="1"/>
      <c r="RB536" s="1"/>
      <c r="RC536" s="1"/>
      <c r="RD536" s="1"/>
      <c r="RE536" s="1"/>
      <c r="RF536" s="1"/>
      <c r="RG536" s="1"/>
      <c r="RH536" s="1"/>
      <c r="RI536" s="1"/>
      <c r="RJ536" s="1"/>
      <c r="RK536" s="1"/>
      <c r="RL536" s="1"/>
      <c r="RM536" s="1"/>
      <c r="RN536" s="1"/>
      <c r="RO536" s="1"/>
      <c r="RP536" s="1"/>
      <c r="RQ536" s="1"/>
      <c r="RR536" s="1"/>
      <c r="RS536" s="1"/>
      <c r="RT536" s="1"/>
      <c r="RU536" s="1"/>
      <c r="RV536" s="1"/>
      <c r="RW536" s="1"/>
      <c r="RX536" s="1"/>
      <c r="RY536" s="1"/>
      <c r="RZ536" s="1"/>
      <c r="SA536" s="1"/>
      <c r="SB536" s="1"/>
      <c r="SC536" s="1"/>
      <c r="SD536" s="1"/>
      <c r="SE536" s="1"/>
      <c r="SF536" s="1"/>
      <c r="SG536" s="1"/>
      <c r="SH536" s="1"/>
      <c r="SI536" s="1"/>
      <c r="SJ536" s="1"/>
      <c r="SK536" s="1"/>
      <c r="SL536" s="1"/>
      <c r="SM536" s="1"/>
      <c r="SN536" s="1"/>
      <c r="SO536" s="1"/>
      <c r="SP536" s="1"/>
      <c r="SQ536" s="1"/>
      <c r="SR536" s="1"/>
      <c r="SS536" s="1"/>
      <c r="ST536" s="1"/>
      <c r="SU536" s="1"/>
      <c r="SV536" s="1"/>
      <c r="SW536" s="1"/>
      <c r="SX536" s="1"/>
      <c r="SY536" s="1"/>
      <c r="SZ536" s="1"/>
      <c r="TA536" s="1"/>
      <c r="TB536" s="1"/>
      <c r="TC536" s="1"/>
      <c r="TD536" s="1"/>
      <c r="TE536" s="1"/>
      <c r="TF536" s="1"/>
      <c r="TG536" s="1"/>
      <c r="TH536" s="1"/>
      <c r="TI536" s="1"/>
      <c r="TJ536" s="1"/>
      <c r="TK536" s="1"/>
      <c r="TL536" s="1"/>
      <c r="TM536" s="1"/>
      <c r="TN536" s="1"/>
      <c r="TO536" s="1"/>
      <c r="TP536" s="1"/>
      <c r="TQ536" s="1"/>
      <c r="TR536" s="1"/>
      <c r="TS536" s="1"/>
      <c r="TT536" s="1"/>
      <c r="TU536" s="1"/>
      <c r="TV536" s="1"/>
      <c r="TW536" s="1"/>
      <c r="TX536" s="1"/>
      <c r="TY536" s="1"/>
      <c r="TZ536" s="1"/>
      <c r="UA536" s="1"/>
      <c r="UB536" s="1"/>
      <c r="UC536" s="1"/>
      <c r="UD536" s="1"/>
      <c r="UE536" s="1"/>
      <c r="UF536" s="1"/>
      <c r="UG536" s="1"/>
      <c r="UH536" s="1"/>
      <c r="UI536" s="1"/>
      <c r="UJ536" s="1"/>
      <c r="UK536" s="1"/>
      <c r="UL536" s="1"/>
      <c r="UM536" s="1"/>
      <c r="UN536" s="1"/>
      <c r="UO536" s="1"/>
      <c r="UP536" s="1"/>
      <c r="UQ536" s="1"/>
      <c r="UR536" s="1"/>
      <c r="US536" s="1"/>
      <c r="UT536" s="1"/>
      <c r="UU536" s="1"/>
      <c r="UV536" s="1"/>
      <c r="UW536" s="1"/>
      <c r="UX536" s="1"/>
      <c r="UY536" s="1"/>
      <c r="UZ536" s="1"/>
      <c r="VA536" s="1"/>
      <c r="VB536" s="1"/>
      <c r="VC536" s="1"/>
      <c r="VD536" s="1"/>
      <c r="VE536" s="1"/>
      <c r="VF536" s="1"/>
      <c r="VG536" s="1"/>
      <c r="VH536" s="1"/>
      <c r="VI536" s="1"/>
      <c r="VJ536" s="1"/>
      <c r="VK536" s="1"/>
      <c r="VL536" s="1"/>
      <c r="VM536" s="1"/>
      <c r="VN536" s="1"/>
      <c r="VO536" s="1"/>
      <c r="VP536" s="1"/>
      <c r="VQ536" s="1"/>
      <c r="VR536" s="1"/>
      <c r="VS536" s="1"/>
      <c r="VT536" s="1"/>
      <c r="VU536" s="1"/>
      <c r="VV536" s="1"/>
      <c r="VW536" s="1"/>
      <c r="VX536" s="1"/>
      <c r="VY536" s="1"/>
      <c r="VZ536" s="1"/>
      <c r="WA536" s="1"/>
      <c r="WB536" s="1"/>
      <c r="WC536" s="1"/>
      <c r="WD536" s="1"/>
      <c r="WE536" s="1"/>
      <c r="WF536" s="1"/>
      <c r="WG536" s="1"/>
      <c r="WH536" s="1"/>
      <c r="WI536" s="1"/>
      <c r="WJ536" s="1"/>
      <c r="WK536" s="1"/>
      <c r="WL536" s="1"/>
      <c r="WM536" s="1"/>
      <c r="WN536" s="1"/>
      <c r="WO536" s="1"/>
      <c r="WP536" s="1"/>
      <c r="WQ536" s="1"/>
      <c r="WR536" s="1"/>
      <c r="WS536" s="1"/>
      <c r="WT536" s="1"/>
      <c r="WU536" s="1"/>
      <c r="WV536" s="1"/>
      <c r="WW536" s="1"/>
      <c r="WX536" s="1"/>
      <c r="WY536" s="1"/>
      <c r="WZ536" s="1"/>
      <c r="XA536" s="1"/>
      <c r="XB536" s="1"/>
      <c r="XC536" s="1"/>
      <c r="XD536" s="1"/>
      <c r="XE536" s="1"/>
      <c r="XF536" s="1"/>
      <c r="XG536" s="1"/>
      <c r="XH536" s="1"/>
      <c r="XI536" s="1"/>
      <c r="XJ536" s="1"/>
      <c r="XK536" s="1"/>
      <c r="XL536" s="1"/>
      <c r="XM536" s="1"/>
      <c r="XN536" s="1"/>
      <c r="XO536" s="1"/>
      <c r="XP536" s="1"/>
      <c r="XQ536" s="1"/>
      <c r="XR536" s="1"/>
      <c r="XS536" s="1"/>
      <c r="XT536" s="1"/>
      <c r="XU536" s="1"/>
      <c r="XV536" s="1"/>
      <c r="XW536" s="1"/>
      <c r="XX536" s="1"/>
      <c r="XY536" s="1"/>
      <c r="XZ536" s="1"/>
      <c r="YA536" s="1"/>
      <c r="YB536" s="1"/>
      <c r="YC536" s="1"/>
      <c r="YD536" s="1"/>
      <c r="YE536" s="1"/>
      <c r="YF536" s="1"/>
      <c r="YG536" s="1"/>
      <c r="YH536" s="1"/>
      <c r="YI536" s="1"/>
      <c r="YJ536" s="1"/>
      <c r="YK536" s="1"/>
      <c r="YL536" s="1"/>
      <c r="YM536" s="1"/>
      <c r="YN536" s="1"/>
      <c r="YO536" s="1"/>
      <c r="YP536" s="1"/>
      <c r="YQ536" s="1"/>
      <c r="YR536" s="1"/>
      <c r="YS536" s="1"/>
      <c r="YT536" s="1"/>
      <c r="YU536" s="1"/>
      <c r="YV536" s="1"/>
      <c r="YW536" s="1"/>
      <c r="YX536" s="1"/>
      <c r="YY536" s="1"/>
      <c r="YZ536" s="1"/>
      <c r="ZA536" s="1"/>
      <c r="ZB536" s="1"/>
      <c r="ZC536" s="1"/>
      <c r="ZD536" s="1"/>
      <c r="ZE536" s="1"/>
      <c r="ZF536" s="1"/>
      <c r="ZG536" s="1"/>
      <c r="ZH536" s="1"/>
      <c r="ZI536" s="1"/>
      <c r="ZJ536" s="1"/>
      <c r="ZK536" s="1"/>
      <c r="ZL536" s="1"/>
      <c r="ZM536" s="1"/>
      <c r="ZN536" s="1"/>
      <c r="ZO536" s="1"/>
      <c r="ZP536" s="1"/>
      <c r="ZQ536" s="1"/>
      <c r="ZR536" s="1"/>
      <c r="ZS536" s="1"/>
      <c r="ZT536" s="1"/>
      <c r="ZU536" s="1"/>
      <c r="ZV536" s="1"/>
      <c r="ZW536" s="1"/>
      <c r="ZX536" s="1"/>
      <c r="ZY536" s="1"/>
      <c r="ZZ536" s="1"/>
      <c r="AAA536" s="1"/>
      <c r="AAB536" s="1"/>
      <c r="AAC536" s="1"/>
      <c r="AAD536" s="1"/>
      <c r="AAE536" s="1"/>
      <c r="AAF536" s="1"/>
      <c r="AAG536" s="1"/>
      <c r="AAH536" s="1"/>
      <c r="AAI536" s="1"/>
      <c r="AAJ536" s="1"/>
      <c r="AAK536" s="1"/>
      <c r="AAL536" s="1"/>
      <c r="AAM536" s="1"/>
      <c r="AAN536" s="1"/>
      <c r="AAO536" s="1"/>
      <c r="AAP536" s="1"/>
      <c r="AAQ536" s="1"/>
      <c r="AAR536" s="1"/>
      <c r="AAS536" s="1"/>
      <c r="AAT536" s="1"/>
      <c r="AAU536" s="1"/>
      <c r="AAV536" s="1"/>
      <c r="AAW536" s="1"/>
      <c r="AAX536" s="1"/>
      <c r="AAY536" s="1"/>
      <c r="AAZ536" s="1"/>
      <c r="ABA536" s="1"/>
      <c r="ABB536" s="1"/>
      <c r="ABC536" s="1"/>
      <c r="ABD536" s="1"/>
      <c r="ABE536" s="1"/>
      <c r="ABF536" s="1"/>
      <c r="ABG536" s="1"/>
      <c r="ABH536" s="1"/>
      <c r="ABI536" s="1"/>
      <c r="ABJ536" s="1"/>
      <c r="ABK536" s="1"/>
      <c r="ABL536" s="1"/>
      <c r="ABM536" s="1"/>
      <c r="ABN536" s="1"/>
      <c r="ABO536" s="1"/>
      <c r="ABP536" s="1"/>
      <c r="ABQ536" s="1"/>
      <c r="ABR536" s="1"/>
      <c r="ABS536" s="1"/>
      <c r="ABT536" s="1"/>
      <c r="ABU536" s="1"/>
      <c r="ABV536" s="1"/>
      <c r="ABW536" s="1"/>
      <c r="ABX536" s="1"/>
      <c r="ABY536" s="1"/>
      <c r="ABZ536" s="1"/>
      <c r="ACA536" s="1"/>
      <c r="ACB536" s="1"/>
      <c r="ACC536" s="1"/>
      <c r="ACD536" s="1"/>
      <c r="ACE536" s="1"/>
      <c r="ACF536" s="1"/>
      <c r="ACG536" s="1"/>
      <c r="ACH536" s="1"/>
      <c r="ACI536" s="1"/>
      <c r="ACJ536" s="1"/>
      <c r="ACK536" s="1"/>
      <c r="ACL536" s="1"/>
      <c r="ACM536" s="1"/>
      <c r="ACN536" s="1"/>
      <c r="ACO536" s="1"/>
      <c r="ACP536" s="1"/>
      <c r="ACQ536" s="1"/>
      <c r="ACR536" s="1"/>
      <c r="ACS536" s="1"/>
      <c r="ACT536" s="1"/>
      <c r="ACU536" s="1"/>
      <c r="ACV536" s="1"/>
      <c r="ACW536" s="1"/>
      <c r="ACX536" s="1"/>
      <c r="ACY536" s="1"/>
      <c r="ACZ536" s="1"/>
      <c r="ADA536" s="1"/>
      <c r="ADB536" s="1"/>
      <c r="ADC536" s="1"/>
    </row>
    <row r="537" spans="2:783">
      <c r="B537" s="1"/>
      <c r="C537" s="1"/>
      <c r="D537" s="1"/>
      <c r="E537" s="1"/>
      <c r="F537" s="1"/>
      <c r="G537" s="1"/>
      <c r="H537" s="1"/>
      <c r="I537" s="1"/>
      <c r="J537" s="1"/>
      <c r="K537" s="1"/>
      <c r="L537" s="1"/>
      <c r="M537" s="1"/>
      <c r="N537" s="1"/>
      <c r="O537" s="1"/>
      <c r="P537" s="1"/>
      <c r="Q537" s="1"/>
      <c r="R537" s="31"/>
      <c r="S537" s="31"/>
      <c r="T537" s="3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1"/>
      <c r="PH537" s="1"/>
      <c r="PI537" s="1"/>
      <c r="PJ537" s="1"/>
      <c r="PK537" s="1"/>
      <c r="PL537" s="1"/>
      <c r="PM537" s="1"/>
      <c r="PN537" s="1"/>
      <c r="PO537" s="1"/>
      <c r="PP537" s="1"/>
      <c r="PQ537" s="1"/>
      <c r="PR537" s="1"/>
      <c r="PS537" s="1"/>
      <c r="PT537" s="1"/>
      <c r="PU537" s="1"/>
      <c r="PV537" s="1"/>
      <c r="PW537" s="1"/>
      <c r="PX537" s="1"/>
      <c r="PY537" s="1"/>
      <c r="PZ537" s="1"/>
      <c r="QA537" s="1"/>
      <c r="QB537" s="1"/>
      <c r="QC537" s="1"/>
      <c r="QD537" s="1"/>
      <c r="QE537" s="1"/>
      <c r="QF537" s="1"/>
      <c r="QG537" s="1"/>
      <c r="QH537" s="1"/>
      <c r="QI537" s="1"/>
      <c r="QJ537" s="1"/>
      <c r="QK537" s="1"/>
      <c r="QL537" s="1"/>
      <c r="QM537" s="1"/>
      <c r="QN537" s="1"/>
      <c r="QO537" s="1"/>
      <c r="QP537" s="1"/>
      <c r="QQ537" s="1"/>
      <c r="QR537" s="1"/>
      <c r="QS537" s="1"/>
      <c r="QT537" s="1"/>
      <c r="QU537" s="1"/>
      <c r="QV537" s="1"/>
      <c r="QW537" s="1"/>
      <c r="QX537" s="1"/>
      <c r="QY537" s="1"/>
      <c r="QZ537" s="1"/>
      <c r="RA537" s="1"/>
      <c r="RB537" s="1"/>
      <c r="RC537" s="1"/>
      <c r="RD537" s="1"/>
      <c r="RE537" s="1"/>
      <c r="RF537" s="1"/>
      <c r="RG537" s="1"/>
      <c r="RH537" s="1"/>
      <c r="RI537" s="1"/>
      <c r="RJ537" s="1"/>
      <c r="RK537" s="1"/>
      <c r="RL537" s="1"/>
      <c r="RM537" s="1"/>
      <c r="RN537" s="1"/>
      <c r="RO537" s="1"/>
      <c r="RP537" s="1"/>
      <c r="RQ537" s="1"/>
      <c r="RR537" s="1"/>
      <c r="RS537" s="1"/>
      <c r="RT537" s="1"/>
      <c r="RU537" s="1"/>
      <c r="RV537" s="1"/>
      <c r="RW537" s="1"/>
      <c r="RX537" s="1"/>
      <c r="RY537" s="1"/>
      <c r="RZ537" s="1"/>
      <c r="SA537" s="1"/>
      <c r="SB537" s="1"/>
      <c r="SC537" s="1"/>
      <c r="SD537" s="1"/>
      <c r="SE537" s="1"/>
      <c r="SF537" s="1"/>
      <c r="SG537" s="1"/>
      <c r="SH537" s="1"/>
      <c r="SI537" s="1"/>
      <c r="SJ537" s="1"/>
      <c r="SK537" s="1"/>
      <c r="SL537" s="1"/>
      <c r="SM537" s="1"/>
      <c r="SN537" s="1"/>
      <c r="SO537" s="1"/>
      <c r="SP537" s="1"/>
      <c r="SQ537" s="1"/>
      <c r="SR537" s="1"/>
      <c r="SS537" s="1"/>
      <c r="ST537" s="1"/>
      <c r="SU537" s="1"/>
      <c r="SV537" s="1"/>
      <c r="SW537" s="1"/>
      <c r="SX537" s="1"/>
      <c r="SY537" s="1"/>
      <c r="SZ537" s="1"/>
      <c r="TA537" s="1"/>
      <c r="TB537" s="1"/>
      <c r="TC537" s="1"/>
      <c r="TD537" s="1"/>
      <c r="TE537" s="1"/>
      <c r="TF537" s="1"/>
      <c r="TG537" s="1"/>
      <c r="TH537" s="1"/>
      <c r="TI537" s="1"/>
      <c r="TJ537" s="1"/>
      <c r="TK537" s="1"/>
      <c r="TL537" s="1"/>
      <c r="TM537" s="1"/>
      <c r="TN537" s="1"/>
      <c r="TO537" s="1"/>
      <c r="TP537" s="1"/>
      <c r="TQ537" s="1"/>
      <c r="TR537" s="1"/>
      <c r="TS537" s="1"/>
      <c r="TT537" s="1"/>
      <c r="TU537" s="1"/>
      <c r="TV537" s="1"/>
      <c r="TW537" s="1"/>
      <c r="TX537" s="1"/>
      <c r="TY537" s="1"/>
      <c r="TZ537" s="1"/>
      <c r="UA537" s="1"/>
      <c r="UB537" s="1"/>
      <c r="UC537" s="1"/>
      <c r="UD537" s="1"/>
      <c r="UE537" s="1"/>
      <c r="UF537" s="1"/>
      <c r="UG537" s="1"/>
      <c r="UH537" s="1"/>
      <c r="UI537" s="1"/>
      <c r="UJ537" s="1"/>
      <c r="UK537" s="1"/>
      <c r="UL537" s="1"/>
      <c r="UM537" s="1"/>
      <c r="UN537" s="1"/>
      <c r="UO537" s="1"/>
      <c r="UP537" s="1"/>
      <c r="UQ537" s="1"/>
      <c r="UR537" s="1"/>
      <c r="US537" s="1"/>
      <c r="UT537" s="1"/>
      <c r="UU537" s="1"/>
      <c r="UV537" s="1"/>
      <c r="UW537" s="1"/>
      <c r="UX537" s="1"/>
      <c r="UY537" s="1"/>
      <c r="UZ537" s="1"/>
      <c r="VA537" s="1"/>
      <c r="VB537" s="1"/>
      <c r="VC537" s="1"/>
      <c r="VD537" s="1"/>
      <c r="VE537" s="1"/>
      <c r="VF537" s="1"/>
      <c r="VG537" s="1"/>
      <c r="VH537" s="1"/>
      <c r="VI537" s="1"/>
      <c r="VJ537" s="1"/>
      <c r="VK537" s="1"/>
      <c r="VL537" s="1"/>
      <c r="VM537" s="1"/>
      <c r="VN537" s="1"/>
      <c r="VO537" s="1"/>
      <c r="VP537" s="1"/>
      <c r="VQ537" s="1"/>
      <c r="VR537" s="1"/>
      <c r="VS537" s="1"/>
      <c r="VT537" s="1"/>
      <c r="VU537" s="1"/>
      <c r="VV537" s="1"/>
      <c r="VW537" s="1"/>
      <c r="VX537" s="1"/>
      <c r="VY537" s="1"/>
      <c r="VZ537" s="1"/>
      <c r="WA537" s="1"/>
      <c r="WB537" s="1"/>
      <c r="WC537" s="1"/>
      <c r="WD537" s="1"/>
      <c r="WE537" s="1"/>
      <c r="WF537" s="1"/>
      <c r="WG537" s="1"/>
      <c r="WH537" s="1"/>
      <c r="WI537" s="1"/>
      <c r="WJ537" s="1"/>
      <c r="WK537" s="1"/>
      <c r="WL537" s="1"/>
      <c r="WM537" s="1"/>
      <c r="WN537" s="1"/>
      <c r="WO537" s="1"/>
      <c r="WP537" s="1"/>
      <c r="WQ537" s="1"/>
      <c r="WR537" s="1"/>
      <c r="WS537" s="1"/>
      <c r="WT537" s="1"/>
      <c r="WU537" s="1"/>
      <c r="WV537" s="1"/>
      <c r="WW537" s="1"/>
      <c r="WX537" s="1"/>
      <c r="WY537" s="1"/>
      <c r="WZ537" s="1"/>
      <c r="XA537" s="1"/>
      <c r="XB537" s="1"/>
      <c r="XC537" s="1"/>
      <c r="XD537" s="1"/>
      <c r="XE537" s="1"/>
      <c r="XF537" s="1"/>
      <c r="XG537" s="1"/>
      <c r="XH537" s="1"/>
      <c r="XI537" s="1"/>
      <c r="XJ537" s="1"/>
      <c r="XK537" s="1"/>
      <c r="XL537" s="1"/>
      <c r="XM537" s="1"/>
      <c r="XN537" s="1"/>
      <c r="XO537" s="1"/>
      <c r="XP537" s="1"/>
      <c r="XQ537" s="1"/>
      <c r="XR537" s="1"/>
      <c r="XS537" s="1"/>
      <c r="XT537" s="1"/>
      <c r="XU537" s="1"/>
      <c r="XV537" s="1"/>
      <c r="XW537" s="1"/>
      <c r="XX537" s="1"/>
      <c r="XY537" s="1"/>
      <c r="XZ537" s="1"/>
      <c r="YA537" s="1"/>
      <c r="YB537" s="1"/>
      <c r="YC537" s="1"/>
      <c r="YD537" s="1"/>
      <c r="YE537" s="1"/>
      <c r="YF537" s="1"/>
      <c r="YG537" s="1"/>
      <c r="YH537" s="1"/>
      <c r="YI537" s="1"/>
      <c r="YJ537" s="1"/>
      <c r="YK537" s="1"/>
      <c r="YL537" s="1"/>
      <c r="YM537" s="1"/>
      <c r="YN537" s="1"/>
      <c r="YO537" s="1"/>
      <c r="YP537" s="1"/>
      <c r="YQ537" s="1"/>
      <c r="YR537" s="1"/>
      <c r="YS537" s="1"/>
      <c r="YT537" s="1"/>
      <c r="YU537" s="1"/>
      <c r="YV537" s="1"/>
      <c r="YW537" s="1"/>
      <c r="YX537" s="1"/>
      <c r="YY537" s="1"/>
      <c r="YZ537" s="1"/>
      <c r="ZA537" s="1"/>
      <c r="ZB537" s="1"/>
      <c r="ZC537" s="1"/>
      <c r="ZD537" s="1"/>
      <c r="ZE537" s="1"/>
      <c r="ZF537" s="1"/>
      <c r="ZG537" s="1"/>
      <c r="ZH537" s="1"/>
      <c r="ZI537" s="1"/>
      <c r="ZJ537" s="1"/>
      <c r="ZK537" s="1"/>
      <c r="ZL537" s="1"/>
      <c r="ZM537" s="1"/>
      <c r="ZN537" s="1"/>
      <c r="ZO537" s="1"/>
      <c r="ZP537" s="1"/>
      <c r="ZQ537" s="1"/>
      <c r="ZR537" s="1"/>
      <c r="ZS537" s="1"/>
      <c r="ZT537" s="1"/>
      <c r="ZU537" s="1"/>
      <c r="ZV537" s="1"/>
      <c r="ZW537" s="1"/>
      <c r="ZX537" s="1"/>
      <c r="ZY537" s="1"/>
      <c r="ZZ537" s="1"/>
      <c r="AAA537" s="1"/>
      <c r="AAB537" s="1"/>
      <c r="AAC537" s="1"/>
      <c r="AAD537" s="1"/>
      <c r="AAE537" s="1"/>
      <c r="AAF537" s="1"/>
      <c r="AAG537" s="1"/>
      <c r="AAH537" s="1"/>
      <c r="AAI537" s="1"/>
      <c r="AAJ537" s="1"/>
      <c r="AAK537" s="1"/>
      <c r="AAL537" s="1"/>
      <c r="AAM537" s="1"/>
      <c r="AAN537" s="1"/>
      <c r="AAO537" s="1"/>
      <c r="AAP537" s="1"/>
      <c r="AAQ537" s="1"/>
      <c r="AAR537" s="1"/>
      <c r="AAS537" s="1"/>
      <c r="AAT537" s="1"/>
      <c r="AAU537" s="1"/>
      <c r="AAV537" s="1"/>
      <c r="AAW537" s="1"/>
      <c r="AAX537" s="1"/>
      <c r="AAY537" s="1"/>
      <c r="AAZ537" s="1"/>
      <c r="ABA537" s="1"/>
      <c r="ABB537" s="1"/>
      <c r="ABC537" s="1"/>
      <c r="ABD537" s="1"/>
      <c r="ABE537" s="1"/>
      <c r="ABF537" s="1"/>
      <c r="ABG537" s="1"/>
      <c r="ABH537" s="1"/>
      <c r="ABI537" s="1"/>
      <c r="ABJ537" s="1"/>
      <c r="ABK537" s="1"/>
      <c r="ABL537" s="1"/>
      <c r="ABM537" s="1"/>
      <c r="ABN537" s="1"/>
      <c r="ABO537" s="1"/>
      <c r="ABP537" s="1"/>
      <c r="ABQ537" s="1"/>
      <c r="ABR537" s="1"/>
      <c r="ABS537" s="1"/>
      <c r="ABT537" s="1"/>
      <c r="ABU537" s="1"/>
      <c r="ABV537" s="1"/>
      <c r="ABW537" s="1"/>
      <c r="ABX537" s="1"/>
      <c r="ABY537" s="1"/>
      <c r="ABZ537" s="1"/>
      <c r="ACA537" s="1"/>
      <c r="ACB537" s="1"/>
      <c r="ACC537" s="1"/>
      <c r="ACD537" s="1"/>
      <c r="ACE537" s="1"/>
      <c r="ACF537" s="1"/>
      <c r="ACG537" s="1"/>
      <c r="ACH537" s="1"/>
      <c r="ACI537" s="1"/>
      <c r="ACJ537" s="1"/>
      <c r="ACK537" s="1"/>
      <c r="ACL537" s="1"/>
      <c r="ACM537" s="1"/>
      <c r="ACN537" s="1"/>
      <c r="ACO537" s="1"/>
      <c r="ACP537" s="1"/>
      <c r="ACQ537" s="1"/>
      <c r="ACR537" s="1"/>
      <c r="ACS537" s="1"/>
      <c r="ACT537" s="1"/>
      <c r="ACU537" s="1"/>
      <c r="ACV537" s="1"/>
      <c r="ACW537" s="1"/>
      <c r="ACX537" s="1"/>
      <c r="ACY537" s="1"/>
      <c r="ACZ537" s="1"/>
      <c r="ADA537" s="1"/>
      <c r="ADB537" s="1"/>
      <c r="ADC537" s="1"/>
    </row>
    <row r="538" spans="2:783">
      <c r="B538" s="1"/>
      <c r="C538" s="1"/>
      <c r="D538" s="1"/>
      <c r="E538" s="1"/>
      <c r="F538" s="1"/>
      <c r="G538" s="1"/>
      <c r="H538" s="1"/>
      <c r="I538" s="1"/>
      <c r="J538" s="1"/>
      <c r="K538" s="1"/>
      <c r="L538" s="1"/>
      <c r="M538" s="1"/>
      <c r="N538" s="1"/>
      <c r="O538" s="1"/>
      <c r="P538" s="1"/>
      <c r="Q538" s="1"/>
      <c r="R538" s="31"/>
      <c r="S538" s="31"/>
      <c r="T538" s="3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1"/>
      <c r="QC538" s="1"/>
      <c r="QD538" s="1"/>
      <c r="QE538" s="1"/>
      <c r="QF538" s="1"/>
      <c r="QG538" s="1"/>
      <c r="QH538" s="1"/>
      <c r="QI538" s="1"/>
      <c r="QJ538" s="1"/>
      <c r="QK538" s="1"/>
      <c r="QL538" s="1"/>
      <c r="QM538" s="1"/>
      <c r="QN538" s="1"/>
      <c r="QO538" s="1"/>
      <c r="QP538" s="1"/>
      <c r="QQ538" s="1"/>
      <c r="QR538" s="1"/>
      <c r="QS538" s="1"/>
      <c r="QT538" s="1"/>
      <c r="QU538" s="1"/>
      <c r="QV538" s="1"/>
      <c r="QW538" s="1"/>
      <c r="QX538" s="1"/>
      <c r="QY538" s="1"/>
      <c r="QZ538" s="1"/>
      <c r="RA538" s="1"/>
      <c r="RB538" s="1"/>
      <c r="RC538" s="1"/>
      <c r="RD538" s="1"/>
      <c r="RE538" s="1"/>
      <c r="RF538" s="1"/>
      <c r="RG538" s="1"/>
      <c r="RH538" s="1"/>
      <c r="RI538" s="1"/>
      <c r="RJ538" s="1"/>
      <c r="RK538" s="1"/>
      <c r="RL538" s="1"/>
      <c r="RM538" s="1"/>
      <c r="RN538" s="1"/>
      <c r="RO538" s="1"/>
      <c r="RP538" s="1"/>
      <c r="RQ538" s="1"/>
      <c r="RR538" s="1"/>
      <c r="RS538" s="1"/>
      <c r="RT538" s="1"/>
      <c r="RU538" s="1"/>
      <c r="RV538" s="1"/>
      <c r="RW538" s="1"/>
      <c r="RX538" s="1"/>
      <c r="RY538" s="1"/>
      <c r="RZ538" s="1"/>
      <c r="SA538" s="1"/>
      <c r="SB538" s="1"/>
      <c r="SC538" s="1"/>
      <c r="SD538" s="1"/>
      <c r="SE538" s="1"/>
      <c r="SF538" s="1"/>
      <c r="SG538" s="1"/>
      <c r="SH538" s="1"/>
      <c r="SI538" s="1"/>
      <c r="SJ538" s="1"/>
      <c r="SK538" s="1"/>
      <c r="SL538" s="1"/>
      <c r="SM538" s="1"/>
      <c r="SN538" s="1"/>
      <c r="SO538" s="1"/>
      <c r="SP538" s="1"/>
      <c r="SQ538" s="1"/>
      <c r="SR538" s="1"/>
      <c r="SS538" s="1"/>
      <c r="ST538" s="1"/>
      <c r="SU538" s="1"/>
      <c r="SV538" s="1"/>
      <c r="SW538" s="1"/>
      <c r="SX538" s="1"/>
      <c r="SY538" s="1"/>
      <c r="SZ538" s="1"/>
      <c r="TA538" s="1"/>
      <c r="TB538" s="1"/>
      <c r="TC538" s="1"/>
      <c r="TD538" s="1"/>
      <c r="TE538" s="1"/>
      <c r="TF538" s="1"/>
      <c r="TG538" s="1"/>
      <c r="TH538" s="1"/>
      <c r="TI538" s="1"/>
      <c r="TJ538" s="1"/>
      <c r="TK538" s="1"/>
      <c r="TL538" s="1"/>
      <c r="TM538" s="1"/>
      <c r="TN538" s="1"/>
      <c r="TO538" s="1"/>
      <c r="TP538" s="1"/>
      <c r="TQ538" s="1"/>
      <c r="TR538" s="1"/>
      <c r="TS538" s="1"/>
      <c r="TT538" s="1"/>
      <c r="TU538" s="1"/>
      <c r="TV538" s="1"/>
      <c r="TW538" s="1"/>
      <c r="TX538" s="1"/>
      <c r="TY538" s="1"/>
      <c r="TZ538" s="1"/>
      <c r="UA538" s="1"/>
      <c r="UB538" s="1"/>
      <c r="UC538" s="1"/>
      <c r="UD538" s="1"/>
      <c r="UE538" s="1"/>
      <c r="UF538" s="1"/>
      <c r="UG538" s="1"/>
      <c r="UH538" s="1"/>
      <c r="UI538" s="1"/>
      <c r="UJ538" s="1"/>
      <c r="UK538" s="1"/>
      <c r="UL538" s="1"/>
      <c r="UM538" s="1"/>
      <c r="UN538" s="1"/>
      <c r="UO538" s="1"/>
      <c r="UP538" s="1"/>
      <c r="UQ538" s="1"/>
      <c r="UR538" s="1"/>
      <c r="US538" s="1"/>
      <c r="UT538" s="1"/>
      <c r="UU538" s="1"/>
      <c r="UV538" s="1"/>
      <c r="UW538" s="1"/>
      <c r="UX538" s="1"/>
      <c r="UY538" s="1"/>
      <c r="UZ538" s="1"/>
      <c r="VA538" s="1"/>
      <c r="VB538" s="1"/>
      <c r="VC538" s="1"/>
      <c r="VD538" s="1"/>
      <c r="VE538" s="1"/>
      <c r="VF538" s="1"/>
      <c r="VG538" s="1"/>
      <c r="VH538" s="1"/>
      <c r="VI538" s="1"/>
      <c r="VJ538" s="1"/>
      <c r="VK538" s="1"/>
      <c r="VL538" s="1"/>
      <c r="VM538" s="1"/>
      <c r="VN538" s="1"/>
      <c r="VO538" s="1"/>
      <c r="VP538" s="1"/>
      <c r="VQ538" s="1"/>
      <c r="VR538" s="1"/>
      <c r="VS538" s="1"/>
      <c r="VT538" s="1"/>
      <c r="VU538" s="1"/>
      <c r="VV538" s="1"/>
      <c r="VW538" s="1"/>
      <c r="VX538" s="1"/>
      <c r="VY538" s="1"/>
      <c r="VZ538" s="1"/>
      <c r="WA538" s="1"/>
      <c r="WB538" s="1"/>
      <c r="WC538" s="1"/>
      <c r="WD538" s="1"/>
      <c r="WE538" s="1"/>
      <c r="WF538" s="1"/>
      <c r="WG538" s="1"/>
      <c r="WH538" s="1"/>
      <c r="WI538" s="1"/>
      <c r="WJ538" s="1"/>
      <c r="WK538" s="1"/>
      <c r="WL538" s="1"/>
      <c r="WM538" s="1"/>
      <c r="WN538" s="1"/>
      <c r="WO538" s="1"/>
      <c r="WP538" s="1"/>
      <c r="WQ538" s="1"/>
      <c r="WR538" s="1"/>
      <c r="WS538" s="1"/>
      <c r="WT538" s="1"/>
      <c r="WU538" s="1"/>
      <c r="WV538" s="1"/>
      <c r="WW538" s="1"/>
      <c r="WX538" s="1"/>
      <c r="WY538" s="1"/>
      <c r="WZ538" s="1"/>
      <c r="XA538" s="1"/>
      <c r="XB538" s="1"/>
      <c r="XC538" s="1"/>
      <c r="XD538" s="1"/>
      <c r="XE538" s="1"/>
      <c r="XF538" s="1"/>
      <c r="XG538" s="1"/>
      <c r="XH538" s="1"/>
      <c r="XI538" s="1"/>
      <c r="XJ538" s="1"/>
      <c r="XK538" s="1"/>
      <c r="XL538" s="1"/>
      <c r="XM538" s="1"/>
      <c r="XN538" s="1"/>
      <c r="XO538" s="1"/>
      <c r="XP538" s="1"/>
      <c r="XQ538" s="1"/>
      <c r="XR538" s="1"/>
      <c r="XS538" s="1"/>
      <c r="XT538" s="1"/>
      <c r="XU538" s="1"/>
      <c r="XV538" s="1"/>
      <c r="XW538" s="1"/>
      <c r="XX538" s="1"/>
      <c r="XY538" s="1"/>
      <c r="XZ538" s="1"/>
      <c r="YA538" s="1"/>
      <c r="YB538" s="1"/>
      <c r="YC538" s="1"/>
      <c r="YD538" s="1"/>
      <c r="YE538" s="1"/>
      <c r="YF538" s="1"/>
      <c r="YG538" s="1"/>
      <c r="YH538" s="1"/>
      <c r="YI538" s="1"/>
      <c r="YJ538" s="1"/>
      <c r="YK538" s="1"/>
      <c r="YL538" s="1"/>
      <c r="YM538" s="1"/>
      <c r="YN538" s="1"/>
      <c r="YO538" s="1"/>
      <c r="YP538" s="1"/>
      <c r="YQ538" s="1"/>
      <c r="YR538" s="1"/>
      <c r="YS538" s="1"/>
      <c r="YT538" s="1"/>
      <c r="YU538" s="1"/>
      <c r="YV538" s="1"/>
      <c r="YW538" s="1"/>
      <c r="YX538" s="1"/>
      <c r="YY538" s="1"/>
      <c r="YZ538" s="1"/>
      <c r="ZA538" s="1"/>
      <c r="ZB538" s="1"/>
      <c r="ZC538" s="1"/>
      <c r="ZD538" s="1"/>
      <c r="ZE538" s="1"/>
      <c r="ZF538" s="1"/>
      <c r="ZG538" s="1"/>
      <c r="ZH538" s="1"/>
      <c r="ZI538" s="1"/>
      <c r="ZJ538" s="1"/>
      <c r="ZK538" s="1"/>
      <c r="ZL538" s="1"/>
      <c r="ZM538" s="1"/>
      <c r="ZN538" s="1"/>
      <c r="ZO538" s="1"/>
      <c r="ZP538" s="1"/>
      <c r="ZQ538" s="1"/>
      <c r="ZR538" s="1"/>
      <c r="ZS538" s="1"/>
      <c r="ZT538" s="1"/>
      <c r="ZU538" s="1"/>
      <c r="ZV538" s="1"/>
      <c r="ZW538" s="1"/>
      <c r="ZX538" s="1"/>
      <c r="ZY538" s="1"/>
      <c r="ZZ538" s="1"/>
      <c r="AAA538" s="1"/>
      <c r="AAB538" s="1"/>
      <c r="AAC538" s="1"/>
      <c r="AAD538" s="1"/>
      <c r="AAE538" s="1"/>
      <c r="AAF538" s="1"/>
      <c r="AAG538" s="1"/>
      <c r="AAH538" s="1"/>
      <c r="AAI538" s="1"/>
      <c r="AAJ538" s="1"/>
      <c r="AAK538" s="1"/>
      <c r="AAL538" s="1"/>
      <c r="AAM538" s="1"/>
      <c r="AAN538" s="1"/>
      <c r="AAO538" s="1"/>
      <c r="AAP538" s="1"/>
      <c r="AAQ538" s="1"/>
      <c r="AAR538" s="1"/>
      <c r="AAS538" s="1"/>
      <c r="AAT538" s="1"/>
      <c r="AAU538" s="1"/>
      <c r="AAV538" s="1"/>
      <c r="AAW538" s="1"/>
      <c r="AAX538" s="1"/>
      <c r="AAY538" s="1"/>
      <c r="AAZ538" s="1"/>
      <c r="ABA538" s="1"/>
      <c r="ABB538" s="1"/>
      <c r="ABC538" s="1"/>
      <c r="ABD538" s="1"/>
      <c r="ABE538" s="1"/>
      <c r="ABF538" s="1"/>
      <c r="ABG538" s="1"/>
      <c r="ABH538" s="1"/>
      <c r="ABI538" s="1"/>
      <c r="ABJ538" s="1"/>
      <c r="ABK538" s="1"/>
      <c r="ABL538" s="1"/>
      <c r="ABM538" s="1"/>
      <c r="ABN538" s="1"/>
      <c r="ABO538" s="1"/>
      <c r="ABP538" s="1"/>
      <c r="ABQ538" s="1"/>
      <c r="ABR538" s="1"/>
      <c r="ABS538" s="1"/>
      <c r="ABT538" s="1"/>
      <c r="ABU538" s="1"/>
      <c r="ABV538" s="1"/>
      <c r="ABW538" s="1"/>
      <c r="ABX538" s="1"/>
      <c r="ABY538" s="1"/>
      <c r="ABZ538" s="1"/>
      <c r="ACA538" s="1"/>
      <c r="ACB538" s="1"/>
      <c r="ACC538" s="1"/>
      <c r="ACD538" s="1"/>
      <c r="ACE538" s="1"/>
      <c r="ACF538" s="1"/>
      <c r="ACG538" s="1"/>
      <c r="ACH538" s="1"/>
      <c r="ACI538" s="1"/>
      <c r="ACJ538" s="1"/>
      <c r="ACK538" s="1"/>
      <c r="ACL538" s="1"/>
      <c r="ACM538" s="1"/>
      <c r="ACN538" s="1"/>
      <c r="ACO538" s="1"/>
      <c r="ACP538" s="1"/>
      <c r="ACQ538" s="1"/>
      <c r="ACR538" s="1"/>
      <c r="ACS538" s="1"/>
      <c r="ACT538" s="1"/>
      <c r="ACU538" s="1"/>
      <c r="ACV538" s="1"/>
      <c r="ACW538" s="1"/>
      <c r="ACX538" s="1"/>
      <c r="ACY538" s="1"/>
      <c r="ACZ538" s="1"/>
      <c r="ADA538" s="1"/>
      <c r="ADB538" s="1"/>
      <c r="ADC538" s="1"/>
    </row>
    <row r="539" spans="2:783">
      <c r="B539" s="1"/>
      <c r="C539" s="1"/>
      <c r="D539" s="1"/>
      <c r="E539" s="1"/>
      <c r="F539" s="1"/>
      <c r="G539" s="1"/>
      <c r="H539" s="1"/>
      <c r="I539" s="1"/>
      <c r="J539" s="1"/>
      <c r="K539" s="1"/>
      <c r="L539" s="1"/>
      <c r="M539" s="1"/>
      <c r="N539" s="1"/>
      <c r="O539" s="1"/>
      <c r="P539" s="1"/>
      <c r="Q539" s="1"/>
      <c r="R539" s="31"/>
      <c r="S539" s="31"/>
      <c r="T539" s="3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c r="OP539" s="1"/>
      <c r="OQ539" s="1"/>
      <c r="OR539" s="1"/>
      <c r="OS539" s="1"/>
      <c r="OT539" s="1"/>
      <c r="OU539" s="1"/>
      <c r="OV539" s="1"/>
      <c r="OW539" s="1"/>
      <c r="OX539" s="1"/>
      <c r="OY539" s="1"/>
      <c r="OZ539" s="1"/>
      <c r="PA539" s="1"/>
      <c r="PB539" s="1"/>
      <c r="PC539" s="1"/>
      <c r="PD539" s="1"/>
      <c r="PE539" s="1"/>
      <c r="PF539" s="1"/>
      <c r="PG539" s="1"/>
      <c r="PH539" s="1"/>
      <c r="PI539" s="1"/>
      <c r="PJ539" s="1"/>
      <c r="PK539" s="1"/>
      <c r="PL539" s="1"/>
      <c r="PM539" s="1"/>
      <c r="PN539" s="1"/>
      <c r="PO539" s="1"/>
      <c r="PP539" s="1"/>
      <c r="PQ539" s="1"/>
      <c r="PR539" s="1"/>
      <c r="PS539" s="1"/>
      <c r="PT539" s="1"/>
      <c r="PU539" s="1"/>
      <c r="PV539" s="1"/>
      <c r="PW539" s="1"/>
      <c r="PX539" s="1"/>
      <c r="PY539" s="1"/>
      <c r="PZ539" s="1"/>
      <c r="QA539" s="1"/>
      <c r="QB539" s="1"/>
      <c r="QC539" s="1"/>
      <c r="QD539" s="1"/>
      <c r="QE539" s="1"/>
      <c r="QF539" s="1"/>
      <c r="QG539" s="1"/>
      <c r="QH539" s="1"/>
      <c r="QI539" s="1"/>
      <c r="QJ539" s="1"/>
      <c r="QK539" s="1"/>
      <c r="QL539" s="1"/>
      <c r="QM539" s="1"/>
      <c r="QN539" s="1"/>
      <c r="QO539" s="1"/>
      <c r="QP539" s="1"/>
      <c r="QQ539" s="1"/>
      <c r="QR539" s="1"/>
      <c r="QS539" s="1"/>
      <c r="QT539" s="1"/>
      <c r="QU539" s="1"/>
      <c r="QV539" s="1"/>
      <c r="QW539" s="1"/>
      <c r="QX539" s="1"/>
      <c r="QY539" s="1"/>
      <c r="QZ539" s="1"/>
      <c r="RA539" s="1"/>
      <c r="RB539" s="1"/>
      <c r="RC539" s="1"/>
      <c r="RD539" s="1"/>
      <c r="RE539" s="1"/>
      <c r="RF539" s="1"/>
      <c r="RG539" s="1"/>
      <c r="RH539" s="1"/>
      <c r="RI539" s="1"/>
      <c r="RJ539" s="1"/>
      <c r="RK539" s="1"/>
      <c r="RL539" s="1"/>
      <c r="RM539" s="1"/>
      <c r="RN539" s="1"/>
      <c r="RO539" s="1"/>
      <c r="RP539" s="1"/>
      <c r="RQ539" s="1"/>
      <c r="RR539" s="1"/>
      <c r="RS539" s="1"/>
      <c r="RT539" s="1"/>
      <c r="RU539" s="1"/>
      <c r="RV539" s="1"/>
      <c r="RW539" s="1"/>
      <c r="RX539" s="1"/>
      <c r="RY539" s="1"/>
      <c r="RZ539" s="1"/>
      <c r="SA539" s="1"/>
      <c r="SB539" s="1"/>
      <c r="SC539" s="1"/>
      <c r="SD539" s="1"/>
      <c r="SE539" s="1"/>
      <c r="SF539" s="1"/>
      <c r="SG539" s="1"/>
      <c r="SH539" s="1"/>
      <c r="SI539" s="1"/>
      <c r="SJ539" s="1"/>
      <c r="SK539" s="1"/>
      <c r="SL539" s="1"/>
      <c r="SM539" s="1"/>
      <c r="SN539" s="1"/>
      <c r="SO539" s="1"/>
      <c r="SP539" s="1"/>
      <c r="SQ539" s="1"/>
      <c r="SR539" s="1"/>
      <c r="SS539" s="1"/>
      <c r="ST539" s="1"/>
      <c r="SU539" s="1"/>
      <c r="SV539" s="1"/>
      <c r="SW539" s="1"/>
      <c r="SX539" s="1"/>
      <c r="SY539" s="1"/>
      <c r="SZ539" s="1"/>
      <c r="TA539" s="1"/>
      <c r="TB539" s="1"/>
      <c r="TC539" s="1"/>
      <c r="TD539" s="1"/>
      <c r="TE539" s="1"/>
      <c r="TF539" s="1"/>
      <c r="TG539" s="1"/>
      <c r="TH539" s="1"/>
      <c r="TI539" s="1"/>
      <c r="TJ539" s="1"/>
      <c r="TK539" s="1"/>
      <c r="TL539" s="1"/>
      <c r="TM539" s="1"/>
      <c r="TN539" s="1"/>
      <c r="TO539" s="1"/>
      <c r="TP539" s="1"/>
      <c r="TQ539" s="1"/>
      <c r="TR539" s="1"/>
      <c r="TS539" s="1"/>
      <c r="TT539" s="1"/>
      <c r="TU539" s="1"/>
      <c r="TV539" s="1"/>
      <c r="TW539" s="1"/>
      <c r="TX539" s="1"/>
      <c r="TY539" s="1"/>
      <c r="TZ539" s="1"/>
      <c r="UA539" s="1"/>
      <c r="UB539" s="1"/>
      <c r="UC539" s="1"/>
      <c r="UD539" s="1"/>
      <c r="UE539" s="1"/>
      <c r="UF539" s="1"/>
      <c r="UG539" s="1"/>
      <c r="UH539" s="1"/>
      <c r="UI539" s="1"/>
      <c r="UJ539" s="1"/>
      <c r="UK539" s="1"/>
      <c r="UL539" s="1"/>
      <c r="UM539" s="1"/>
      <c r="UN539" s="1"/>
      <c r="UO539" s="1"/>
      <c r="UP539" s="1"/>
      <c r="UQ539" s="1"/>
      <c r="UR539" s="1"/>
      <c r="US539" s="1"/>
      <c r="UT539" s="1"/>
      <c r="UU539" s="1"/>
      <c r="UV539" s="1"/>
      <c r="UW539" s="1"/>
      <c r="UX539" s="1"/>
      <c r="UY539" s="1"/>
      <c r="UZ539" s="1"/>
      <c r="VA539" s="1"/>
      <c r="VB539" s="1"/>
      <c r="VC539" s="1"/>
      <c r="VD539" s="1"/>
      <c r="VE539" s="1"/>
      <c r="VF539" s="1"/>
      <c r="VG539" s="1"/>
      <c r="VH539" s="1"/>
      <c r="VI539" s="1"/>
      <c r="VJ539" s="1"/>
      <c r="VK539" s="1"/>
      <c r="VL539" s="1"/>
      <c r="VM539" s="1"/>
      <c r="VN539" s="1"/>
      <c r="VO539" s="1"/>
      <c r="VP539" s="1"/>
      <c r="VQ539" s="1"/>
      <c r="VR539" s="1"/>
      <c r="VS539" s="1"/>
      <c r="VT539" s="1"/>
      <c r="VU539" s="1"/>
      <c r="VV539" s="1"/>
      <c r="VW539" s="1"/>
      <c r="VX539" s="1"/>
      <c r="VY539" s="1"/>
      <c r="VZ539" s="1"/>
      <c r="WA539" s="1"/>
      <c r="WB539" s="1"/>
      <c r="WC539" s="1"/>
      <c r="WD539" s="1"/>
      <c r="WE539" s="1"/>
      <c r="WF539" s="1"/>
      <c r="WG539" s="1"/>
      <c r="WH539" s="1"/>
      <c r="WI539" s="1"/>
      <c r="WJ539" s="1"/>
      <c r="WK539" s="1"/>
      <c r="WL539" s="1"/>
      <c r="WM539" s="1"/>
      <c r="WN539" s="1"/>
      <c r="WO539" s="1"/>
      <c r="WP539" s="1"/>
      <c r="WQ539" s="1"/>
      <c r="WR539" s="1"/>
      <c r="WS539" s="1"/>
      <c r="WT539" s="1"/>
      <c r="WU539" s="1"/>
      <c r="WV539" s="1"/>
      <c r="WW539" s="1"/>
      <c r="WX539" s="1"/>
      <c r="WY539" s="1"/>
      <c r="WZ539" s="1"/>
      <c r="XA539" s="1"/>
      <c r="XB539" s="1"/>
      <c r="XC539" s="1"/>
      <c r="XD539" s="1"/>
      <c r="XE539" s="1"/>
      <c r="XF539" s="1"/>
      <c r="XG539" s="1"/>
      <c r="XH539" s="1"/>
      <c r="XI539" s="1"/>
      <c r="XJ539" s="1"/>
      <c r="XK539" s="1"/>
      <c r="XL539" s="1"/>
      <c r="XM539" s="1"/>
      <c r="XN539" s="1"/>
      <c r="XO539" s="1"/>
      <c r="XP539" s="1"/>
      <c r="XQ539" s="1"/>
      <c r="XR539" s="1"/>
      <c r="XS539" s="1"/>
      <c r="XT539" s="1"/>
      <c r="XU539" s="1"/>
      <c r="XV539" s="1"/>
      <c r="XW539" s="1"/>
      <c r="XX539" s="1"/>
      <c r="XY539" s="1"/>
      <c r="XZ539" s="1"/>
      <c r="YA539" s="1"/>
      <c r="YB539" s="1"/>
      <c r="YC539" s="1"/>
      <c r="YD539" s="1"/>
      <c r="YE539" s="1"/>
      <c r="YF539" s="1"/>
      <c r="YG539" s="1"/>
      <c r="YH539" s="1"/>
      <c r="YI539" s="1"/>
      <c r="YJ539" s="1"/>
      <c r="YK539" s="1"/>
      <c r="YL539" s="1"/>
      <c r="YM539" s="1"/>
      <c r="YN539" s="1"/>
      <c r="YO539" s="1"/>
      <c r="YP539" s="1"/>
      <c r="YQ539" s="1"/>
      <c r="YR539" s="1"/>
      <c r="YS539" s="1"/>
      <c r="YT539" s="1"/>
      <c r="YU539" s="1"/>
      <c r="YV539" s="1"/>
      <c r="YW539" s="1"/>
      <c r="YX539" s="1"/>
      <c r="YY539" s="1"/>
      <c r="YZ539" s="1"/>
      <c r="ZA539" s="1"/>
      <c r="ZB539" s="1"/>
      <c r="ZC539" s="1"/>
      <c r="ZD539" s="1"/>
      <c r="ZE539" s="1"/>
      <c r="ZF539" s="1"/>
      <c r="ZG539" s="1"/>
      <c r="ZH539" s="1"/>
      <c r="ZI539" s="1"/>
      <c r="ZJ539" s="1"/>
      <c r="ZK539" s="1"/>
      <c r="ZL539" s="1"/>
      <c r="ZM539" s="1"/>
      <c r="ZN539" s="1"/>
      <c r="ZO539" s="1"/>
      <c r="ZP539" s="1"/>
      <c r="ZQ539" s="1"/>
      <c r="ZR539" s="1"/>
      <c r="ZS539" s="1"/>
      <c r="ZT539" s="1"/>
      <c r="ZU539" s="1"/>
      <c r="ZV539" s="1"/>
      <c r="ZW539" s="1"/>
      <c r="ZX539" s="1"/>
      <c r="ZY539" s="1"/>
      <c r="ZZ539" s="1"/>
      <c r="AAA539" s="1"/>
      <c r="AAB539" s="1"/>
      <c r="AAC539" s="1"/>
      <c r="AAD539" s="1"/>
      <c r="AAE539" s="1"/>
      <c r="AAF539" s="1"/>
      <c r="AAG539" s="1"/>
      <c r="AAH539" s="1"/>
      <c r="AAI539" s="1"/>
      <c r="AAJ539" s="1"/>
      <c r="AAK539" s="1"/>
      <c r="AAL539" s="1"/>
      <c r="AAM539" s="1"/>
      <c r="AAN539" s="1"/>
      <c r="AAO539" s="1"/>
      <c r="AAP539" s="1"/>
      <c r="AAQ539" s="1"/>
      <c r="AAR539" s="1"/>
      <c r="AAS539" s="1"/>
      <c r="AAT539" s="1"/>
      <c r="AAU539" s="1"/>
      <c r="AAV539" s="1"/>
      <c r="AAW539" s="1"/>
      <c r="AAX539" s="1"/>
      <c r="AAY539" s="1"/>
      <c r="AAZ539" s="1"/>
      <c r="ABA539" s="1"/>
      <c r="ABB539" s="1"/>
      <c r="ABC539" s="1"/>
      <c r="ABD539" s="1"/>
      <c r="ABE539" s="1"/>
      <c r="ABF539" s="1"/>
      <c r="ABG539" s="1"/>
      <c r="ABH539" s="1"/>
      <c r="ABI539" s="1"/>
      <c r="ABJ539" s="1"/>
      <c r="ABK539" s="1"/>
      <c r="ABL539" s="1"/>
      <c r="ABM539" s="1"/>
      <c r="ABN539" s="1"/>
      <c r="ABO539" s="1"/>
      <c r="ABP539" s="1"/>
      <c r="ABQ539" s="1"/>
      <c r="ABR539" s="1"/>
      <c r="ABS539" s="1"/>
      <c r="ABT539" s="1"/>
      <c r="ABU539" s="1"/>
      <c r="ABV539" s="1"/>
      <c r="ABW539" s="1"/>
      <c r="ABX539" s="1"/>
      <c r="ABY539" s="1"/>
      <c r="ABZ539" s="1"/>
      <c r="ACA539" s="1"/>
      <c r="ACB539" s="1"/>
      <c r="ACC539" s="1"/>
      <c r="ACD539" s="1"/>
      <c r="ACE539" s="1"/>
      <c r="ACF539" s="1"/>
      <c r="ACG539" s="1"/>
      <c r="ACH539" s="1"/>
      <c r="ACI539" s="1"/>
      <c r="ACJ539" s="1"/>
      <c r="ACK539" s="1"/>
      <c r="ACL539" s="1"/>
      <c r="ACM539" s="1"/>
      <c r="ACN539" s="1"/>
      <c r="ACO539" s="1"/>
      <c r="ACP539" s="1"/>
      <c r="ACQ539" s="1"/>
      <c r="ACR539" s="1"/>
      <c r="ACS539" s="1"/>
      <c r="ACT539" s="1"/>
      <c r="ACU539" s="1"/>
      <c r="ACV539" s="1"/>
      <c r="ACW539" s="1"/>
      <c r="ACX539" s="1"/>
      <c r="ACY539" s="1"/>
      <c r="ACZ539" s="1"/>
      <c r="ADA539" s="1"/>
      <c r="ADB539" s="1"/>
      <c r="ADC539" s="1"/>
    </row>
    <row r="540" spans="2:783">
      <c r="B540" s="1"/>
      <c r="C540" s="1"/>
      <c r="D540" s="1"/>
      <c r="E540" s="1"/>
      <c r="F540" s="1"/>
      <c r="G540" s="1"/>
      <c r="H540" s="1"/>
      <c r="I540" s="1"/>
      <c r="J540" s="1"/>
      <c r="K540" s="1"/>
      <c r="L540" s="1"/>
      <c r="M540" s="1"/>
      <c r="N540" s="1"/>
      <c r="O540" s="1"/>
      <c r="P540" s="1"/>
      <c r="Q540" s="1"/>
      <c r="R540" s="31"/>
      <c r="S540" s="31"/>
      <c r="T540" s="3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1"/>
      <c r="QC540" s="1"/>
      <c r="QD540" s="1"/>
      <c r="QE540" s="1"/>
      <c r="QF540" s="1"/>
      <c r="QG540" s="1"/>
      <c r="QH540" s="1"/>
      <c r="QI540" s="1"/>
      <c r="QJ540" s="1"/>
      <c r="QK540" s="1"/>
      <c r="QL540" s="1"/>
      <c r="QM540" s="1"/>
      <c r="QN540" s="1"/>
      <c r="QO540" s="1"/>
      <c r="QP540" s="1"/>
      <c r="QQ540" s="1"/>
      <c r="QR540" s="1"/>
      <c r="QS540" s="1"/>
      <c r="QT540" s="1"/>
      <c r="QU540" s="1"/>
      <c r="QV540" s="1"/>
      <c r="QW540" s="1"/>
      <c r="QX540" s="1"/>
      <c r="QY540" s="1"/>
      <c r="QZ540" s="1"/>
      <c r="RA540" s="1"/>
      <c r="RB540" s="1"/>
      <c r="RC540" s="1"/>
      <c r="RD540" s="1"/>
      <c r="RE540" s="1"/>
      <c r="RF540" s="1"/>
      <c r="RG540" s="1"/>
      <c r="RH540" s="1"/>
      <c r="RI540" s="1"/>
      <c r="RJ540" s="1"/>
      <c r="RK540" s="1"/>
      <c r="RL540" s="1"/>
      <c r="RM540" s="1"/>
      <c r="RN540" s="1"/>
      <c r="RO540" s="1"/>
      <c r="RP540" s="1"/>
      <c r="RQ540" s="1"/>
      <c r="RR540" s="1"/>
      <c r="RS540" s="1"/>
      <c r="RT540" s="1"/>
      <c r="RU540" s="1"/>
      <c r="RV540" s="1"/>
      <c r="RW540" s="1"/>
      <c r="RX540" s="1"/>
      <c r="RY540" s="1"/>
      <c r="RZ540" s="1"/>
      <c r="SA540" s="1"/>
      <c r="SB540" s="1"/>
      <c r="SC540" s="1"/>
      <c r="SD540" s="1"/>
      <c r="SE540" s="1"/>
      <c r="SF540" s="1"/>
      <c r="SG540" s="1"/>
      <c r="SH540" s="1"/>
      <c r="SI540" s="1"/>
      <c r="SJ540" s="1"/>
      <c r="SK540" s="1"/>
      <c r="SL540" s="1"/>
      <c r="SM540" s="1"/>
      <c r="SN540" s="1"/>
      <c r="SO540" s="1"/>
      <c r="SP540" s="1"/>
      <c r="SQ540" s="1"/>
      <c r="SR540" s="1"/>
      <c r="SS540" s="1"/>
      <c r="ST540" s="1"/>
      <c r="SU540" s="1"/>
      <c r="SV540" s="1"/>
      <c r="SW540" s="1"/>
      <c r="SX540" s="1"/>
      <c r="SY540" s="1"/>
      <c r="SZ540" s="1"/>
      <c r="TA540" s="1"/>
      <c r="TB540" s="1"/>
      <c r="TC540" s="1"/>
      <c r="TD540" s="1"/>
      <c r="TE540" s="1"/>
      <c r="TF540" s="1"/>
      <c r="TG540" s="1"/>
      <c r="TH540" s="1"/>
      <c r="TI540" s="1"/>
      <c r="TJ540" s="1"/>
      <c r="TK540" s="1"/>
      <c r="TL540" s="1"/>
      <c r="TM540" s="1"/>
      <c r="TN540" s="1"/>
      <c r="TO540" s="1"/>
      <c r="TP540" s="1"/>
      <c r="TQ540" s="1"/>
      <c r="TR540" s="1"/>
      <c r="TS540" s="1"/>
      <c r="TT540" s="1"/>
      <c r="TU540" s="1"/>
      <c r="TV540" s="1"/>
      <c r="TW540" s="1"/>
      <c r="TX540" s="1"/>
      <c r="TY540" s="1"/>
      <c r="TZ540" s="1"/>
      <c r="UA540" s="1"/>
      <c r="UB540" s="1"/>
      <c r="UC540" s="1"/>
      <c r="UD540" s="1"/>
      <c r="UE540" s="1"/>
      <c r="UF540" s="1"/>
      <c r="UG540" s="1"/>
      <c r="UH540" s="1"/>
      <c r="UI540" s="1"/>
      <c r="UJ540" s="1"/>
      <c r="UK540" s="1"/>
      <c r="UL540" s="1"/>
      <c r="UM540" s="1"/>
      <c r="UN540" s="1"/>
      <c r="UO540" s="1"/>
      <c r="UP540" s="1"/>
      <c r="UQ540" s="1"/>
      <c r="UR540" s="1"/>
      <c r="US540" s="1"/>
      <c r="UT540" s="1"/>
      <c r="UU540" s="1"/>
      <c r="UV540" s="1"/>
      <c r="UW540" s="1"/>
      <c r="UX540" s="1"/>
      <c r="UY540" s="1"/>
      <c r="UZ540" s="1"/>
      <c r="VA540" s="1"/>
      <c r="VB540" s="1"/>
      <c r="VC540" s="1"/>
      <c r="VD540" s="1"/>
      <c r="VE540" s="1"/>
      <c r="VF540" s="1"/>
      <c r="VG540" s="1"/>
      <c r="VH540" s="1"/>
      <c r="VI540" s="1"/>
      <c r="VJ540" s="1"/>
      <c r="VK540" s="1"/>
      <c r="VL540" s="1"/>
      <c r="VM540" s="1"/>
      <c r="VN540" s="1"/>
      <c r="VO540" s="1"/>
      <c r="VP540" s="1"/>
      <c r="VQ540" s="1"/>
      <c r="VR540" s="1"/>
      <c r="VS540" s="1"/>
      <c r="VT540" s="1"/>
      <c r="VU540" s="1"/>
      <c r="VV540" s="1"/>
      <c r="VW540" s="1"/>
      <c r="VX540" s="1"/>
      <c r="VY540" s="1"/>
      <c r="VZ540" s="1"/>
      <c r="WA540" s="1"/>
      <c r="WB540" s="1"/>
      <c r="WC540" s="1"/>
      <c r="WD540" s="1"/>
      <c r="WE540" s="1"/>
      <c r="WF540" s="1"/>
      <c r="WG540" s="1"/>
      <c r="WH540" s="1"/>
      <c r="WI540" s="1"/>
      <c r="WJ540" s="1"/>
      <c r="WK540" s="1"/>
      <c r="WL540" s="1"/>
      <c r="WM540" s="1"/>
      <c r="WN540" s="1"/>
      <c r="WO540" s="1"/>
      <c r="WP540" s="1"/>
      <c r="WQ540" s="1"/>
      <c r="WR540" s="1"/>
      <c r="WS540" s="1"/>
      <c r="WT540" s="1"/>
      <c r="WU540" s="1"/>
      <c r="WV540" s="1"/>
      <c r="WW540" s="1"/>
      <c r="WX540" s="1"/>
      <c r="WY540" s="1"/>
      <c r="WZ540" s="1"/>
      <c r="XA540" s="1"/>
      <c r="XB540" s="1"/>
      <c r="XC540" s="1"/>
      <c r="XD540" s="1"/>
      <c r="XE540" s="1"/>
      <c r="XF540" s="1"/>
      <c r="XG540" s="1"/>
      <c r="XH540" s="1"/>
      <c r="XI540" s="1"/>
      <c r="XJ540" s="1"/>
      <c r="XK540" s="1"/>
      <c r="XL540" s="1"/>
      <c r="XM540" s="1"/>
      <c r="XN540" s="1"/>
      <c r="XO540" s="1"/>
      <c r="XP540" s="1"/>
      <c r="XQ540" s="1"/>
      <c r="XR540" s="1"/>
      <c r="XS540" s="1"/>
      <c r="XT540" s="1"/>
      <c r="XU540" s="1"/>
      <c r="XV540" s="1"/>
      <c r="XW540" s="1"/>
      <c r="XX540" s="1"/>
      <c r="XY540" s="1"/>
      <c r="XZ540" s="1"/>
      <c r="YA540" s="1"/>
      <c r="YB540" s="1"/>
      <c r="YC540" s="1"/>
      <c r="YD540" s="1"/>
      <c r="YE540" s="1"/>
      <c r="YF540" s="1"/>
      <c r="YG540" s="1"/>
      <c r="YH540" s="1"/>
      <c r="YI540" s="1"/>
      <c r="YJ540" s="1"/>
      <c r="YK540" s="1"/>
      <c r="YL540" s="1"/>
      <c r="YM540" s="1"/>
      <c r="YN540" s="1"/>
      <c r="YO540" s="1"/>
      <c r="YP540" s="1"/>
      <c r="YQ540" s="1"/>
      <c r="YR540" s="1"/>
      <c r="YS540" s="1"/>
      <c r="YT540" s="1"/>
      <c r="YU540" s="1"/>
      <c r="YV540" s="1"/>
      <c r="YW540" s="1"/>
      <c r="YX540" s="1"/>
      <c r="YY540" s="1"/>
      <c r="YZ540" s="1"/>
      <c r="ZA540" s="1"/>
      <c r="ZB540" s="1"/>
      <c r="ZC540" s="1"/>
      <c r="ZD540" s="1"/>
      <c r="ZE540" s="1"/>
      <c r="ZF540" s="1"/>
      <c r="ZG540" s="1"/>
      <c r="ZH540" s="1"/>
      <c r="ZI540" s="1"/>
      <c r="ZJ540" s="1"/>
      <c r="ZK540" s="1"/>
      <c r="ZL540" s="1"/>
      <c r="ZM540" s="1"/>
      <c r="ZN540" s="1"/>
      <c r="ZO540" s="1"/>
      <c r="ZP540" s="1"/>
      <c r="ZQ540" s="1"/>
      <c r="ZR540" s="1"/>
      <c r="ZS540" s="1"/>
      <c r="ZT540" s="1"/>
      <c r="ZU540" s="1"/>
      <c r="ZV540" s="1"/>
      <c r="ZW540" s="1"/>
      <c r="ZX540" s="1"/>
      <c r="ZY540" s="1"/>
      <c r="ZZ540" s="1"/>
      <c r="AAA540" s="1"/>
      <c r="AAB540" s="1"/>
      <c r="AAC540" s="1"/>
      <c r="AAD540" s="1"/>
      <c r="AAE540" s="1"/>
      <c r="AAF540" s="1"/>
      <c r="AAG540" s="1"/>
      <c r="AAH540" s="1"/>
      <c r="AAI540" s="1"/>
      <c r="AAJ540" s="1"/>
      <c r="AAK540" s="1"/>
      <c r="AAL540" s="1"/>
      <c r="AAM540" s="1"/>
      <c r="AAN540" s="1"/>
      <c r="AAO540" s="1"/>
      <c r="AAP540" s="1"/>
      <c r="AAQ540" s="1"/>
      <c r="AAR540" s="1"/>
      <c r="AAS540" s="1"/>
      <c r="AAT540" s="1"/>
      <c r="AAU540" s="1"/>
      <c r="AAV540" s="1"/>
      <c r="AAW540" s="1"/>
      <c r="AAX540" s="1"/>
      <c r="AAY540" s="1"/>
      <c r="AAZ540" s="1"/>
      <c r="ABA540" s="1"/>
      <c r="ABB540" s="1"/>
      <c r="ABC540" s="1"/>
      <c r="ABD540" s="1"/>
      <c r="ABE540" s="1"/>
      <c r="ABF540" s="1"/>
      <c r="ABG540" s="1"/>
      <c r="ABH540" s="1"/>
      <c r="ABI540" s="1"/>
      <c r="ABJ540" s="1"/>
      <c r="ABK540" s="1"/>
      <c r="ABL540" s="1"/>
      <c r="ABM540" s="1"/>
      <c r="ABN540" s="1"/>
      <c r="ABO540" s="1"/>
      <c r="ABP540" s="1"/>
      <c r="ABQ540" s="1"/>
      <c r="ABR540" s="1"/>
      <c r="ABS540" s="1"/>
      <c r="ABT540" s="1"/>
      <c r="ABU540" s="1"/>
      <c r="ABV540" s="1"/>
      <c r="ABW540" s="1"/>
      <c r="ABX540" s="1"/>
      <c r="ABY540" s="1"/>
      <c r="ABZ540" s="1"/>
      <c r="ACA540" s="1"/>
      <c r="ACB540" s="1"/>
      <c r="ACC540" s="1"/>
      <c r="ACD540" s="1"/>
      <c r="ACE540" s="1"/>
      <c r="ACF540" s="1"/>
      <c r="ACG540" s="1"/>
      <c r="ACH540" s="1"/>
      <c r="ACI540" s="1"/>
      <c r="ACJ540" s="1"/>
      <c r="ACK540" s="1"/>
      <c r="ACL540" s="1"/>
      <c r="ACM540" s="1"/>
      <c r="ACN540" s="1"/>
      <c r="ACO540" s="1"/>
      <c r="ACP540" s="1"/>
      <c r="ACQ540" s="1"/>
      <c r="ACR540" s="1"/>
      <c r="ACS540" s="1"/>
      <c r="ACT540" s="1"/>
      <c r="ACU540" s="1"/>
      <c r="ACV540" s="1"/>
      <c r="ACW540" s="1"/>
      <c r="ACX540" s="1"/>
      <c r="ACY540" s="1"/>
      <c r="ACZ540" s="1"/>
      <c r="ADA540" s="1"/>
      <c r="ADB540" s="1"/>
      <c r="ADC540" s="1"/>
    </row>
    <row r="541" spans="2:783">
      <c r="B541" s="1"/>
      <c r="C541" s="1"/>
      <c r="D541" s="1"/>
      <c r="E541" s="1"/>
      <c r="F541" s="1"/>
      <c r="G541" s="1"/>
      <c r="H541" s="1"/>
      <c r="I541" s="1"/>
      <c r="J541" s="1"/>
      <c r="K541" s="1"/>
      <c r="L541" s="1"/>
      <c r="M541" s="1"/>
      <c r="N541" s="1"/>
      <c r="O541" s="1"/>
      <c r="P541" s="1"/>
      <c r="Q541" s="1"/>
      <c r="R541" s="31"/>
      <c r="S541" s="31"/>
      <c r="T541" s="3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row>
    <row r="542" spans="2:783">
      <c r="B542" s="1"/>
      <c r="C542" s="1"/>
      <c r="D542" s="1"/>
      <c r="E542" s="1"/>
      <c r="F542" s="1"/>
      <c r="G542" s="1"/>
      <c r="H542" s="1"/>
      <c r="I542" s="1"/>
      <c r="J542" s="1"/>
      <c r="K542" s="1"/>
      <c r="L542" s="1"/>
      <c r="M542" s="1"/>
      <c r="N542" s="1"/>
      <c r="O542" s="1"/>
      <c r="P542" s="1"/>
      <c r="Q542" s="1"/>
      <c r="R542" s="31"/>
      <c r="S542" s="31"/>
      <c r="T542" s="3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1"/>
      <c r="PH542" s="1"/>
      <c r="PI542" s="1"/>
      <c r="PJ542" s="1"/>
      <c r="PK542" s="1"/>
      <c r="PL542" s="1"/>
      <c r="PM542" s="1"/>
      <c r="PN542" s="1"/>
      <c r="PO542" s="1"/>
      <c r="PP542" s="1"/>
      <c r="PQ542" s="1"/>
      <c r="PR542" s="1"/>
      <c r="PS542" s="1"/>
      <c r="PT542" s="1"/>
      <c r="PU542" s="1"/>
      <c r="PV542" s="1"/>
      <c r="PW542" s="1"/>
      <c r="PX542" s="1"/>
      <c r="PY542" s="1"/>
      <c r="PZ542" s="1"/>
      <c r="QA542" s="1"/>
      <c r="QB542" s="1"/>
      <c r="QC542" s="1"/>
      <c r="QD542" s="1"/>
      <c r="QE542" s="1"/>
      <c r="QF542" s="1"/>
      <c r="QG542" s="1"/>
      <c r="QH542" s="1"/>
      <c r="QI542" s="1"/>
      <c r="QJ542" s="1"/>
      <c r="QK542" s="1"/>
      <c r="QL542" s="1"/>
      <c r="QM542" s="1"/>
      <c r="QN542" s="1"/>
      <c r="QO542" s="1"/>
      <c r="QP542" s="1"/>
      <c r="QQ542" s="1"/>
      <c r="QR542" s="1"/>
      <c r="QS542" s="1"/>
      <c r="QT542" s="1"/>
      <c r="QU542" s="1"/>
      <c r="QV542" s="1"/>
      <c r="QW542" s="1"/>
      <c r="QX542" s="1"/>
      <c r="QY542" s="1"/>
      <c r="QZ542" s="1"/>
      <c r="RA542" s="1"/>
      <c r="RB542" s="1"/>
      <c r="RC542" s="1"/>
      <c r="RD542" s="1"/>
      <c r="RE542" s="1"/>
      <c r="RF542" s="1"/>
      <c r="RG542" s="1"/>
      <c r="RH542" s="1"/>
      <c r="RI542" s="1"/>
      <c r="RJ542" s="1"/>
      <c r="RK542" s="1"/>
      <c r="RL542" s="1"/>
      <c r="RM542" s="1"/>
      <c r="RN542" s="1"/>
      <c r="RO542" s="1"/>
      <c r="RP542" s="1"/>
      <c r="RQ542" s="1"/>
      <c r="RR542" s="1"/>
      <c r="RS542" s="1"/>
      <c r="RT542" s="1"/>
      <c r="RU542" s="1"/>
      <c r="RV542" s="1"/>
      <c r="RW542" s="1"/>
      <c r="RX542" s="1"/>
      <c r="RY542" s="1"/>
      <c r="RZ542" s="1"/>
      <c r="SA542" s="1"/>
      <c r="SB542" s="1"/>
      <c r="SC542" s="1"/>
      <c r="SD542" s="1"/>
      <c r="SE542" s="1"/>
      <c r="SF542" s="1"/>
      <c r="SG542" s="1"/>
      <c r="SH542" s="1"/>
      <c r="SI542" s="1"/>
      <c r="SJ542" s="1"/>
      <c r="SK542" s="1"/>
      <c r="SL542" s="1"/>
      <c r="SM542" s="1"/>
      <c r="SN542" s="1"/>
      <c r="SO542" s="1"/>
      <c r="SP542" s="1"/>
      <c r="SQ542" s="1"/>
      <c r="SR542" s="1"/>
      <c r="SS542" s="1"/>
      <c r="ST542" s="1"/>
      <c r="SU542" s="1"/>
      <c r="SV542" s="1"/>
      <c r="SW542" s="1"/>
      <c r="SX542" s="1"/>
      <c r="SY542" s="1"/>
      <c r="SZ542" s="1"/>
      <c r="TA542" s="1"/>
      <c r="TB542" s="1"/>
      <c r="TC542" s="1"/>
      <c r="TD542" s="1"/>
      <c r="TE542" s="1"/>
      <c r="TF542" s="1"/>
      <c r="TG542" s="1"/>
      <c r="TH542" s="1"/>
      <c r="TI542" s="1"/>
      <c r="TJ542" s="1"/>
      <c r="TK542" s="1"/>
      <c r="TL542" s="1"/>
      <c r="TM542" s="1"/>
      <c r="TN542" s="1"/>
      <c r="TO542" s="1"/>
      <c r="TP542" s="1"/>
      <c r="TQ542" s="1"/>
      <c r="TR542" s="1"/>
      <c r="TS542" s="1"/>
      <c r="TT542" s="1"/>
      <c r="TU542" s="1"/>
      <c r="TV542" s="1"/>
      <c r="TW542" s="1"/>
      <c r="TX542" s="1"/>
      <c r="TY542" s="1"/>
      <c r="TZ542" s="1"/>
      <c r="UA542" s="1"/>
      <c r="UB542" s="1"/>
      <c r="UC542" s="1"/>
      <c r="UD542" s="1"/>
      <c r="UE542" s="1"/>
      <c r="UF542" s="1"/>
      <c r="UG542" s="1"/>
      <c r="UH542" s="1"/>
      <c r="UI542" s="1"/>
      <c r="UJ542" s="1"/>
      <c r="UK542" s="1"/>
      <c r="UL542" s="1"/>
      <c r="UM542" s="1"/>
      <c r="UN542" s="1"/>
      <c r="UO542" s="1"/>
      <c r="UP542" s="1"/>
      <c r="UQ542" s="1"/>
      <c r="UR542" s="1"/>
      <c r="US542" s="1"/>
      <c r="UT542" s="1"/>
      <c r="UU542" s="1"/>
      <c r="UV542" s="1"/>
      <c r="UW542" s="1"/>
      <c r="UX542" s="1"/>
      <c r="UY542" s="1"/>
      <c r="UZ542" s="1"/>
      <c r="VA542" s="1"/>
      <c r="VB542" s="1"/>
      <c r="VC542" s="1"/>
      <c r="VD542" s="1"/>
      <c r="VE542" s="1"/>
      <c r="VF542" s="1"/>
      <c r="VG542" s="1"/>
      <c r="VH542" s="1"/>
      <c r="VI542" s="1"/>
      <c r="VJ542" s="1"/>
      <c r="VK542" s="1"/>
      <c r="VL542" s="1"/>
      <c r="VM542" s="1"/>
      <c r="VN542" s="1"/>
      <c r="VO542" s="1"/>
      <c r="VP542" s="1"/>
      <c r="VQ542" s="1"/>
      <c r="VR542" s="1"/>
      <c r="VS542" s="1"/>
      <c r="VT542" s="1"/>
      <c r="VU542" s="1"/>
      <c r="VV542" s="1"/>
      <c r="VW542" s="1"/>
      <c r="VX542" s="1"/>
      <c r="VY542" s="1"/>
      <c r="VZ542" s="1"/>
      <c r="WA542" s="1"/>
      <c r="WB542" s="1"/>
      <c r="WC542" s="1"/>
      <c r="WD542" s="1"/>
      <c r="WE542" s="1"/>
      <c r="WF542" s="1"/>
      <c r="WG542" s="1"/>
      <c r="WH542" s="1"/>
      <c r="WI542" s="1"/>
      <c r="WJ542" s="1"/>
      <c r="WK542" s="1"/>
      <c r="WL542" s="1"/>
      <c r="WM542" s="1"/>
      <c r="WN542" s="1"/>
      <c r="WO542" s="1"/>
      <c r="WP542" s="1"/>
      <c r="WQ542" s="1"/>
      <c r="WR542" s="1"/>
      <c r="WS542" s="1"/>
      <c r="WT542" s="1"/>
      <c r="WU542" s="1"/>
      <c r="WV542" s="1"/>
      <c r="WW542" s="1"/>
      <c r="WX542" s="1"/>
      <c r="WY542" s="1"/>
      <c r="WZ542" s="1"/>
      <c r="XA542" s="1"/>
      <c r="XB542" s="1"/>
      <c r="XC542" s="1"/>
      <c r="XD542" s="1"/>
      <c r="XE542" s="1"/>
      <c r="XF542" s="1"/>
      <c r="XG542" s="1"/>
      <c r="XH542" s="1"/>
      <c r="XI542" s="1"/>
      <c r="XJ542" s="1"/>
      <c r="XK542" s="1"/>
      <c r="XL542" s="1"/>
      <c r="XM542" s="1"/>
      <c r="XN542" s="1"/>
      <c r="XO542" s="1"/>
      <c r="XP542" s="1"/>
      <c r="XQ542" s="1"/>
      <c r="XR542" s="1"/>
      <c r="XS542" s="1"/>
      <c r="XT542" s="1"/>
      <c r="XU542" s="1"/>
      <c r="XV542" s="1"/>
      <c r="XW542" s="1"/>
      <c r="XX542" s="1"/>
      <c r="XY542" s="1"/>
      <c r="XZ542" s="1"/>
      <c r="YA542" s="1"/>
      <c r="YB542" s="1"/>
      <c r="YC542" s="1"/>
      <c r="YD542" s="1"/>
      <c r="YE542" s="1"/>
      <c r="YF542" s="1"/>
      <c r="YG542" s="1"/>
      <c r="YH542" s="1"/>
      <c r="YI542" s="1"/>
      <c r="YJ542" s="1"/>
      <c r="YK542" s="1"/>
      <c r="YL542" s="1"/>
      <c r="YM542" s="1"/>
      <c r="YN542" s="1"/>
      <c r="YO542" s="1"/>
      <c r="YP542" s="1"/>
      <c r="YQ542" s="1"/>
      <c r="YR542" s="1"/>
      <c r="YS542" s="1"/>
      <c r="YT542" s="1"/>
      <c r="YU542" s="1"/>
      <c r="YV542" s="1"/>
      <c r="YW542" s="1"/>
      <c r="YX542" s="1"/>
      <c r="YY542" s="1"/>
      <c r="YZ542" s="1"/>
      <c r="ZA542" s="1"/>
      <c r="ZB542" s="1"/>
      <c r="ZC542" s="1"/>
      <c r="ZD542" s="1"/>
      <c r="ZE542" s="1"/>
      <c r="ZF542" s="1"/>
      <c r="ZG542" s="1"/>
      <c r="ZH542" s="1"/>
      <c r="ZI542" s="1"/>
      <c r="ZJ542" s="1"/>
      <c r="ZK542" s="1"/>
      <c r="ZL542" s="1"/>
      <c r="ZM542" s="1"/>
      <c r="ZN542" s="1"/>
      <c r="ZO542" s="1"/>
      <c r="ZP542" s="1"/>
      <c r="ZQ542" s="1"/>
      <c r="ZR542" s="1"/>
      <c r="ZS542" s="1"/>
      <c r="ZT542" s="1"/>
      <c r="ZU542" s="1"/>
      <c r="ZV542" s="1"/>
      <c r="ZW542" s="1"/>
      <c r="ZX542" s="1"/>
      <c r="ZY542" s="1"/>
      <c r="ZZ542" s="1"/>
      <c r="AAA542" s="1"/>
      <c r="AAB542" s="1"/>
      <c r="AAC542" s="1"/>
      <c r="AAD542" s="1"/>
      <c r="AAE542" s="1"/>
      <c r="AAF542" s="1"/>
      <c r="AAG542" s="1"/>
      <c r="AAH542" s="1"/>
      <c r="AAI542" s="1"/>
      <c r="AAJ542" s="1"/>
      <c r="AAK542" s="1"/>
      <c r="AAL542" s="1"/>
      <c r="AAM542" s="1"/>
      <c r="AAN542" s="1"/>
      <c r="AAO542" s="1"/>
      <c r="AAP542" s="1"/>
      <c r="AAQ542" s="1"/>
      <c r="AAR542" s="1"/>
      <c r="AAS542" s="1"/>
      <c r="AAT542" s="1"/>
      <c r="AAU542" s="1"/>
      <c r="AAV542" s="1"/>
      <c r="AAW542" s="1"/>
      <c r="AAX542" s="1"/>
      <c r="AAY542" s="1"/>
      <c r="AAZ542" s="1"/>
      <c r="ABA542" s="1"/>
      <c r="ABB542" s="1"/>
      <c r="ABC542" s="1"/>
      <c r="ABD542" s="1"/>
      <c r="ABE542" s="1"/>
      <c r="ABF542" s="1"/>
      <c r="ABG542" s="1"/>
      <c r="ABH542" s="1"/>
      <c r="ABI542" s="1"/>
      <c r="ABJ542" s="1"/>
      <c r="ABK542" s="1"/>
      <c r="ABL542" s="1"/>
      <c r="ABM542" s="1"/>
      <c r="ABN542" s="1"/>
      <c r="ABO542" s="1"/>
      <c r="ABP542" s="1"/>
      <c r="ABQ542" s="1"/>
      <c r="ABR542" s="1"/>
      <c r="ABS542" s="1"/>
      <c r="ABT542" s="1"/>
      <c r="ABU542" s="1"/>
      <c r="ABV542" s="1"/>
      <c r="ABW542" s="1"/>
      <c r="ABX542" s="1"/>
      <c r="ABY542" s="1"/>
      <c r="ABZ542" s="1"/>
      <c r="ACA542" s="1"/>
      <c r="ACB542" s="1"/>
      <c r="ACC542" s="1"/>
      <c r="ACD542" s="1"/>
      <c r="ACE542" s="1"/>
      <c r="ACF542" s="1"/>
      <c r="ACG542" s="1"/>
      <c r="ACH542" s="1"/>
      <c r="ACI542" s="1"/>
      <c r="ACJ542" s="1"/>
      <c r="ACK542" s="1"/>
      <c r="ACL542" s="1"/>
      <c r="ACM542" s="1"/>
      <c r="ACN542" s="1"/>
      <c r="ACO542" s="1"/>
      <c r="ACP542" s="1"/>
      <c r="ACQ542" s="1"/>
      <c r="ACR542" s="1"/>
      <c r="ACS542" s="1"/>
      <c r="ACT542" s="1"/>
      <c r="ACU542" s="1"/>
      <c r="ACV542" s="1"/>
      <c r="ACW542" s="1"/>
      <c r="ACX542" s="1"/>
      <c r="ACY542" s="1"/>
      <c r="ACZ542" s="1"/>
      <c r="ADA542" s="1"/>
      <c r="ADB542" s="1"/>
      <c r="ADC542" s="1"/>
    </row>
    <row r="543" spans="2:783">
      <c r="B543" s="1"/>
      <c r="C543" s="1"/>
      <c r="D543" s="1"/>
      <c r="E543" s="1"/>
      <c r="F543" s="1"/>
      <c r="G543" s="1"/>
      <c r="H543" s="1"/>
      <c r="I543" s="1"/>
      <c r="J543" s="1"/>
      <c r="K543" s="1"/>
      <c r="L543" s="1"/>
      <c r="M543" s="1"/>
      <c r="N543" s="1"/>
      <c r="O543" s="1"/>
      <c r="P543" s="1"/>
      <c r="Q543" s="1"/>
      <c r="R543" s="31"/>
      <c r="S543" s="31"/>
      <c r="T543" s="3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row>
    <row r="544" spans="2:783">
      <c r="B544" s="1"/>
      <c r="C544" s="1"/>
      <c r="D544" s="1"/>
      <c r="E544" s="1"/>
      <c r="F544" s="1"/>
      <c r="G544" s="1"/>
      <c r="H544" s="1"/>
      <c r="I544" s="1"/>
      <c r="J544" s="1"/>
      <c r="K544" s="1"/>
      <c r="L544" s="1"/>
      <c r="M544" s="1"/>
      <c r="N544" s="1"/>
      <c r="O544" s="1"/>
      <c r="P544" s="1"/>
      <c r="Q544" s="1"/>
      <c r="R544" s="31"/>
      <c r="S544" s="31"/>
      <c r="T544" s="3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row>
    <row r="545" spans="2:783">
      <c r="B545" s="1"/>
      <c r="C545" s="1"/>
      <c r="D545" s="1"/>
      <c r="E545" s="1"/>
      <c r="F545" s="1"/>
      <c r="G545" s="1"/>
      <c r="H545" s="1"/>
      <c r="I545" s="1"/>
      <c r="J545" s="1"/>
      <c r="K545" s="1"/>
      <c r="L545" s="1"/>
      <c r="M545" s="1"/>
      <c r="N545" s="1"/>
      <c r="O545" s="1"/>
      <c r="P545" s="1"/>
      <c r="Q545" s="1"/>
      <c r="R545" s="31"/>
      <c r="S545" s="31"/>
      <c r="T545" s="3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row>
    <row r="546" spans="2:783">
      <c r="B546" s="1"/>
      <c r="C546" s="1"/>
      <c r="D546" s="1"/>
      <c r="E546" s="1"/>
      <c r="F546" s="1"/>
      <c r="G546" s="1"/>
      <c r="H546" s="1"/>
      <c r="I546" s="1"/>
      <c r="J546" s="1"/>
      <c r="K546" s="1"/>
      <c r="L546" s="1"/>
      <c r="M546" s="1"/>
      <c r="N546" s="1"/>
      <c r="O546" s="1"/>
      <c r="P546" s="1"/>
      <c r="Q546" s="1"/>
      <c r="R546" s="31"/>
      <c r="S546" s="31"/>
      <c r="T546" s="3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1"/>
      <c r="PF546" s="1"/>
      <c r="PG546" s="1"/>
      <c r="PH546" s="1"/>
      <c r="PI546" s="1"/>
      <c r="PJ546" s="1"/>
      <c r="PK546" s="1"/>
      <c r="PL546" s="1"/>
      <c r="PM546" s="1"/>
      <c r="PN546" s="1"/>
      <c r="PO546" s="1"/>
      <c r="PP546" s="1"/>
      <c r="PQ546" s="1"/>
      <c r="PR546" s="1"/>
      <c r="PS546" s="1"/>
      <c r="PT546" s="1"/>
      <c r="PU546" s="1"/>
      <c r="PV546" s="1"/>
      <c r="PW546" s="1"/>
      <c r="PX546" s="1"/>
      <c r="PY546" s="1"/>
      <c r="PZ546" s="1"/>
      <c r="QA546" s="1"/>
      <c r="QB546" s="1"/>
      <c r="QC546" s="1"/>
      <c r="QD546" s="1"/>
      <c r="QE546" s="1"/>
      <c r="QF546" s="1"/>
      <c r="QG546" s="1"/>
      <c r="QH546" s="1"/>
      <c r="QI546" s="1"/>
      <c r="QJ546" s="1"/>
      <c r="QK546" s="1"/>
      <c r="QL546" s="1"/>
      <c r="QM546" s="1"/>
      <c r="QN546" s="1"/>
      <c r="QO546" s="1"/>
      <c r="QP546" s="1"/>
      <c r="QQ546" s="1"/>
      <c r="QR546" s="1"/>
      <c r="QS546" s="1"/>
      <c r="QT546" s="1"/>
      <c r="QU546" s="1"/>
      <c r="QV546" s="1"/>
      <c r="QW546" s="1"/>
      <c r="QX546" s="1"/>
      <c r="QY546" s="1"/>
      <c r="QZ546" s="1"/>
      <c r="RA546" s="1"/>
      <c r="RB546" s="1"/>
      <c r="RC546" s="1"/>
      <c r="RD546" s="1"/>
      <c r="RE546" s="1"/>
      <c r="RF546" s="1"/>
      <c r="RG546" s="1"/>
      <c r="RH546" s="1"/>
      <c r="RI546" s="1"/>
      <c r="RJ546" s="1"/>
      <c r="RK546" s="1"/>
      <c r="RL546" s="1"/>
      <c r="RM546" s="1"/>
      <c r="RN546" s="1"/>
      <c r="RO546" s="1"/>
      <c r="RP546" s="1"/>
      <c r="RQ546" s="1"/>
      <c r="RR546" s="1"/>
      <c r="RS546" s="1"/>
      <c r="RT546" s="1"/>
      <c r="RU546" s="1"/>
      <c r="RV546" s="1"/>
      <c r="RW546" s="1"/>
      <c r="RX546" s="1"/>
      <c r="RY546" s="1"/>
      <c r="RZ546" s="1"/>
      <c r="SA546" s="1"/>
      <c r="SB546" s="1"/>
      <c r="SC546" s="1"/>
      <c r="SD546" s="1"/>
      <c r="SE546" s="1"/>
      <c r="SF546" s="1"/>
      <c r="SG546" s="1"/>
      <c r="SH546" s="1"/>
      <c r="SI546" s="1"/>
      <c r="SJ546" s="1"/>
      <c r="SK546" s="1"/>
      <c r="SL546" s="1"/>
      <c r="SM546" s="1"/>
      <c r="SN546" s="1"/>
      <c r="SO546" s="1"/>
      <c r="SP546" s="1"/>
      <c r="SQ546" s="1"/>
      <c r="SR546" s="1"/>
      <c r="SS546" s="1"/>
      <c r="ST546" s="1"/>
      <c r="SU546" s="1"/>
      <c r="SV546" s="1"/>
      <c r="SW546" s="1"/>
      <c r="SX546" s="1"/>
      <c r="SY546" s="1"/>
      <c r="SZ546" s="1"/>
      <c r="TA546" s="1"/>
      <c r="TB546" s="1"/>
      <c r="TC546" s="1"/>
      <c r="TD546" s="1"/>
      <c r="TE546" s="1"/>
      <c r="TF546" s="1"/>
      <c r="TG546" s="1"/>
      <c r="TH546" s="1"/>
      <c r="TI546" s="1"/>
      <c r="TJ546" s="1"/>
      <c r="TK546" s="1"/>
      <c r="TL546" s="1"/>
      <c r="TM546" s="1"/>
      <c r="TN546" s="1"/>
      <c r="TO546" s="1"/>
      <c r="TP546" s="1"/>
      <c r="TQ546" s="1"/>
      <c r="TR546" s="1"/>
      <c r="TS546" s="1"/>
      <c r="TT546" s="1"/>
      <c r="TU546" s="1"/>
      <c r="TV546" s="1"/>
      <c r="TW546" s="1"/>
      <c r="TX546" s="1"/>
      <c r="TY546" s="1"/>
      <c r="TZ546" s="1"/>
      <c r="UA546" s="1"/>
      <c r="UB546" s="1"/>
      <c r="UC546" s="1"/>
      <c r="UD546" s="1"/>
      <c r="UE546" s="1"/>
      <c r="UF546" s="1"/>
      <c r="UG546" s="1"/>
      <c r="UH546" s="1"/>
      <c r="UI546" s="1"/>
      <c r="UJ546" s="1"/>
      <c r="UK546" s="1"/>
      <c r="UL546" s="1"/>
      <c r="UM546" s="1"/>
      <c r="UN546" s="1"/>
      <c r="UO546" s="1"/>
      <c r="UP546" s="1"/>
      <c r="UQ546" s="1"/>
      <c r="UR546" s="1"/>
      <c r="US546" s="1"/>
      <c r="UT546" s="1"/>
      <c r="UU546" s="1"/>
      <c r="UV546" s="1"/>
      <c r="UW546" s="1"/>
      <c r="UX546" s="1"/>
      <c r="UY546" s="1"/>
      <c r="UZ546" s="1"/>
      <c r="VA546" s="1"/>
      <c r="VB546" s="1"/>
      <c r="VC546" s="1"/>
      <c r="VD546" s="1"/>
      <c r="VE546" s="1"/>
      <c r="VF546" s="1"/>
      <c r="VG546" s="1"/>
      <c r="VH546" s="1"/>
      <c r="VI546" s="1"/>
      <c r="VJ546" s="1"/>
      <c r="VK546" s="1"/>
      <c r="VL546" s="1"/>
      <c r="VM546" s="1"/>
      <c r="VN546" s="1"/>
      <c r="VO546" s="1"/>
      <c r="VP546" s="1"/>
      <c r="VQ546" s="1"/>
      <c r="VR546" s="1"/>
      <c r="VS546" s="1"/>
      <c r="VT546" s="1"/>
      <c r="VU546" s="1"/>
      <c r="VV546" s="1"/>
      <c r="VW546" s="1"/>
      <c r="VX546" s="1"/>
      <c r="VY546" s="1"/>
      <c r="VZ546" s="1"/>
      <c r="WA546" s="1"/>
      <c r="WB546" s="1"/>
      <c r="WC546" s="1"/>
      <c r="WD546" s="1"/>
      <c r="WE546" s="1"/>
      <c r="WF546" s="1"/>
      <c r="WG546" s="1"/>
      <c r="WH546" s="1"/>
      <c r="WI546" s="1"/>
      <c r="WJ546" s="1"/>
      <c r="WK546" s="1"/>
      <c r="WL546" s="1"/>
      <c r="WM546" s="1"/>
      <c r="WN546" s="1"/>
      <c r="WO546" s="1"/>
      <c r="WP546" s="1"/>
      <c r="WQ546" s="1"/>
      <c r="WR546" s="1"/>
      <c r="WS546" s="1"/>
      <c r="WT546" s="1"/>
      <c r="WU546" s="1"/>
      <c r="WV546" s="1"/>
      <c r="WW546" s="1"/>
      <c r="WX546" s="1"/>
      <c r="WY546" s="1"/>
      <c r="WZ546" s="1"/>
      <c r="XA546" s="1"/>
      <c r="XB546" s="1"/>
      <c r="XC546" s="1"/>
      <c r="XD546" s="1"/>
      <c r="XE546" s="1"/>
      <c r="XF546" s="1"/>
      <c r="XG546" s="1"/>
      <c r="XH546" s="1"/>
      <c r="XI546" s="1"/>
      <c r="XJ546" s="1"/>
      <c r="XK546" s="1"/>
      <c r="XL546" s="1"/>
      <c r="XM546" s="1"/>
      <c r="XN546" s="1"/>
      <c r="XO546" s="1"/>
      <c r="XP546" s="1"/>
      <c r="XQ546" s="1"/>
      <c r="XR546" s="1"/>
      <c r="XS546" s="1"/>
      <c r="XT546" s="1"/>
      <c r="XU546" s="1"/>
      <c r="XV546" s="1"/>
      <c r="XW546" s="1"/>
      <c r="XX546" s="1"/>
      <c r="XY546" s="1"/>
      <c r="XZ546" s="1"/>
      <c r="YA546" s="1"/>
      <c r="YB546" s="1"/>
      <c r="YC546" s="1"/>
      <c r="YD546" s="1"/>
      <c r="YE546" s="1"/>
      <c r="YF546" s="1"/>
      <c r="YG546" s="1"/>
      <c r="YH546" s="1"/>
      <c r="YI546" s="1"/>
      <c r="YJ546" s="1"/>
      <c r="YK546" s="1"/>
      <c r="YL546" s="1"/>
      <c r="YM546" s="1"/>
      <c r="YN546" s="1"/>
      <c r="YO546" s="1"/>
      <c r="YP546" s="1"/>
      <c r="YQ546" s="1"/>
      <c r="YR546" s="1"/>
      <c r="YS546" s="1"/>
      <c r="YT546" s="1"/>
      <c r="YU546" s="1"/>
      <c r="YV546" s="1"/>
      <c r="YW546" s="1"/>
      <c r="YX546" s="1"/>
      <c r="YY546" s="1"/>
      <c r="YZ546" s="1"/>
      <c r="ZA546" s="1"/>
      <c r="ZB546" s="1"/>
      <c r="ZC546" s="1"/>
      <c r="ZD546" s="1"/>
      <c r="ZE546" s="1"/>
      <c r="ZF546" s="1"/>
      <c r="ZG546" s="1"/>
      <c r="ZH546" s="1"/>
      <c r="ZI546" s="1"/>
      <c r="ZJ546" s="1"/>
      <c r="ZK546" s="1"/>
      <c r="ZL546" s="1"/>
      <c r="ZM546" s="1"/>
      <c r="ZN546" s="1"/>
      <c r="ZO546" s="1"/>
      <c r="ZP546" s="1"/>
      <c r="ZQ546" s="1"/>
      <c r="ZR546" s="1"/>
      <c r="ZS546" s="1"/>
      <c r="ZT546" s="1"/>
      <c r="ZU546" s="1"/>
      <c r="ZV546" s="1"/>
      <c r="ZW546" s="1"/>
      <c r="ZX546" s="1"/>
      <c r="ZY546" s="1"/>
      <c r="ZZ546" s="1"/>
      <c r="AAA546" s="1"/>
      <c r="AAB546" s="1"/>
      <c r="AAC546" s="1"/>
      <c r="AAD546" s="1"/>
      <c r="AAE546" s="1"/>
      <c r="AAF546" s="1"/>
      <c r="AAG546" s="1"/>
      <c r="AAH546" s="1"/>
      <c r="AAI546" s="1"/>
      <c r="AAJ546" s="1"/>
      <c r="AAK546" s="1"/>
      <c r="AAL546" s="1"/>
      <c r="AAM546" s="1"/>
      <c r="AAN546" s="1"/>
      <c r="AAO546" s="1"/>
      <c r="AAP546" s="1"/>
      <c r="AAQ546" s="1"/>
      <c r="AAR546" s="1"/>
      <c r="AAS546" s="1"/>
      <c r="AAT546" s="1"/>
      <c r="AAU546" s="1"/>
      <c r="AAV546" s="1"/>
      <c r="AAW546" s="1"/>
      <c r="AAX546" s="1"/>
      <c r="AAY546" s="1"/>
      <c r="AAZ546" s="1"/>
      <c r="ABA546" s="1"/>
      <c r="ABB546" s="1"/>
      <c r="ABC546" s="1"/>
      <c r="ABD546" s="1"/>
      <c r="ABE546" s="1"/>
      <c r="ABF546" s="1"/>
      <c r="ABG546" s="1"/>
      <c r="ABH546" s="1"/>
      <c r="ABI546" s="1"/>
      <c r="ABJ546" s="1"/>
      <c r="ABK546" s="1"/>
      <c r="ABL546" s="1"/>
      <c r="ABM546" s="1"/>
      <c r="ABN546" s="1"/>
      <c r="ABO546" s="1"/>
      <c r="ABP546" s="1"/>
      <c r="ABQ546" s="1"/>
      <c r="ABR546" s="1"/>
      <c r="ABS546" s="1"/>
      <c r="ABT546" s="1"/>
      <c r="ABU546" s="1"/>
      <c r="ABV546" s="1"/>
      <c r="ABW546" s="1"/>
      <c r="ABX546" s="1"/>
      <c r="ABY546" s="1"/>
      <c r="ABZ546" s="1"/>
      <c r="ACA546" s="1"/>
      <c r="ACB546" s="1"/>
      <c r="ACC546" s="1"/>
      <c r="ACD546" s="1"/>
      <c r="ACE546" s="1"/>
      <c r="ACF546" s="1"/>
      <c r="ACG546" s="1"/>
      <c r="ACH546" s="1"/>
      <c r="ACI546" s="1"/>
      <c r="ACJ546" s="1"/>
      <c r="ACK546" s="1"/>
      <c r="ACL546" s="1"/>
      <c r="ACM546" s="1"/>
      <c r="ACN546" s="1"/>
      <c r="ACO546" s="1"/>
      <c r="ACP546" s="1"/>
      <c r="ACQ546" s="1"/>
      <c r="ACR546" s="1"/>
      <c r="ACS546" s="1"/>
      <c r="ACT546" s="1"/>
      <c r="ACU546" s="1"/>
      <c r="ACV546" s="1"/>
      <c r="ACW546" s="1"/>
      <c r="ACX546" s="1"/>
      <c r="ACY546" s="1"/>
      <c r="ACZ546" s="1"/>
      <c r="ADA546" s="1"/>
      <c r="ADB546" s="1"/>
      <c r="ADC546" s="1"/>
    </row>
    <row r="547" spans="2:783">
      <c r="B547" s="1"/>
      <c r="C547" s="1"/>
      <c r="D547" s="1"/>
      <c r="E547" s="1"/>
      <c r="F547" s="1"/>
      <c r="G547" s="1"/>
      <c r="H547" s="1"/>
      <c r="I547" s="1"/>
      <c r="J547" s="1"/>
      <c r="K547" s="1"/>
      <c r="L547" s="1"/>
      <c r="M547" s="1"/>
      <c r="N547" s="1"/>
      <c r="O547" s="1"/>
      <c r="P547" s="1"/>
      <c r="Q547" s="1"/>
      <c r="R547" s="31"/>
      <c r="S547" s="31"/>
      <c r="T547" s="3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1"/>
      <c r="PF547" s="1"/>
      <c r="PG547" s="1"/>
      <c r="PH547" s="1"/>
      <c r="PI547" s="1"/>
      <c r="PJ547" s="1"/>
      <c r="PK547" s="1"/>
      <c r="PL547" s="1"/>
      <c r="PM547" s="1"/>
      <c r="PN547" s="1"/>
      <c r="PO547" s="1"/>
      <c r="PP547" s="1"/>
      <c r="PQ547" s="1"/>
      <c r="PR547" s="1"/>
      <c r="PS547" s="1"/>
      <c r="PT547" s="1"/>
      <c r="PU547" s="1"/>
      <c r="PV547" s="1"/>
      <c r="PW547" s="1"/>
      <c r="PX547" s="1"/>
      <c r="PY547" s="1"/>
      <c r="PZ547" s="1"/>
      <c r="QA547" s="1"/>
      <c r="QB547" s="1"/>
      <c r="QC547" s="1"/>
      <c r="QD547" s="1"/>
      <c r="QE547" s="1"/>
      <c r="QF547" s="1"/>
      <c r="QG547" s="1"/>
      <c r="QH547" s="1"/>
      <c r="QI547" s="1"/>
      <c r="QJ547" s="1"/>
      <c r="QK547" s="1"/>
      <c r="QL547" s="1"/>
      <c r="QM547" s="1"/>
      <c r="QN547" s="1"/>
      <c r="QO547" s="1"/>
      <c r="QP547" s="1"/>
      <c r="QQ547" s="1"/>
      <c r="QR547" s="1"/>
      <c r="QS547" s="1"/>
      <c r="QT547" s="1"/>
      <c r="QU547" s="1"/>
      <c r="QV547" s="1"/>
      <c r="QW547" s="1"/>
      <c r="QX547" s="1"/>
      <c r="QY547" s="1"/>
      <c r="QZ547" s="1"/>
      <c r="RA547" s="1"/>
      <c r="RB547" s="1"/>
      <c r="RC547" s="1"/>
      <c r="RD547" s="1"/>
      <c r="RE547" s="1"/>
      <c r="RF547" s="1"/>
      <c r="RG547" s="1"/>
      <c r="RH547" s="1"/>
      <c r="RI547" s="1"/>
      <c r="RJ547" s="1"/>
      <c r="RK547" s="1"/>
      <c r="RL547" s="1"/>
      <c r="RM547" s="1"/>
      <c r="RN547" s="1"/>
      <c r="RO547" s="1"/>
      <c r="RP547" s="1"/>
      <c r="RQ547" s="1"/>
      <c r="RR547" s="1"/>
      <c r="RS547" s="1"/>
      <c r="RT547" s="1"/>
      <c r="RU547" s="1"/>
      <c r="RV547" s="1"/>
      <c r="RW547" s="1"/>
      <c r="RX547" s="1"/>
      <c r="RY547" s="1"/>
      <c r="RZ547" s="1"/>
      <c r="SA547" s="1"/>
      <c r="SB547" s="1"/>
      <c r="SC547" s="1"/>
      <c r="SD547" s="1"/>
      <c r="SE547" s="1"/>
      <c r="SF547" s="1"/>
      <c r="SG547" s="1"/>
      <c r="SH547" s="1"/>
      <c r="SI547" s="1"/>
      <c r="SJ547" s="1"/>
      <c r="SK547" s="1"/>
      <c r="SL547" s="1"/>
      <c r="SM547" s="1"/>
      <c r="SN547" s="1"/>
      <c r="SO547" s="1"/>
      <c r="SP547" s="1"/>
      <c r="SQ547" s="1"/>
      <c r="SR547" s="1"/>
      <c r="SS547" s="1"/>
      <c r="ST547" s="1"/>
      <c r="SU547" s="1"/>
      <c r="SV547" s="1"/>
      <c r="SW547" s="1"/>
      <c r="SX547" s="1"/>
      <c r="SY547" s="1"/>
      <c r="SZ547" s="1"/>
      <c r="TA547" s="1"/>
      <c r="TB547" s="1"/>
      <c r="TC547" s="1"/>
      <c r="TD547" s="1"/>
      <c r="TE547" s="1"/>
      <c r="TF547" s="1"/>
      <c r="TG547" s="1"/>
      <c r="TH547" s="1"/>
      <c r="TI547" s="1"/>
      <c r="TJ547" s="1"/>
      <c r="TK547" s="1"/>
      <c r="TL547" s="1"/>
      <c r="TM547" s="1"/>
      <c r="TN547" s="1"/>
      <c r="TO547" s="1"/>
      <c r="TP547" s="1"/>
      <c r="TQ547" s="1"/>
      <c r="TR547" s="1"/>
      <c r="TS547" s="1"/>
      <c r="TT547" s="1"/>
      <c r="TU547" s="1"/>
      <c r="TV547" s="1"/>
      <c r="TW547" s="1"/>
      <c r="TX547" s="1"/>
      <c r="TY547" s="1"/>
      <c r="TZ547" s="1"/>
      <c r="UA547" s="1"/>
      <c r="UB547" s="1"/>
      <c r="UC547" s="1"/>
      <c r="UD547" s="1"/>
      <c r="UE547" s="1"/>
      <c r="UF547" s="1"/>
      <c r="UG547" s="1"/>
      <c r="UH547" s="1"/>
      <c r="UI547" s="1"/>
      <c r="UJ547" s="1"/>
      <c r="UK547" s="1"/>
      <c r="UL547" s="1"/>
      <c r="UM547" s="1"/>
      <c r="UN547" s="1"/>
      <c r="UO547" s="1"/>
      <c r="UP547" s="1"/>
      <c r="UQ547" s="1"/>
      <c r="UR547" s="1"/>
      <c r="US547" s="1"/>
      <c r="UT547" s="1"/>
      <c r="UU547" s="1"/>
      <c r="UV547" s="1"/>
      <c r="UW547" s="1"/>
      <c r="UX547" s="1"/>
      <c r="UY547" s="1"/>
      <c r="UZ547" s="1"/>
      <c r="VA547" s="1"/>
      <c r="VB547" s="1"/>
      <c r="VC547" s="1"/>
      <c r="VD547" s="1"/>
      <c r="VE547" s="1"/>
      <c r="VF547" s="1"/>
      <c r="VG547" s="1"/>
      <c r="VH547" s="1"/>
      <c r="VI547" s="1"/>
      <c r="VJ547" s="1"/>
      <c r="VK547" s="1"/>
      <c r="VL547" s="1"/>
      <c r="VM547" s="1"/>
      <c r="VN547" s="1"/>
      <c r="VO547" s="1"/>
      <c r="VP547" s="1"/>
      <c r="VQ547" s="1"/>
      <c r="VR547" s="1"/>
      <c r="VS547" s="1"/>
      <c r="VT547" s="1"/>
      <c r="VU547" s="1"/>
      <c r="VV547" s="1"/>
      <c r="VW547" s="1"/>
      <c r="VX547" s="1"/>
      <c r="VY547" s="1"/>
      <c r="VZ547" s="1"/>
      <c r="WA547" s="1"/>
      <c r="WB547" s="1"/>
      <c r="WC547" s="1"/>
      <c r="WD547" s="1"/>
      <c r="WE547" s="1"/>
      <c r="WF547" s="1"/>
      <c r="WG547" s="1"/>
      <c r="WH547" s="1"/>
      <c r="WI547" s="1"/>
      <c r="WJ547" s="1"/>
      <c r="WK547" s="1"/>
      <c r="WL547" s="1"/>
      <c r="WM547" s="1"/>
      <c r="WN547" s="1"/>
      <c r="WO547" s="1"/>
      <c r="WP547" s="1"/>
      <c r="WQ547" s="1"/>
      <c r="WR547" s="1"/>
      <c r="WS547" s="1"/>
      <c r="WT547" s="1"/>
      <c r="WU547" s="1"/>
      <c r="WV547" s="1"/>
      <c r="WW547" s="1"/>
      <c r="WX547" s="1"/>
      <c r="WY547" s="1"/>
      <c r="WZ547" s="1"/>
      <c r="XA547" s="1"/>
      <c r="XB547" s="1"/>
      <c r="XC547" s="1"/>
      <c r="XD547" s="1"/>
      <c r="XE547" s="1"/>
      <c r="XF547" s="1"/>
      <c r="XG547" s="1"/>
      <c r="XH547" s="1"/>
      <c r="XI547" s="1"/>
      <c r="XJ547" s="1"/>
      <c r="XK547" s="1"/>
      <c r="XL547" s="1"/>
      <c r="XM547" s="1"/>
      <c r="XN547" s="1"/>
      <c r="XO547" s="1"/>
      <c r="XP547" s="1"/>
      <c r="XQ547" s="1"/>
      <c r="XR547" s="1"/>
      <c r="XS547" s="1"/>
      <c r="XT547" s="1"/>
      <c r="XU547" s="1"/>
      <c r="XV547" s="1"/>
      <c r="XW547" s="1"/>
      <c r="XX547" s="1"/>
      <c r="XY547" s="1"/>
      <c r="XZ547" s="1"/>
      <c r="YA547" s="1"/>
      <c r="YB547" s="1"/>
      <c r="YC547" s="1"/>
      <c r="YD547" s="1"/>
      <c r="YE547" s="1"/>
      <c r="YF547" s="1"/>
      <c r="YG547" s="1"/>
      <c r="YH547" s="1"/>
      <c r="YI547" s="1"/>
      <c r="YJ547" s="1"/>
      <c r="YK547" s="1"/>
      <c r="YL547" s="1"/>
      <c r="YM547" s="1"/>
      <c r="YN547" s="1"/>
      <c r="YO547" s="1"/>
      <c r="YP547" s="1"/>
      <c r="YQ547" s="1"/>
      <c r="YR547" s="1"/>
      <c r="YS547" s="1"/>
      <c r="YT547" s="1"/>
      <c r="YU547" s="1"/>
      <c r="YV547" s="1"/>
      <c r="YW547" s="1"/>
      <c r="YX547" s="1"/>
      <c r="YY547" s="1"/>
      <c r="YZ547" s="1"/>
      <c r="ZA547" s="1"/>
      <c r="ZB547" s="1"/>
      <c r="ZC547" s="1"/>
      <c r="ZD547" s="1"/>
      <c r="ZE547" s="1"/>
      <c r="ZF547" s="1"/>
      <c r="ZG547" s="1"/>
      <c r="ZH547" s="1"/>
      <c r="ZI547" s="1"/>
      <c r="ZJ547" s="1"/>
      <c r="ZK547" s="1"/>
      <c r="ZL547" s="1"/>
      <c r="ZM547" s="1"/>
      <c r="ZN547" s="1"/>
      <c r="ZO547" s="1"/>
      <c r="ZP547" s="1"/>
      <c r="ZQ547" s="1"/>
      <c r="ZR547" s="1"/>
      <c r="ZS547" s="1"/>
      <c r="ZT547" s="1"/>
      <c r="ZU547" s="1"/>
      <c r="ZV547" s="1"/>
      <c r="ZW547" s="1"/>
      <c r="ZX547" s="1"/>
      <c r="ZY547" s="1"/>
      <c r="ZZ547" s="1"/>
      <c r="AAA547" s="1"/>
      <c r="AAB547" s="1"/>
      <c r="AAC547" s="1"/>
      <c r="AAD547" s="1"/>
      <c r="AAE547" s="1"/>
      <c r="AAF547" s="1"/>
      <c r="AAG547" s="1"/>
      <c r="AAH547" s="1"/>
      <c r="AAI547" s="1"/>
      <c r="AAJ547" s="1"/>
      <c r="AAK547" s="1"/>
      <c r="AAL547" s="1"/>
      <c r="AAM547" s="1"/>
      <c r="AAN547" s="1"/>
      <c r="AAO547" s="1"/>
      <c r="AAP547" s="1"/>
      <c r="AAQ547" s="1"/>
      <c r="AAR547" s="1"/>
      <c r="AAS547" s="1"/>
      <c r="AAT547" s="1"/>
      <c r="AAU547" s="1"/>
      <c r="AAV547" s="1"/>
      <c r="AAW547" s="1"/>
      <c r="AAX547" s="1"/>
      <c r="AAY547" s="1"/>
      <c r="AAZ547" s="1"/>
      <c r="ABA547" s="1"/>
      <c r="ABB547" s="1"/>
      <c r="ABC547" s="1"/>
      <c r="ABD547" s="1"/>
      <c r="ABE547" s="1"/>
      <c r="ABF547" s="1"/>
      <c r="ABG547" s="1"/>
      <c r="ABH547" s="1"/>
      <c r="ABI547" s="1"/>
      <c r="ABJ547" s="1"/>
      <c r="ABK547" s="1"/>
      <c r="ABL547" s="1"/>
      <c r="ABM547" s="1"/>
      <c r="ABN547" s="1"/>
      <c r="ABO547" s="1"/>
      <c r="ABP547" s="1"/>
      <c r="ABQ547" s="1"/>
      <c r="ABR547" s="1"/>
      <c r="ABS547" s="1"/>
      <c r="ABT547" s="1"/>
      <c r="ABU547" s="1"/>
      <c r="ABV547" s="1"/>
      <c r="ABW547" s="1"/>
      <c r="ABX547" s="1"/>
      <c r="ABY547" s="1"/>
      <c r="ABZ547" s="1"/>
      <c r="ACA547" s="1"/>
      <c r="ACB547" s="1"/>
      <c r="ACC547" s="1"/>
      <c r="ACD547" s="1"/>
      <c r="ACE547" s="1"/>
      <c r="ACF547" s="1"/>
      <c r="ACG547" s="1"/>
      <c r="ACH547" s="1"/>
      <c r="ACI547" s="1"/>
      <c r="ACJ547" s="1"/>
      <c r="ACK547" s="1"/>
      <c r="ACL547" s="1"/>
      <c r="ACM547" s="1"/>
      <c r="ACN547" s="1"/>
      <c r="ACO547" s="1"/>
      <c r="ACP547" s="1"/>
      <c r="ACQ547" s="1"/>
      <c r="ACR547" s="1"/>
      <c r="ACS547" s="1"/>
      <c r="ACT547" s="1"/>
      <c r="ACU547" s="1"/>
      <c r="ACV547" s="1"/>
      <c r="ACW547" s="1"/>
      <c r="ACX547" s="1"/>
      <c r="ACY547" s="1"/>
      <c r="ACZ547" s="1"/>
      <c r="ADA547" s="1"/>
      <c r="ADB547" s="1"/>
      <c r="ADC547" s="1"/>
    </row>
    <row r="548" spans="2:783">
      <c r="B548" s="1"/>
      <c r="C548" s="1"/>
      <c r="D548" s="1"/>
      <c r="E548" s="1"/>
      <c r="F548" s="1"/>
      <c r="G548" s="1"/>
      <c r="H548" s="1"/>
      <c r="I548" s="1"/>
      <c r="J548" s="1"/>
      <c r="K548" s="1"/>
      <c r="L548" s="1"/>
      <c r="M548" s="1"/>
      <c r="N548" s="1"/>
      <c r="O548" s="1"/>
      <c r="P548" s="1"/>
      <c r="Q548" s="1"/>
      <c r="R548" s="31"/>
      <c r="S548" s="31"/>
      <c r="T548" s="3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row>
    <row r="549" spans="2:783">
      <c r="B549" s="1"/>
      <c r="C549" s="1"/>
      <c r="D549" s="1"/>
      <c r="E549" s="1"/>
      <c r="F549" s="1"/>
      <c r="G549" s="1"/>
      <c r="H549" s="1"/>
      <c r="I549" s="1"/>
      <c r="J549" s="1"/>
      <c r="K549" s="1"/>
      <c r="L549" s="1"/>
      <c r="M549" s="1"/>
      <c r="N549" s="1"/>
      <c r="O549" s="1"/>
      <c r="P549" s="1"/>
      <c r="Q549" s="1"/>
      <c r="R549" s="31"/>
      <c r="S549" s="31"/>
      <c r="T549" s="3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row>
    <row r="550" spans="2:783">
      <c r="B550" s="1"/>
      <c r="C550" s="1"/>
      <c r="D550" s="1"/>
      <c r="E550" s="1"/>
      <c r="F550" s="1"/>
      <c r="G550" s="1"/>
      <c r="H550" s="1"/>
      <c r="I550" s="1"/>
      <c r="J550" s="1"/>
      <c r="K550" s="1"/>
      <c r="L550" s="1"/>
      <c r="M550" s="1"/>
      <c r="N550" s="1"/>
      <c r="O550" s="1"/>
      <c r="P550" s="1"/>
      <c r="Q550" s="1"/>
      <c r="R550" s="31"/>
      <c r="S550" s="31"/>
      <c r="T550" s="3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row>
    <row r="551" spans="2:783">
      <c r="B551" s="1"/>
      <c r="C551" s="1"/>
      <c r="D551" s="1"/>
      <c r="E551" s="1"/>
      <c r="F551" s="1"/>
      <c r="G551" s="1"/>
      <c r="H551" s="1"/>
      <c r="I551" s="1"/>
      <c r="J551" s="1"/>
      <c r="K551" s="1"/>
      <c r="L551" s="1"/>
      <c r="M551" s="1"/>
      <c r="N551" s="1"/>
      <c r="O551" s="1"/>
      <c r="P551" s="1"/>
      <c r="Q551" s="1"/>
      <c r="R551" s="31"/>
      <c r="S551" s="31"/>
      <c r="T551" s="3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row>
    <row r="552" spans="2:783">
      <c r="B552" s="1"/>
      <c r="C552" s="1"/>
      <c r="D552" s="1"/>
      <c r="E552" s="1"/>
      <c r="F552" s="1"/>
      <c r="G552" s="1"/>
      <c r="H552" s="1"/>
      <c r="I552" s="1"/>
      <c r="J552" s="1"/>
      <c r="K552" s="1"/>
      <c r="L552" s="1"/>
      <c r="M552" s="1"/>
      <c r="N552" s="1"/>
      <c r="O552" s="1"/>
      <c r="P552" s="1"/>
      <c r="Q552" s="1"/>
      <c r="R552" s="31"/>
      <c r="S552" s="31"/>
      <c r="T552" s="3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row>
    <row r="553" spans="2:783">
      <c r="B553" s="1"/>
      <c r="C553" s="1"/>
      <c r="D553" s="1"/>
      <c r="E553" s="1"/>
      <c r="F553" s="1"/>
      <c r="G553" s="1"/>
      <c r="H553" s="1"/>
      <c r="I553" s="1"/>
      <c r="J553" s="1"/>
      <c r="K553" s="1"/>
      <c r="L553" s="1"/>
      <c r="M553" s="1"/>
      <c r="N553" s="1"/>
      <c r="O553" s="1"/>
      <c r="P553" s="1"/>
      <c r="Q553" s="1"/>
      <c r="R553" s="31"/>
      <c r="S553" s="31"/>
      <c r="T553" s="3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row>
    <row r="554" spans="2:783">
      <c r="B554" s="1"/>
      <c r="C554" s="1"/>
      <c r="D554" s="1"/>
      <c r="E554" s="1"/>
      <c r="F554" s="1"/>
      <c r="G554" s="1"/>
      <c r="H554" s="1"/>
      <c r="I554" s="1"/>
      <c r="J554" s="1"/>
      <c r="K554" s="1"/>
      <c r="L554" s="1"/>
      <c r="M554" s="1"/>
      <c r="N554" s="1"/>
      <c r="O554" s="1"/>
      <c r="P554" s="1"/>
      <c r="Q554" s="1"/>
      <c r="R554" s="31"/>
      <c r="S554" s="31"/>
      <c r="T554" s="3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row>
    <row r="555" spans="2:783">
      <c r="B555" s="1"/>
      <c r="C555" s="1"/>
      <c r="D555" s="1"/>
      <c r="E555" s="1"/>
      <c r="F555" s="1"/>
      <c r="G555" s="1"/>
      <c r="H555" s="1"/>
      <c r="I555" s="1"/>
      <c r="J555" s="1"/>
      <c r="K555" s="1"/>
      <c r="L555" s="1"/>
      <c r="M555" s="1"/>
      <c r="N555" s="1"/>
      <c r="O555" s="1"/>
      <c r="P555" s="1"/>
      <c r="Q555" s="1"/>
      <c r="R555" s="31"/>
      <c r="S555" s="31"/>
      <c r="T555" s="3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row>
    <row r="556" spans="2:783">
      <c r="B556" s="1"/>
      <c r="C556" s="1"/>
      <c r="D556" s="1"/>
      <c r="E556" s="1"/>
      <c r="F556" s="1"/>
      <c r="G556" s="1"/>
      <c r="H556" s="1"/>
      <c r="I556" s="1"/>
      <c r="J556" s="1"/>
      <c r="K556" s="1"/>
      <c r="L556" s="1"/>
      <c r="M556" s="1"/>
      <c r="N556" s="1"/>
      <c r="O556" s="1"/>
      <c r="P556" s="1"/>
      <c r="Q556" s="1"/>
      <c r="R556" s="31"/>
      <c r="S556" s="31"/>
      <c r="T556" s="3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row>
    <row r="557" spans="2:783">
      <c r="B557" s="1"/>
      <c r="C557" s="1"/>
      <c r="D557" s="1"/>
      <c r="E557" s="1"/>
      <c r="F557" s="1"/>
      <c r="G557" s="1"/>
      <c r="H557" s="1"/>
      <c r="I557" s="1"/>
      <c r="J557" s="1"/>
      <c r="K557" s="1"/>
      <c r="L557" s="1"/>
      <c r="M557" s="1"/>
      <c r="N557" s="1"/>
      <c r="O557" s="1"/>
      <c r="P557" s="1"/>
      <c r="Q557" s="1"/>
      <c r="R557" s="31"/>
      <c r="S557" s="31"/>
      <c r="T557" s="3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row>
    <row r="558" spans="2:783">
      <c r="B558" s="1"/>
      <c r="C558" s="1"/>
      <c r="D558" s="1"/>
      <c r="E558" s="1"/>
      <c r="F558" s="1"/>
      <c r="G558" s="1"/>
      <c r="H558" s="1"/>
      <c r="I558" s="1"/>
      <c r="J558" s="1"/>
      <c r="K558" s="1"/>
      <c r="L558" s="1"/>
      <c r="M558" s="1"/>
      <c r="N558" s="1"/>
      <c r="O558" s="1"/>
      <c r="P558" s="1"/>
      <c r="Q558" s="1"/>
      <c r="R558" s="31"/>
      <c r="S558" s="31"/>
      <c r="T558" s="3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row>
    <row r="559" spans="2:783">
      <c r="B559" s="1"/>
      <c r="C559" s="1"/>
      <c r="D559" s="1"/>
      <c r="E559" s="1"/>
      <c r="F559" s="1"/>
      <c r="G559" s="1"/>
      <c r="H559" s="1"/>
      <c r="I559" s="1"/>
      <c r="J559" s="1"/>
      <c r="K559" s="1"/>
      <c r="L559" s="1"/>
      <c r="M559" s="1"/>
      <c r="N559" s="1"/>
      <c r="O559" s="1"/>
      <c r="P559" s="1"/>
      <c r="Q559" s="1"/>
      <c r="R559" s="31"/>
      <c r="S559" s="31"/>
      <c r="T559" s="3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1"/>
      <c r="PF559" s="1"/>
      <c r="PG559" s="1"/>
      <c r="PH559" s="1"/>
      <c r="PI559" s="1"/>
      <c r="PJ559" s="1"/>
      <c r="PK559" s="1"/>
      <c r="PL559" s="1"/>
      <c r="PM559" s="1"/>
      <c r="PN559" s="1"/>
      <c r="PO559" s="1"/>
      <c r="PP559" s="1"/>
      <c r="PQ559" s="1"/>
      <c r="PR559" s="1"/>
      <c r="PS559" s="1"/>
      <c r="PT559" s="1"/>
      <c r="PU559" s="1"/>
      <c r="PV559" s="1"/>
      <c r="PW559" s="1"/>
      <c r="PX559" s="1"/>
      <c r="PY559" s="1"/>
      <c r="PZ559" s="1"/>
      <c r="QA559" s="1"/>
      <c r="QB559" s="1"/>
      <c r="QC559" s="1"/>
      <c r="QD559" s="1"/>
      <c r="QE559" s="1"/>
      <c r="QF559" s="1"/>
      <c r="QG559" s="1"/>
      <c r="QH559" s="1"/>
      <c r="QI559" s="1"/>
      <c r="QJ559" s="1"/>
      <c r="QK559" s="1"/>
      <c r="QL559" s="1"/>
      <c r="QM559" s="1"/>
      <c r="QN559" s="1"/>
      <c r="QO559" s="1"/>
      <c r="QP559" s="1"/>
      <c r="QQ559" s="1"/>
      <c r="QR559" s="1"/>
      <c r="QS559" s="1"/>
      <c r="QT559" s="1"/>
      <c r="QU559" s="1"/>
      <c r="QV559" s="1"/>
      <c r="QW559" s="1"/>
      <c r="QX559" s="1"/>
      <c r="QY559" s="1"/>
      <c r="QZ559" s="1"/>
      <c r="RA559" s="1"/>
      <c r="RB559" s="1"/>
      <c r="RC559" s="1"/>
      <c r="RD559" s="1"/>
      <c r="RE559" s="1"/>
      <c r="RF559" s="1"/>
      <c r="RG559" s="1"/>
      <c r="RH559" s="1"/>
      <c r="RI559" s="1"/>
      <c r="RJ559" s="1"/>
      <c r="RK559" s="1"/>
      <c r="RL559" s="1"/>
      <c r="RM559" s="1"/>
      <c r="RN559" s="1"/>
      <c r="RO559" s="1"/>
      <c r="RP559" s="1"/>
      <c r="RQ559" s="1"/>
      <c r="RR559" s="1"/>
      <c r="RS559" s="1"/>
      <c r="RT559" s="1"/>
      <c r="RU559" s="1"/>
      <c r="RV559" s="1"/>
      <c r="RW559" s="1"/>
      <c r="RX559" s="1"/>
      <c r="RY559" s="1"/>
      <c r="RZ559" s="1"/>
      <c r="SA559" s="1"/>
      <c r="SB559" s="1"/>
      <c r="SC559" s="1"/>
      <c r="SD559" s="1"/>
      <c r="SE559" s="1"/>
      <c r="SF559" s="1"/>
      <c r="SG559" s="1"/>
      <c r="SH559" s="1"/>
      <c r="SI559" s="1"/>
      <c r="SJ559" s="1"/>
      <c r="SK559" s="1"/>
      <c r="SL559" s="1"/>
      <c r="SM559" s="1"/>
      <c r="SN559" s="1"/>
      <c r="SO559" s="1"/>
      <c r="SP559" s="1"/>
      <c r="SQ559" s="1"/>
      <c r="SR559" s="1"/>
      <c r="SS559" s="1"/>
      <c r="ST559" s="1"/>
      <c r="SU559" s="1"/>
      <c r="SV559" s="1"/>
      <c r="SW559" s="1"/>
      <c r="SX559" s="1"/>
      <c r="SY559" s="1"/>
      <c r="SZ559" s="1"/>
      <c r="TA559" s="1"/>
      <c r="TB559" s="1"/>
      <c r="TC559" s="1"/>
      <c r="TD559" s="1"/>
      <c r="TE559" s="1"/>
      <c r="TF559" s="1"/>
      <c r="TG559" s="1"/>
      <c r="TH559" s="1"/>
      <c r="TI559" s="1"/>
      <c r="TJ559" s="1"/>
      <c r="TK559" s="1"/>
      <c r="TL559" s="1"/>
      <c r="TM559" s="1"/>
      <c r="TN559" s="1"/>
      <c r="TO559" s="1"/>
      <c r="TP559" s="1"/>
      <c r="TQ559" s="1"/>
      <c r="TR559" s="1"/>
      <c r="TS559" s="1"/>
      <c r="TT559" s="1"/>
      <c r="TU559" s="1"/>
      <c r="TV559" s="1"/>
      <c r="TW559" s="1"/>
      <c r="TX559" s="1"/>
      <c r="TY559" s="1"/>
      <c r="TZ559" s="1"/>
      <c r="UA559" s="1"/>
      <c r="UB559" s="1"/>
      <c r="UC559" s="1"/>
      <c r="UD559" s="1"/>
      <c r="UE559" s="1"/>
      <c r="UF559" s="1"/>
      <c r="UG559" s="1"/>
      <c r="UH559" s="1"/>
      <c r="UI559" s="1"/>
      <c r="UJ559" s="1"/>
      <c r="UK559" s="1"/>
      <c r="UL559" s="1"/>
      <c r="UM559" s="1"/>
      <c r="UN559" s="1"/>
      <c r="UO559" s="1"/>
      <c r="UP559" s="1"/>
      <c r="UQ559" s="1"/>
      <c r="UR559" s="1"/>
      <c r="US559" s="1"/>
      <c r="UT559" s="1"/>
      <c r="UU559" s="1"/>
      <c r="UV559" s="1"/>
      <c r="UW559" s="1"/>
      <c r="UX559" s="1"/>
      <c r="UY559" s="1"/>
      <c r="UZ559" s="1"/>
      <c r="VA559" s="1"/>
      <c r="VB559" s="1"/>
      <c r="VC559" s="1"/>
      <c r="VD559" s="1"/>
      <c r="VE559" s="1"/>
      <c r="VF559" s="1"/>
      <c r="VG559" s="1"/>
      <c r="VH559" s="1"/>
      <c r="VI559" s="1"/>
      <c r="VJ559" s="1"/>
      <c r="VK559" s="1"/>
      <c r="VL559" s="1"/>
      <c r="VM559" s="1"/>
      <c r="VN559" s="1"/>
      <c r="VO559" s="1"/>
      <c r="VP559" s="1"/>
      <c r="VQ559" s="1"/>
      <c r="VR559" s="1"/>
      <c r="VS559" s="1"/>
      <c r="VT559" s="1"/>
      <c r="VU559" s="1"/>
      <c r="VV559" s="1"/>
      <c r="VW559" s="1"/>
      <c r="VX559" s="1"/>
      <c r="VY559" s="1"/>
      <c r="VZ559" s="1"/>
      <c r="WA559" s="1"/>
      <c r="WB559" s="1"/>
      <c r="WC559" s="1"/>
      <c r="WD559" s="1"/>
      <c r="WE559" s="1"/>
      <c r="WF559" s="1"/>
      <c r="WG559" s="1"/>
      <c r="WH559" s="1"/>
      <c r="WI559" s="1"/>
      <c r="WJ559" s="1"/>
      <c r="WK559" s="1"/>
      <c r="WL559" s="1"/>
      <c r="WM559" s="1"/>
      <c r="WN559" s="1"/>
      <c r="WO559" s="1"/>
      <c r="WP559" s="1"/>
      <c r="WQ559" s="1"/>
      <c r="WR559" s="1"/>
      <c r="WS559" s="1"/>
      <c r="WT559" s="1"/>
      <c r="WU559" s="1"/>
      <c r="WV559" s="1"/>
      <c r="WW559" s="1"/>
      <c r="WX559" s="1"/>
      <c r="WY559" s="1"/>
      <c r="WZ559" s="1"/>
      <c r="XA559" s="1"/>
      <c r="XB559" s="1"/>
      <c r="XC559" s="1"/>
      <c r="XD559" s="1"/>
      <c r="XE559" s="1"/>
      <c r="XF559" s="1"/>
      <c r="XG559" s="1"/>
      <c r="XH559" s="1"/>
      <c r="XI559" s="1"/>
      <c r="XJ559" s="1"/>
      <c r="XK559" s="1"/>
      <c r="XL559" s="1"/>
      <c r="XM559" s="1"/>
      <c r="XN559" s="1"/>
      <c r="XO559" s="1"/>
      <c r="XP559" s="1"/>
      <c r="XQ559" s="1"/>
      <c r="XR559" s="1"/>
      <c r="XS559" s="1"/>
      <c r="XT559" s="1"/>
      <c r="XU559" s="1"/>
      <c r="XV559" s="1"/>
      <c r="XW559" s="1"/>
      <c r="XX559" s="1"/>
      <c r="XY559" s="1"/>
      <c r="XZ559" s="1"/>
      <c r="YA559" s="1"/>
      <c r="YB559" s="1"/>
      <c r="YC559" s="1"/>
      <c r="YD559" s="1"/>
      <c r="YE559" s="1"/>
      <c r="YF559" s="1"/>
      <c r="YG559" s="1"/>
      <c r="YH559" s="1"/>
      <c r="YI559" s="1"/>
      <c r="YJ559" s="1"/>
      <c r="YK559" s="1"/>
      <c r="YL559" s="1"/>
      <c r="YM559" s="1"/>
      <c r="YN559" s="1"/>
      <c r="YO559" s="1"/>
      <c r="YP559" s="1"/>
      <c r="YQ559" s="1"/>
      <c r="YR559" s="1"/>
      <c r="YS559" s="1"/>
      <c r="YT559" s="1"/>
      <c r="YU559" s="1"/>
      <c r="YV559" s="1"/>
      <c r="YW559" s="1"/>
      <c r="YX559" s="1"/>
      <c r="YY559" s="1"/>
      <c r="YZ559" s="1"/>
      <c r="ZA559" s="1"/>
      <c r="ZB559" s="1"/>
      <c r="ZC559" s="1"/>
      <c r="ZD559" s="1"/>
      <c r="ZE559" s="1"/>
      <c r="ZF559" s="1"/>
      <c r="ZG559" s="1"/>
      <c r="ZH559" s="1"/>
      <c r="ZI559" s="1"/>
      <c r="ZJ559" s="1"/>
      <c r="ZK559" s="1"/>
      <c r="ZL559" s="1"/>
      <c r="ZM559" s="1"/>
      <c r="ZN559" s="1"/>
      <c r="ZO559" s="1"/>
      <c r="ZP559" s="1"/>
      <c r="ZQ559" s="1"/>
      <c r="ZR559" s="1"/>
      <c r="ZS559" s="1"/>
      <c r="ZT559" s="1"/>
      <c r="ZU559" s="1"/>
      <c r="ZV559" s="1"/>
      <c r="ZW559" s="1"/>
      <c r="ZX559" s="1"/>
      <c r="ZY559" s="1"/>
      <c r="ZZ559" s="1"/>
      <c r="AAA559" s="1"/>
      <c r="AAB559" s="1"/>
      <c r="AAC559" s="1"/>
      <c r="AAD559" s="1"/>
      <c r="AAE559" s="1"/>
      <c r="AAF559" s="1"/>
      <c r="AAG559" s="1"/>
      <c r="AAH559" s="1"/>
      <c r="AAI559" s="1"/>
      <c r="AAJ559" s="1"/>
      <c r="AAK559" s="1"/>
      <c r="AAL559" s="1"/>
      <c r="AAM559" s="1"/>
      <c r="AAN559" s="1"/>
      <c r="AAO559" s="1"/>
      <c r="AAP559" s="1"/>
      <c r="AAQ559" s="1"/>
      <c r="AAR559" s="1"/>
      <c r="AAS559" s="1"/>
      <c r="AAT559" s="1"/>
      <c r="AAU559" s="1"/>
      <c r="AAV559" s="1"/>
      <c r="AAW559" s="1"/>
      <c r="AAX559" s="1"/>
      <c r="AAY559" s="1"/>
      <c r="AAZ559" s="1"/>
      <c r="ABA559" s="1"/>
      <c r="ABB559" s="1"/>
      <c r="ABC559" s="1"/>
      <c r="ABD559" s="1"/>
      <c r="ABE559" s="1"/>
      <c r="ABF559" s="1"/>
      <c r="ABG559" s="1"/>
      <c r="ABH559" s="1"/>
      <c r="ABI559" s="1"/>
      <c r="ABJ559" s="1"/>
      <c r="ABK559" s="1"/>
      <c r="ABL559" s="1"/>
      <c r="ABM559" s="1"/>
      <c r="ABN559" s="1"/>
      <c r="ABO559" s="1"/>
      <c r="ABP559" s="1"/>
      <c r="ABQ559" s="1"/>
      <c r="ABR559" s="1"/>
      <c r="ABS559" s="1"/>
      <c r="ABT559" s="1"/>
      <c r="ABU559" s="1"/>
      <c r="ABV559" s="1"/>
      <c r="ABW559" s="1"/>
      <c r="ABX559" s="1"/>
      <c r="ABY559" s="1"/>
      <c r="ABZ559" s="1"/>
      <c r="ACA559" s="1"/>
      <c r="ACB559" s="1"/>
      <c r="ACC559" s="1"/>
      <c r="ACD559" s="1"/>
      <c r="ACE559" s="1"/>
      <c r="ACF559" s="1"/>
      <c r="ACG559" s="1"/>
      <c r="ACH559" s="1"/>
      <c r="ACI559" s="1"/>
      <c r="ACJ559" s="1"/>
      <c r="ACK559" s="1"/>
      <c r="ACL559" s="1"/>
      <c r="ACM559" s="1"/>
      <c r="ACN559" s="1"/>
      <c r="ACO559" s="1"/>
      <c r="ACP559" s="1"/>
      <c r="ACQ559" s="1"/>
      <c r="ACR559" s="1"/>
      <c r="ACS559" s="1"/>
      <c r="ACT559" s="1"/>
      <c r="ACU559" s="1"/>
      <c r="ACV559" s="1"/>
      <c r="ACW559" s="1"/>
      <c r="ACX559" s="1"/>
      <c r="ACY559" s="1"/>
      <c r="ACZ559" s="1"/>
      <c r="ADA559" s="1"/>
      <c r="ADB559" s="1"/>
      <c r="ADC559" s="1"/>
    </row>
    <row r="560" spans="2:783">
      <c r="B560" s="1"/>
      <c r="C560" s="1"/>
      <c r="D560" s="1"/>
      <c r="E560" s="1"/>
      <c r="F560" s="1"/>
      <c r="G560" s="1"/>
      <c r="H560" s="1"/>
      <c r="I560" s="1"/>
      <c r="J560" s="1"/>
      <c r="K560" s="1"/>
      <c r="L560" s="1"/>
      <c r="M560" s="1"/>
      <c r="N560" s="1"/>
      <c r="O560" s="1"/>
      <c r="P560" s="1"/>
      <c r="Q560" s="1"/>
      <c r="R560" s="31"/>
      <c r="S560" s="31"/>
      <c r="T560" s="3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1"/>
      <c r="PH560" s="1"/>
      <c r="PI560" s="1"/>
      <c r="PJ560" s="1"/>
      <c r="PK560" s="1"/>
      <c r="PL560" s="1"/>
      <c r="PM560" s="1"/>
      <c r="PN560" s="1"/>
      <c r="PO560" s="1"/>
      <c r="PP560" s="1"/>
      <c r="PQ560" s="1"/>
      <c r="PR560" s="1"/>
      <c r="PS560" s="1"/>
      <c r="PT560" s="1"/>
      <c r="PU560" s="1"/>
      <c r="PV560" s="1"/>
      <c r="PW560" s="1"/>
      <c r="PX560" s="1"/>
      <c r="PY560" s="1"/>
      <c r="PZ560" s="1"/>
      <c r="QA560" s="1"/>
      <c r="QB560" s="1"/>
      <c r="QC560" s="1"/>
      <c r="QD560" s="1"/>
      <c r="QE560" s="1"/>
      <c r="QF560" s="1"/>
      <c r="QG560" s="1"/>
      <c r="QH560" s="1"/>
      <c r="QI560" s="1"/>
      <c r="QJ560" s="1"/>
      <c r="QK560" s="1"/>
      <c r="QL560" s="1"/>
      <c r="QM560" s="1"/>
      <c r="QN560" s="1"/>
      <c r="QO560" s="1"/>
      <c r="QP560" s="1"/>
      <c r="QQ560" s="1"/>
      <c r="QR560" s="1"/>
      <c r="QS560" s="1"/>
      <c r="QT560" s="1"/>
      <c r="QU560" s="1"/>
      <c r="QV560" s="1"/>
      <c r="QW560" s="1"/>
      <c r="QX560" s="1"/>
      <c r="QY560" s="1"/>
      <c r="QZ560" s="1"/>
      <c r="RA560" s="1"/>
      <c r="RB560" s="1"/>
      <c r="RC560" s="1"/>
      <c r="RD560" s="1"/>
      <c r="RE560" s="1"/>
      <c r="RF560" s="1"/>
      <c r="RG560" s="1"/>
      <c r="RH560" s="1"/>
      <c r="RI560" s="1"/>
      <c r="RJ560" s="1"/>
      <c r="RK560" s="1"/>
      <c r="RL560" s="1"/>
      <c r="RM560" s="1"/>
      <c r="RN560" s="1"/>
      <c r="RO560" s="1"/>
      <c r="RP560" s="1"/>
      <c r="RQ560" s="1"/>
      <c r="RR560" s="1"/>
      <c r="RS560" s="1"/>
      <c r="RT560" s="1"/>
      <c r="RU560" s="1"/>
      <c r="RV560" s="1"/>
      <c r="RW560" s="1"/>
      <c r="RX560" s="1"/>
      <c r="RY560" s="1"/>
      <c r="RZ560" s="1"/>
      <c r="SA560" s="1"/>
      <c r="SB560" s="1"/>
      <c r="SC560" s="1"/>
      <c r="SD560" s="1"/>
      <c r="SE560" s="1"/>
      <c r="SF560" s="1"/>
      <c r="SG560" s="1"/>
      <c r="SH560" s="1"/>
      <c r="SI560" s="1"/>
      <c r="SJ560" s="1"/>
      <c r="SK560" s="1"/>
      <c r="SL560" s="1"/>
      <c r="SM560" s="1"/>
      <c r="SN560" s="1"/>
      <c r="SO560" s="1"/>
      <c r="SP560" s="1"/>
      <c r="SQ560" s="1"/>
      <c r="SR560" s="1"/>
      <c r="SS560" s="1"/>
      <c r="ST560" s="1"/>
      <c r="SU560" s="1"/>
      <c r="SV560" s="1"/>
      <c r="SW560" s="1"/>
      <c r="SX560" s="1"/>
      <c r="SY560" s="1"/>
      <c r="SZ560" s="1"/>
      <c r="TA560" s="1"/>
      <c r="TB560" s="1"/>
      <c r="TC560" s="1"/>
      <c r="TD560" s="1"/>
      <c r="TE560" s="1"/>
      <c r="TF560" s="1"/>
      <c r="TG560" s="1"/>
      <c r="TH560" s="1"/>
      <c r="TI560" s="1"/>
      <c r="TJ560" s="1"/>
      <c r="TK560" s="1"/>
      <c r="TL560" s="1"/>
      <c r="TM560" s="1"/>
      <c r="TN560" s="1"/>
      <c r="TO560" s="1"/>
      <c r="TP560" s="1"/>
      <c r="TQ560" s="1"/>
      <c r="TR560" s="1"/>
      <c r="TS560" s="1"/>
      <c r="TT560" s="1"/>
      <c r="TU560" s="1"/>
      <c r="TV560" s="1"/>
      <c r="TW560" s="1"/>
      <c r="TX560" s="1"/>
      <c r="TY560" s="1"/>
      <c r="TZ560" s="1"/>
      <c r="UA560" s="1"/>
      <c r="UB560" s="1"/>
      <c r="UC560" s="1"/>
      <c r="UD560" s="1"/>
      <c r="UE560" s="1"/>
      <c r="UF560" s="1"/>
      <c r="UG560" s="1"/>
      <c r="UH560" s="1"/>
      <c r="UI560" s="1"/>
      <c r="UJ560" s="1"/>
      <c r="UK560" s="1"/>
      <c r="UL560" s="1"/>
      <c r="UM560" s="1"/>
      <c r="UN560" s="1"/>
      <c r="UO560" s="1"/>
      <c r="UP560" s="1"/>
      <c r="UQ560" s="1"/>
      <c r="UR560" s="1"/>
      <c r="US560" s="1"/>
      <c r="UT560" s="1"/>
      <c r="UU560" s="1"/>
      <c r="UV560" s="1"/>
      <c r="UW560" s="1"/>
      <c r="UX560" s="1"/>
      <c r="UY560" s="1"/>
      <c r="UZ560" s="1"/>
      <c r="VA560" s="1"/>
      <c r="VB560" s="1"/>
      <c r="VC560" s="1"/>
      <c r="VD560" s="1"/>
      <c r="VE560" s="1"/>
      <c r="VF560" s="1"/>
      <c r="VG560" s="1"/>
      <c r="VH560" s="1"/>
      <c r="VI560" s="1"/>
      <c r="VJ560" s="1"/>
      <c r="VK560" s="1"/>
      <c r="VL560" s="1"/>
      <c r="VM560" s="1"/>
      <c r="VN560" s="1"/>
      <c r="VO560" s="1"/>
      <c r="VP560" s="1"/>
      <c r="VQ560" s="1"/>
      <c r="VR560" s="1"/>
      <c r="VS560" s="1"/>
      <c r="VT560" s="1"/>
      <c r="VU560" s="1"/>
      <c r="VV560" s="1"/>
      <c r="VW560" s="1"/>
      <c r="VX560" s="1"/>
      <c r="VY560" s="1"/>
      <c r="VZ560" s="1"/>
      <c r="WA560" s="1"/>
      <c r="WB560" s="1"/>
      <c r="WC560" s="1"/>
      <c r="WD560" s="1"/>
      <c r="WE560" s="1"/>
      <c r="WF560" s="1"/>
      <c r="WG560" s="1"/>
      <c r="WH560" s="1"/>
      <c r="WI560" s="1"/>
      <c r="WJ560" s="1"/>
      <c r="WK560" s="1"/>
      <c r="WL560" s="1"/>
      <c r="WM560" s="1"/>
      <c r="WN560" s="1"/>
      <c r="WO560" s="1"/>
      <c r="WP560" s="1"/>
      <c r="WQ560" s="1"/>
      <c r="WR560" s="1"/>
      <c r="WS560" s="1"/>
      <c r="WT560" s="1"/>
      <c r="WU560" s="1"/>
      <c r="WV560" s="1"/>
      <c r="WW560" s="1"/>
      <c r="WX560" s="1"/>
      <c r="WY560" s="1"/>
      <c r="WZ560" s="1"/>
      <c r="XA560" s="1"/>
      <c r="XB560" s="1"/>
      <c r="XC560" s="1"/>
      <c r="XD560" s="1"/>
      <c r="XE560" s="1"/>
      <c r="XF560" s="1"/>
      <c r="XG560" s="1"/>
      <c r="XH560" s="1"/>
      <c r="XI560" s="1"/>
      <c r="XJ560" s="1"/>
      <c r="XK560" s="1"/>
      <c r="XL560" s="1"/>
      <c r="XM560" s="1"/>
      <c r="XN560" s="1"/>
      <c r="XO560" s="1"/>
      <c r="XP560" s="1"/>
      <c r="XQ560" s="1"/>
      <c r="XR560" s="1"/>
      <c r="XS560" s="1"/>
      <c r="XT560" s="1"/>
      <c r="XU560" s="1"/>
      <c r="XV560" s="1"/>
      <c r="XW560" s="1"/>
      <c r="XX560" s="1"/>
      <c r="XY560" s="1"/>
      <c r="XZ560" s="1"/>
      <c r="YA560" s="1"/>
      <c r="YB560" s="1"/>
      <c r="YC560" s="1"/>
      <c r="YD560" s="1"/>
      <c r="YE560" s="1"/>
      <c r="YF560" s="1"/>
      <c r="YG560" s="1"/>
      <c r="YH560" s="1"/>
      <c r="YI560" s="1"/>
      <c r="YJ560" s="1"/>
      <c r="YK560" s="1"/>
      <c r="YL560" s="1"/>
      <c r="YM560" s="1"/>
      <c r="YN560" s="1"/>
      <c r="YO560" s="1"/>
      <c r="YP560" s="1"/>
      <c r="YQ560" s="1"/>
      <c r="YR560" s="1"/>
      <c r="YS560" s="1"/>
      <c r="YT560" s="1"/>
      <c r="YU560" s="1"/>
      <c r="YV560" s="1"/>
      <c r="YW560" s="1"/>
      <c r="YX560" s="1"/>
      <c r="YY560" s="1"/>
      <c r="YZ560" s="1"/>
      <c r="ZA560" s="1"/>
      <c r="ZB560" s="1"/>
      <c r="ZC560" s="1"/>
      <c r="ZD560" s="1"/>
      <c r="ZE560" s="1"/>
      <c r="ZF560" s="1"/>
      <c r="ZG560" s="1"/>
      <c r="ZH560" s="1"/>
      <c r="ZI560" s="1"/>
      <c r="ZJ560" s="1"/>
      <c r="ZK560" s="1"/>
      <c r="ZL560" s="1"/>
      <c r="ZM560" s="1"/>
      <c r="ZN560" s="1"/>
      <c r="ZO560" s="1"/>
      <c r="ZP560" s="1"/>
      <c r="ZQ560" s="1"/>
      <c r="ZR560" s="1"/>
      <c r="ZS560" s="1"/>
      <c r="ZT560" s="1"/>
      <c r="ZU560" s="1"/>
      <c r="ZV560" s="1"/>
      <c r="ZW560" s="1"/>
      <c r="ZX560" s="1"/>
      <c r="ZY560" s="1"/>
      <c r="ZZ560" s="1"/>
      <c r="AAA560" s="1"/>
      <c r="AAB560" s="1"/>
      <c r="AAC560" s="1"/>
      <c r="AAD560" s="1"/>
      <c r="AAE560" s="1"/>
      <c r="AAF560" s="1"/>
      <c r="AAG560" s="1"/>
      <c r="AAH560" s="1"/>
      <c r="AAI560" s="1"/>
      <c r="AAJ560" s="1"/>
      <c r="AAK560" s="1"/>
      <c r="AAL560" s="1"/>
      <c r="AAM560" s="1"/>
      <c r="AAN560" s="1"/>
      <c r="AAO560" s="1"/>
      <c r="AAP560" s="1"/>
      <c r="AAQ560" s="1"/>
      <c r="AAR560" s="1"/>
      <c r="AAS560" s="1"/>
      <c r="AAT560" s="1"/>
      <c r="AAU560" s="1"/>
      <c r="AAV560" s="1"/>
      <c r="AAW560" s="1"/>
      <c r="AAX560" s="1"/>
      <c r="AAY560" s="1"/>
      <c r="AAZ560" s="1"/>
      <c r="ABA560" s="1"/>
      <c r="ABB560" s="1"/>
      <c r="ABC560" s="1"/>
      <c r="ABD560" s="1"/>
      <c r="ABE560" s="1"/>
      <c r="ABF560" s="1"/>
      <c r="ABG560" s="1"/>
      <c r="ABH560" s="1"/>
      <c r="ABI560" s="1"/>
      <c r="ABJ560" s="1"/>
      <c r="ABK560" s="1"/>
      <c r="ABL560" s="1"/>
      <c r="ABM560" s="1"/>
      <c r="ABN560" s="1"/>
      <c r="ABO560" s="1"/>
      <c r="ABP560" s="1"/>
      <c r="ABQ560" s="1"/>
      <c r="ABR560" s="1"/>
      <c r="ABS560" s="1"/>
      <c r="ABT560" s="1"/>
      <c r="ABU560" s="1"/>
      <c r="ABV560" s="1"/>
      <c r="ABW560" s="1"/>
      <c r="ABX560" s="1"/>
      <c r="ABY560" s="1"/>
      <c r="ABZ560" s="1"/>
      <c r="ACA560" s="1"/>
      <c r="ACB560" s="1"/>
      <c r="ACC560" s="1"/>
      <c r="ACD560" s="1"/>
      <c r="ACE560" s="1"/>
      <c r="ACF560" s="1"/>
      <c r="ACG560" s="1"/>
      <c r="ACH560" s="1"/>
      <c r="ACI560" s="1"/>
      <c r="ACJ560" s="1"/>
      <c r="ACK560" s="1"/>
      <c r="ACL560" s="1"/>
      <c r="ACM560" s="1"/>
      <c r="ACN560" s="1"/>
      <c r="ACO560" s="1"/>
      <c r="ACP560" s="1"/>
      <c r="ACQ560" s="1"/>
      <c r="ACR560" s="1"/>
      <c r="ACS560" s="1"/>
      <c r="ACT560" s="1"/>
      <c r="ACU560" s="1"/>
      <c r="ACV560" s="1"/>
      <c r="ACW560" s="1"/>
      <c r="ACX560" s="1"/>
      <c r="ACY560" s="1"/>
      <c r="ACZ560" s="1"/>
      <c r="ADA560" s="1"/>
      <c r="ADB560" s="1"/>
      <c r="ADC560" s="1"/>
    </row>
    <row r="561" spans="2:783">
      <c r="B561" s="1"/>
      <c r="C561" s="1"/>
      <c r="D561" s="1"/>
      <c r="E561" s="1"/>
      <c r="F561" s="1"/>
      <c r="G561" s="1"/>
      <c r="H561" s="1"/>
      <c r="I561" s="1"/>
      <c r="J561" s="1"/>
      <c r="K561" s="1"/>
      <c r="L561" s="1"/>
      <c r="M561" s="1"/>
      <c r="N561" s="1"/>
      <c r="O561" s="1"/>
      <c r="P561" s="1"/>
      <c r="Q561" s="1"/>
      <c r="R561" s="31"/>
      <c r="S561" s="31"/>
      <c r="T561" s="3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c r="OP561" s="1"/>
      <c r="OQ561" s="1"/>
      <c r="OR561" s="1"/>
      <c r="OS561" s="1"/>
      <c r="OT561" s="1"/>
      <c r="OU561" s="1"/>
      <c r="OV561" s="1"/>
      <c r="OW561" s="1"/>
      <c r="OX561" s="1"/>
      <c r="OY561" s="1"/>
      <c r="OZ561" s="1"/>
      <c r="PA561" s="1"/>
      <c r="PB561" s="1"/>
      <c r="PC561" s="1"/>
      <c r="PD561" s="1"/>
      <c r="PE561" s="1"/>
      <c r="PF561" s="1"/>
      <c r="PG561" s="1"/>
      <c r="PH561" s="1"/>
      <c r="PI561" s="1"/>
      <c r="PJ561" s="1"/>
      <c r="PK561" s="1"/>
      <c r="PL561" s="1"/>
      <c r="PM561" s="1"/>
      <c r="PN561" s="1"/>
      <c r="PO561" s="1"/>
      <c r="PP561" s="1"/>
      <c r="PQ561" s="1"/>
      <c r="PR561" s="1"/>
      <c r="PS561" s="1"/>
      <c r="PT561" s="1"/>
      <c r="PU561" s="1"/>
      <c r="PV561" s="1"/>
      <c r="PW561" s="1"/>
      <c r="PX561" s="1"/>
      <c r="PY561" s="1"/>
      <c r="PZ561" s="1"/>
      <c r="QA561" s="1"/>
      <c r="QB561" s="1"/>
      <c r="QC561" s="1"/>
      <c r="QD561" s="1"/>
      <c r="QE561" s="1"/>
      <c r="QF561" s="1"/>
      <c r="QG561" s="1"/>
      <c r="QH561" s="1"/>
      <c r="QI561" s="1"/>
      <c r="QJ561" s="1"/>
      <c r="QK561" s="1"/>
      <c r="QL561" s="1"/>
      <c r="QM561" s="1"/>
      <c r="QN561" s="1"/>
      <c r="QO561" s="1"/>
      <c r="QP561" s="1"/>
      <c r="QQ561" s="1"/>
      <c r="QR561" s="1"/>
      <c r="QS561" s="1"/>
      <c r="QT561" s="1"/>
      <c r="QU561" s="1"/>
      <c r="QV561" s="1"/>
      <c r="QW561" s="1"/>
      <c r="QX561" s="1"/>
      <c r="QY561" s="1"/>
      <c r="QZ561" s="1"/>
      <c r="RA561" s="1"/>
      <c r="RB561" s="1"/>
      <c r="RC561" s="1"/>
      <c r="RD561" s="1"/>
      <c r="RE561" s="1"/>
      <c r="RF561" s="1"/>
      <c r="RG561" s="1"/>
      <c r="RH561" s="1"/>
      <c r="RI561" s="1"/>
      <c r="RJ561" s="1"/>
      <c r="RK561" s="1"/>
      <c r="RL561" s="1"/>
      <c r="RM561" s="1"/>
      <c r="RN561" s="1"/>
      <c r="RO561" s="1"/>
      <c r="RP561" s="1"/>
      <c r="RQ561" s="1"/>
      <c r="RR561" s="1"/>
      <c r="RS561" s="1"/>
      <c r="RT561" s="1"/>
      <c r="RU561" s="1"/>
      <c r="RV561" s="1"/>
      <c r="RW561" s="1"/>
      <c r="RX561" s="1"/>
      <c r="RY561" s="1"/>
      <c r="RZ561" s="1"/>
      <c r="SA561" s="1"/>
      <c r="SB561" s="1"/>
      <c r="SC561" s="1"/>
      <c r="SD561" s="1"/>
      <c r="SE561" s="1"/>
      <c r="SF561" s="1"/>
      <c r="SG561" s="1"/>
      <c r="SH561" s="1"/>
      <c r="SI561" s="1"/>
      <c r="SJ561" s="1"/>
      <c r="SK561" s="1"/>
      <c r="SL561" s="1"/>
      <c r="SM561" s="1"/>
      <c r="SN561" s="1"/>
      <c r="SO561" s="1"/>
      <c r="SP561" s="1"/>
      <c r="SQ561" s="1"/>
      <c r="SR561" s="1"/>
      <c r="SS561" s="1"/>
      <c r="ST561" s="1"/>
      <c r="SU561" s="1"/>
      <c r="SV561" s="1"/>
      <c r="SW561" s="1"/>
      <c r="SX561" s="1"/>
      <c r="SY561" s="1"/>
      <c r="SZ561" s="1"/>
      <c r="TA561" s="1"/>
      <c r="TB561" s="1"/>
      <c r="TC561" s="1"/>
      <c r="TD561" s="1"/>
      <c r="TE561" s="1"/>
      <c r="TF561" s="1"/>
      <c r="TG561" s="1"/>
      <c r="TH561" s="1"/>
      <c r="TI561" s="1"/>
      <c r="TJ561" s="1"/>
      <c r="TK561" s="1"/>
      <c r="TL561" s="1"/>
      <c r="TM561" s="1"/>
      <c r="TN561" s="1"/>
      <c r="TO561" s="1"/>
      <c r="TP561" s="1"/>
      <c r="TQ561" s="1"/>
      <c r="TR561" s="1"/>
      <c r="TS561" s="1"/>
      <c r="TT561" s="1"/>
      <c r="TU561" s="1"/>
      <c r="TV561" s="1"/>
      <c r="TW561" s="1"/>
      <c r="TX561" s="1"/>
      <c r="TY561" s="1"/>
      <c r="TZ561" s="1"/>
      <c r="UA561" s="1"/>
      <c r="UB561" s="1"/>
      <c r="UC561" s="1"/>
      <c r="UD561" s="1"/>
      <c r="UE561" s="1"/>
      <c r="UF561" s="1"/>
      <c r="UG561" s="1"/>
      <c r="UH561" s="1"/>
      <c r="UI561" s="1"/>
      <c r="UJ561" s="1"/>
      <c r="UK561" s="1"/>
      <c r="UL561" s="1"/>
      <c r="UM561" s="1"/>
      <c r="UN561" s="1"/>
      <c r="UO561" s="1"/>
      <c r="UP561" s="1"/>
      <c r="UQ561" s="1"/>
      <c r="UR561" s="1"/>
      <c r="US561" s="1"/>
      <c r="UT561" s="1"/>
      <c r="UU561" s="1"/>
      <c r="UV561" s="1"/>
      <c r="UW561" s="1"/>
      <c r="UX561" s="1"/>
      <c r="UY561" s="1"/>
      <c r="UZ561" s="1"/>
      <c r="VA561" s="1"/>
      <c r="VB561" s="1"/>
      <c r="VC561" s="1"/>
      <c r="VD561" s="1"/>
      <c r="VE561" s="1"/>
      <c r="VF561" s="1"/>
      <c r="VG561" s="1"/>
      <c r="VH561" s="1"/>
      <c r="VI561" s="1"/>
      <c r="VJ561" s="1"/>
      <c r="VK561" s="1"/>
      <c r="VL561" s="1"/>
      <c r="VM561" s="1"/>
      <c r="VN561" s="1"/>
      <c r="VO561" s="1"/>
      <c r="VP561" s="1"/>
      <c r="VQ561" s="1"/>
      <c r="VR561" s="1"/>
      <c r="VS561" s="1"/>
      <c r="VT561" s="1"/>
      <c r="VU561" s="1"/>
      <c r="VV561" s="1"/>
      <c r="VW561" s="1"/>
      <c r="VX561" s="1"/>
      <c r="VY561" s="1"/>
      <c r="VZ561" s="1"/>
      <c r="WA561" s="1"/>
      <c r="WB561" s="1"/>
      <c r="WC561" s="1"/>
      <c r="WD561" s="1"/>
      <c r="WE561" s="1"/>
      <c r="WF561" s="1"/>
      <c r="WG561" s="1"/>
      <c r="WH561" s="1"/>
      <c r="WI561" s="1"/>
      <c r="WJ561" s="1"/>
      <c r="WK561" s="1"/>
      <c r="WL561" s="1"/>
      <c r="WM561" s="1"/>
      <c r="WN561" s="1"/>
      <c r="WO561" s="1"/>
      <c r="WP561" s="1"/>
      <c r="WQ561" s="1"/>
      <c r="WR561" s="1"/>
      <c r="WS561" s="1"/>
      <c r="WT561" s="1"/>
      <c r="WU561" s="1"/>
      <c r="WV561" s="1"/>
      <c r="WW561" s="1"/>
      <c r="WX561" s="1"/>
      <c r="WY561" s="1"/>
      <c r="WZ561" s="1"/>
      <c r="XA561" s="1"/>
      <c r="XB561" s="1"/>
      <c r="XC561" s="1"/>
      <c r="XD561" s="1"/>
      <c r="XE561" s="1"/>
      <c r="XF561" s="1"/>
      <c r="XG561" s="1"/>
      <c r="XH561" s="1"/>
      <c r="XI561" s="1"/>
      <c r="XJ561" s="1"/>
      <c r="XK561" s="1"/>
      <c r="XL561" s="1"/>
      <c r="XM561" s="1"/>
      <c r="XN561" s="1"/>
      <c r="XO561" s="1"/>
      <c r="XP561" s="1"/>
      <c r="XQ561" s="1"/>
      <c r="XR561" s="1"/>
      <c r="XS561" s="1"/>
      <c r="XT561" s="1"/>
      <c r="XU561" s="1"/>
      <c r="XV561" s="1"/>
      <c r="XW561" s="1"/>
      <c r="XX561" s="1"/>
      <c r="XY561" s="1"/>
      <c r="XZ561" s="1"/>
      <c r="YA561" s="1"/>
      <c r="YB561" s="1"/>
      <c r="YC561" s="1"/>
      <c r="YD561" s="1"/>
      <c r="YE561" s="1"/>
      <c r="YF561" s="1"/>
      <c r="YG561" s="1"/>
      <c r="YH561" s="1"/>
      <c r="YI561" s="1"/>
      <c r="YJ561" s="1"/>
      <c r="YK561" s="1"/>
      <c r="YL561" s="1"/>
      <c r="YM561" s="1"/>
      <c r="YN561" s="1"/>
      <c r="YO561" s="1"/>
      <c r="YP561" s="1"/>
      <c r="YQ561" s="1"/>
      <c r="YR561" s="1"/>
      <c r="YS561" s="1"/>
      <c r="YT561" s="1"/>
      <c r="YU561" s="1"/>
      <c r="YV561" s="1"/>
      <c r="YW561" s="1"/>
      <c r="YX561" s="1"/>
      <c r="YY561" s="1"/>
      <c r="YZ561" s="1"/>
      <c r="ZA561" s="1"/>
      <c r="ZB561" s="1"/>
      <c r="ZC561" s="1"/>
      <c r="ZD561" s="1"/>
      <c r="ZE561" s="1"/>
      <c r="ZF561" s="1"/>
      <c r="ZG561" s="1"/>
      <c r="ZH561" s="1"/>
      <c r="ZI561" s="1"/>
      <c r="ZJ561" s="1"/>
      <c r="ZK561" s="1"/>
      <c r="ZL561" s="1"/>
      <c r="ZM561" s="1"/>
      <c r="ZN561" s="1"/>
      <c r="ZO561" s="1"/>
      <c r="ZP561" s="1"/>
      <c r="ZQ561" s="1"/>
      <c r="ZR561" s="1"/>
      <c r="ZS561" s="1"/>
      <c r="ZT561" s="1"/>
      <c r="ZU561" s="1"/>
      <c r="ZV561" s="1"/>
      <c r="ZW561" s="1"/>
      <c r="ZX561" s="1"/>
      <c r="ZY561" s="1"/>
      <c r="ZZ561" s="1"/>
      <c r="AAA561" s="1"/>
      <c r="AAB561" s="1"/>
      <c r="AAC561" s="1"/>
      <c r="AAD561" s="1"/>
      <c r="AAE561" s="1"/>
      <c r="AAF561" s="1"/>
      <c r="AAG561" s="1"/>
      <c r="AAH561" s="1"/>
      <c r="AAI561" s="1"/>
      <c r="AAJ561" s="1"/>
      <c r="AAK561" s="1"/>
      <c r="AAL561" s="1"/>
      <c r="AAM561" s="1"/>
      <c r="AAN561" s="1"/>
      <c r="AAO561" s="1"/>
      <c r="AAP561" s="1"/>
      <c r="AAQ561" s="1"/>
      <c r="AAR561" s="1"/>
      <c r="AAS561" s="1"/>
      <c r="AAT561" s="1"/>
      <c r="AAU561" s="1"/>
      <c r="AAV561" s="1"/>
      <c r="AAW561" s="1"/>
      <c r="AAX561" s="1"/>
      <c r="AAY561" s="1"/>
      <c r="AAZ561" s="1"/>
      <c r="ABA561" s="1"/>
      <c r="ABB561" s="1"/>
      <c r="ABC561" s="1"/>
      <c r="ABD561" s="1"/>
      <c r="ABE561" s="1"/>
      <c r="ABF561" s="1"/>
      <c r="ABG561" s="1"/>
      <c r="ABH561" s="1"/>
      <c r="ABI561" s="1"/>
      <c r="ABJ561" s="1"/>
      <c r="ABK561" s="1"/>
      <c r="ABL561" s="1"/>
      <c r="ABM561" s="1"/>
      <c r="ABN561" s="1"/>
      <c r="ABO561" s="1"/>
      <c r="ABP561" s="1"/>
      <c r="ABQ561" s="1"/>
      <c r="ABR561" s="1"/>
      <c r="ABS561" s="1"/>
      <c r="ABT561" s="1"/>
      <c r="ABU561" s="1"/>
      <c r="ABV561" s="1"/>
      <c r="ABW561" s="1"/>
      <c r="ABX561" s="1"/>
      <c r="ABY561" s="1"/>
      <c r="ABZ561" s="1"/>
      <c r="ACA561" s="1"/>
      <c r="ACB561" s="1"/>
      <c r="ACC561" s="1"/>
      <c r="ACD561" s="1"/>
      <c r="ACE561" s="1"/>
      <c r="ACF561" s="1"/>
      <c r="ACG561" s="1"/>
      <c r="ACH561" s="1"/>
      <c r="ACI561" s="1"/>
      <c r="ACJ561" s="1"/>
      <c r="ACK561" s="1"/>
      <c r="ACL561" s="1"/>
      <c r="ACM561" s="1"/>
      <c r="ACN561" s="1"/>
      <c r="ACO561" s="1"/>
      <c r="ACP561" s="1"/>
      <c r="ACQ561" s="1"/>
      <c r="ACR561" s="1"/>
      <c r="ACS561" s="1"/>
      <c r="ACT561" s="1"/>
      <c r="ACU561" s="1"/>
      <c r="ACV561" s="1"/>
      <c r="ACW561" s="1"/>
      <c r="ACX561" s="1"/>
      <c r="ACY561" s="1"/>
      <c r="ACZ561" s="1"/>
      <c r="ADA561" s="1"/>
      <c r="ADB561" s="1"/>
      <c r="ADC561" s="1"/>
    </row>
    <row r="562" spans="2:783">
      <c r="B562" s="1"/>
      <c r="C562" s="1"/>
      <c r="D562" s="1"/>
      <c r="E562" s="1"/>
      <c r="F562" s="1"/>
      <c r="G562" s="1"/>
      <c r="H562" s="1"/>
      <c r="I562" s="1"/>
      <c r="J562" s="1"/>
      <c r="K562" s="1"/>
      <c r="L562" s="1"/>
      <c r="M562" s="1"/>
      <c r="N562" s="1"/>
      <c r="O562" s="1"/>
      <c r="P562" s="1"/>
      <c r="Q562" s="1"/>
      <c r="R562" s="31"/>
      <c r="S562" s="31"/>
      <c r="T562" s="3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1"/>
      <c r="QC562" s="1"/>
      <c r="QD562" s="1"/>
      <c r="QE562" s="1"/>
      <c r="QF562" s="1"/>
      <c r="QG562" s="1"/>
      <c r="QH562" s="1"/>
      <c r="QI562" s="1"/>
      <c r="QJ562" s="1"/>
      <c r="QK562" s="1"/>
      <c r="QL562" s="1"/>
      <c r="QM562" s="1"/>
      <c r="QN562" s="1"/>
      <c r="QO562" s="1"/>
      <c r="QP562" s="1"/>
      <c r="QQ562" s="1"/>
      <c r="QR562" s="1"/>
      <c r="QS562" s="1"/>
      <c r="QT562" s="1"/>
      <c r="QU562" s="1"/>
      <c r="QV562" s="1"/>
      <c r="QW562" s="1"/>
      <c r="QX562" s="1"/>
      <c r="QY562" s="1"/>
      <c r="QZ562" s="1"/>
      <c r="RA562" s="1"/>
      <c r="RB562" s="1"/>
      <c r="RC562" s="1"/>
      <c r="RD562" s="1"/>
      <c r="RE562" s="1"/>
      <c r="RF562" s="1"/>
      <c r="RG562" s="1"/>
      <c r="RH562" s="1"/>
      <c r="RI562" s="1"/>
      <c r="RJ562" s="1"/>
      <c r="RK562" s="1"/>
      <c r="RL562" s="1"/>
      <c r="RM562" s="1"/>
      <c r="RN562" s="1"/>
      <c r="RO562" s="1"/>
      <c r="RP562" s="1"/>
      <c r="RQ562" s="1"/>
      <c r="RR562" s="1"/>
      <c r="RS562" s="1"/>
      <c r="RT562" s="1"/>
      <c r="RU562" s="1"/>
      <c r="RV562" s="1"/>
      <c r="RW562" s="1"/>
      <c r="RX562" s="1"/>
      <c r="RY562" s="1"/>
      <c r="RZ562" s="1"/>
      <c r="SA562" s="1"/>
      <c r="SB562" s="1"/>
      <c r="SC562" s="1"/>
      <c r="SD562" s="1"/>
      <c r="SE562" s="1"/>
      <c r="SF562" s="1"/>
      <c r="SG562" s="1"/>
      <c r="SH562" s="1"/>
      <c r="SI562" s="1"/>
      <c r="SJ562" s="1"/>
      <c r="SK562" s="1"/>
      <c r="SL562" s="1"/>
      <c r="SM562" s="1"/>
      <c r="SN562" s="1"/>
      <c r="SO562" s="1"/>
      <c r="SP562" s="1"/>
      <c r="SQ562" s="1"/>
      <c r="SR562" s="1"/>
      <c r="SS562" s="1"/>
      <c r="ST562" s="1"/>
      <c r="SU562" s="1"/>
      <c r="SV562" s="1"/>
      <c r="SW562" s="1"/>
      <c r="SX562" s="1"/>
      <c r="SY562" s="1"/>
      <c r="SZ562" s="1"/>
      <c r="TA562" s="1"/>
      <c r="TB562" s="1"/>
      <c r="TC562" s="1"/>
      <c r="TD562" s="1"/>
      <c r="TE562" s="1"/>
      <c r="TF562" s="1"/>
      <c r="TG562" s="1"/>
      <c r="TH562" s="1"/>
      <c r="TI562" s="1"/>
      <c r="TJ562" s="1"/>
      <c r="TK562" s="1"/>
      <c r="TL562" s="1"/>
      <c r="TM562" s="1"/>
      <c r="TN562" s="1"/>
      <c r="TO562" s="1"/>
      <c r="TP562" s="1"/>
      <c r="TQ562" s="1"/>
      <c r="TR562" s="1"/>
      <c r="TS562" s="1"/>
      <c r="TT562" s="1"/>
      <c r="TU562" s="1"/>
      <c r="TV562" s="1"/>
      <c r="TW562" s="1"/>
      <c r="TX562" s="1"/>
      <c r="TY562" s="1"/>
      <c r="TZ562" s="1"/>
      <c r="UA562" s="1"/>
      <c r="UB562" s="1"/>
      <c r="UC562" s="1"/>
      <c r="UD562" s="1"/>
      <c r="UE562" s="1"/>
      <c r="UF562" s="1"/>
      <c r="UG562" s="1"/>
      <c r="UH562" s="1"/>
      <c r="UI562" s="1"/>
      <c r="UJ562" s="1"/>
      <c r="UK562" s="1"/>
      <c r="UL562" s="1"/>
      <c r="UM562" s="1"/>
      <c r="UN562" s="1"/>
      <c r="UO562" s="1"/>
      <c r="UP562" s="1"/>
      <c r="UQ562" s="1"/>
      <c r="UR562" s="1"/>
      <c r="US562" s="1"/>
      <c r="UT562" s="1"/>
      <c r="UU562" s="1"/>
      <c r="UV562" s="1"/>
      <c r="UW562" s="1"/>
      <c r="UX562" s="1"/>
      <c r="UY562" s="1"/>
      <c r="UZ562" s="1"/>
      <c r="VA562" s="1"/>
      <c r="VB562" s="1"/>
      <c r="VC562" s="1"/>
      <c r="VD562" s="1"/>
      <c r="VE562" s="1"/>
      <c r="VF562" s="1"/>
      <c r="VG562" s="1"/>
      <c r="VH562" s="1"/>
      <c r="VI562" s="1"/>
      <c r="VJ562" s="1"/>
      <c r="VK562" s="1"/>
      <c r="VL562" s="1"/>
      <c r="VM562" s="1"/>
      <c r="VN562" s="1"/>
      <c r="VO562" s="1"/>
      <c r="VP562" s="1"/>
      <c r="VQ562" s="1"/>
      <c r="VR562" s="1"/>
      <c r="VS562" s="1"/>
      <c r="VT562" s="1"/>
      <c r="VU562" s="1"/>
      <c r="VV562" s="1"/>
      <c r="VW562" s="1"/>
      <c r="VX562" s="1"/>
      <c r="VY562" s="1"/>
      <c r="VZ562" s="1"/>
      <c r="WA562" s="1"/>
      <c r="WB562" s="1"/>
      <c r="WC562" s="1"/>
      <c r="WD562" s="1"/>
      <c r="WE562" s="1"/>
      <c r="WF562" s="1"/>
      <c r="WG562" s="1"/>
      <c r="WH562" s="1"/>
      <c r="WI562" s="1"/>
      <c r="WJ562" s="1"/>
      <c r="WK562" s="1"/>
      <c r="WL562" s="1"/>
      <c r="WM562" s="1"/>
      <c r="WN562" s="1"/>
      <c r="WO562" s="1"/>
      <c r="WP562" s="1"/>
      <c r="WQ562" s="1"/>
      <c r="WR562" s="1"/>
      <c r="WS562" s="1"/>
      <c r="WT562" s="1"/>
      <c r="WU562" s="1"/>
      <c r="WV562" s="1"/>
      <c r="WW562" s="1"/>
      <c r="WX562" s="1"/>
      <c r="WY562" s="1"/>
      <c r="WZ562" s="1"/>
      <c r="XA562" s="1"/>
      <c r="XB562" s="1"/>
      <c r="XC562" s="1"/>
      <c r="XD562" s="1"/>
      <c r="XE562" s="1"/>
      <c r="XF562" s="1"/>
      <c r="XG562" s="1"/>
      <c r="XH562" s="1"/>
      <c r="XI562" s="1"/>
      <c r="XJ562" s="1"/>
      <c r="XK562" s="1"/>
      <c r="XL562" s="1"/>
      <c r="XM562" s="1"/>
      <c r="XN562" s="1"/>
      <c r="XO562" s="1"/>
      <c r="XP562" s="1"/>
      <c r="XQ562" s="1"/>
      <c r="XR562" s="1"/>
      <c r="XS562" s="1"/>
      <c r="XT562" s="1"/>
      <c r="XU562" s="1"/>
      <c r="XV562" s="1"/>
      <c r="XW562" s="1"/>
      <c r="XX562" s="1"/>
      <c r="XY562" s="1"/>
      <c r="XZ562" s="1"/>
      <c r="YA562" s="1"/>
      <c r="YB562" s="1"/>
      <c r="YC562" s="1"/>
      <c r="YD562" s="1"/>
      <c r="YE562" s="1"/>
      <c r="YF562" s="1"/>
      <c r="YG562" s="1"/>
      <c r="YH562" s="1"/>
      <c r="YI562" s="1"/>
      <c r="YJ562" s="1"/>
      <c r="YK562" s="1"/>
      <c r="YL562" s="1"/>
      <c r="YM562" s="1"/>
      <c r="YN562" s="1"/>
      <c r="YO562" s="1"/>
      <c r="YP562" s="1"/>
      <c r="YQ562" s="1"/>
      <c r="YR562" s="1"/>
      <c r="YS562" s="1"/>
      <c r="YT562" s="1"/>
      <c r="YU562" s="1"/>
      <c r="YV562" s="1"/>
      <c r="YW562" s="1"/>
      <c r="YX562" s="1"/>
      <c r="YY562" s="1"/>
      <c r="YZ562" s="1"/>
      <c r="ZA562" s="1"/>
      <c r="ZB562" s="1"/>
      <c r="ZC562" s="1"/>
      <c r="ZD562" s="1"/>
      <c r="ZE562" s="1"/>
      <c r="ZF562" s="1"/>
      <c r="ZG562" s="1"/>
      <c r="ZH562" s="1"/>
      <c r="ZI562" s="1"/>
      <c r="ZJ562" s="1"/>
      <c r="ZK562" s="1"/>
      <c r="ZL562" s="1"/>
      <c r="ZM562" s="1"/>
      <c r="ZN562" s="1"/>
      <c r="ZO562" s="1"/>
      <c r="ZP562" s="1"/>
      <c r="ZQ562" s="1"/>
      <c r="ZR562" s="1"/>
      <c r="ZS562" s="1"/>
      <c r="ZT562" s="1"/>
      <c r="ZU562" s="1"/>
      <c r="ZV562" s="1"/>
      <c r="ZW562" s="1"/>
      <c r="ZX562" s="1"/>
      <c r="ZY562" s="1"/>
      <c r="ZZ562" s="1"/>
      <c r="AAA562" s="1"/>
      <c r="AAB562" s="1"/>
      <c r="AAC562" s="1"/>
      <c r="AAD562" s="1"/>
      <c r="AAE562" s="1"/>
      <c r="AAF562" s="1"/>
      <c r="AAG562" s="1"/>
      <c r="AAH562" s="1"/>
      <c r="AAI562" s="1"/>
      <c r="AAJ562" s="1"/>
      <c r="AAK562" s="1"/>
      <c r="AAL562" s="1"/>
      <c r="AAM562" s="1"/>
      <c r="AAN562" s="1"/>
      <c r="AAO562" s="1"/>
      <c r="AAP562" s="1"/>
      <c r="AAQ562" s="1"/>
      <c r="AAR562" s="1"/>
      <c r="AAS562" s="1"/>
      <c r="AAT562" s="1"/>
      <c r="AAU562" s="1"/>
      <c r="AAV562" s="1"/>
      <c r="AAW562" s="1"/>
      <c r="AAX562" s="1"/>
      <c r="AAY562" s="1"/>
      <c r="AAZ562" s="1"/>
      <c r="ABA562" s="1"/>
      <c r="ABB562" s="1"/>
      <c r="ABC562" s="1"/>
      <c r="ABD562" s="1"/>
      <c r="ABE562" s="1"/>
      <c r="ABF562" s="1"/>
      <c r="ABG562" s="1"/>
      <c r="ABH562" s="1"/>
      <c r="ABI562" s="1"/>
      <c r="ABJ562" s="1"/>
      <c r="ABK562" s="1"/>
      <c r="ABL562" s="1"/>
      <c r="ABM562" s="1"/>
      <c r="ABN562" s="1"/>
      <c r="ABO562" s="1"/>
      <c r="ABP562" s="1"/>
      <c r="ABQ562" s="1"/>
      <c r="ABR562" s="1"/>
      <c r="ABS562" s="1"/>
      <c r="ABT562" s="1"/>
      <c r="ABU562" s="1"/>
      <c r="ABV562" s="1"/>
      <c r="ABW562" s="1"/>
      <c r="ABX562" s="1"/>
      <c r="ABY562" s="1"/>
      <c r="ABZ562" s="1"/>
      <c r="ACA562" s="1"/>
      <c r="ACB562" s="1"/>
      <c r="ACC562" s="1"/>
      <c r="ACD562" s="1"/>
      <c r="ACE562" s="1"/>
      <c r="ACF562" s="1"/>
      <c r="ACG562" s="1"/>
      <c r="ACH562" s="1"/>
      <c r="ACI562" s="1"/>
      <c r="ACJ562" s="1"/>
      <c r="ACK562" s="1"/>
      <c r="ACL562" s="1"/>
      <c r="ACM562" s="1"/>
      <c r="ACN562" s="1"/>
      <c r="ACO562" s="1"/>
      <c r="ACP562" s="1"/>
      <c r="ACQ562" s="1"/>
      <c r="ACR562" s="1"/>
      <c r="ACS562" s="1"/>
      <c r="ACT562" s="1"/>
      <c r="ACU562" s="1"/>
      <c r="ACV562" s="1"/>
      <c r="ACW562" s="1"/>
      <c r="ACX562" s="1"/>
      <c r="ACY562" s="1"/>
      <c r="ACZ562" s="1"/>
      <c r="ADA562" s="1"/>
      <c r="ADB562" s="1"/>
      <c r="ADC562" s="1"/>
    </row>
    <row r="563" spans="2:783">
      <c r="B563" s="1"/>
      <c r="C563" s="1"/>
      <c r="D563" s="1"/>
      <c r="E563" s="1"/>
      <c r="F563" s="1"/>
      <c r="G563" s="1"/>
      <c r="H563" s="1"/>
      <c r="I563" s="1"/>
      <c r="J563" s="1"/>
      <c r="K563" s="1"/>
      <c r="L563" s="1"/>
      <c r="M563" s="1"/>
      <c r="N563" s="1"/>
      <c r="O563" s="1"/>
      <c r="P563" s="1"/>
      <c r="Q563" s="1"/>
      <c r="R563" s="31"/>
      <c r="S563" s="31"/>
      <c r="T563" s="3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row>
    <row r="564" spans="2:783">
      <c r="B564" s="1"/>
      <c r="C564" s="1"/>
      <c r="D564" s="1"/>
      <c r="E564" s="1"/>
      <c r="F564" s="1"/>
      <c r="G564" s="1"/>
      <c r="H564" s="1"/>
      <c r="I564" s="1"/>
      <c r="J564" s="1"/>
      <c r="K564" s="1"/>
      <c r="L564" s="1"/>
      <c r="M564" s="1"/>
      <c r="N564" s="1"/>
      <c r="O564" s="1"/>
      <c r="P564" s="1"/>
      <c r="Q564" s="1"/>
      <c r="R564" s="31"/>
      <c r="S564" s="31"/>
      <c r="T564" s="3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row>
    <row r="565" spans="2:783">
      <c r="B565" s="1"/>
      <c r="C565" s="1"/>
      <c r="D565" s="1"/>
      <c r="E565" s="1"/>
      <c r="F565" s="1"/>
      <c r="G565" s="1"/>
      <c r="H565" s="1"/>
      <c r="I565" s="1"/>
      <c r="J565" s="1"/>
      <c r="K565" s="1"/>
      <c r="L565" s="1"/>
      <c r="M565" s="1"/>
      <c r="N565" s="1"/>
      <c r="O565" s="1"/>
      <c r="P565" s="1"/>
      <c r="Q565" s="1"/>
      <c r="R565" s="31"/>
      <c r="S565" s="31"/>
      <c r="T565" s="3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row>
    <row r="566" spans="2:783">
      <c r="B566" s="1"/>
      <c r="C566" s="1"/>
      <c r="D566" s="1"/>
      <c r="E566" s="1"/>
      <c r="F566" s="1"/>
      <c r="G566" s="1"/>
      <c r="H566" s="1"/>
      <c r="I566" s="1"/>
      <c r="J566" s="1"/>
      <c r="K566" s="1"/>
      <c r="L566" s="1"/>
      <c r="M566" s="1"/>
      <c r="N566" s="1"/>
      <c r="O566" s="1"/>
      <c r="P566" s="1"/>
      <c r="Q566" s="1"/>
      <c r="R566" s="31"/>
      <c r="S566" s="31"/>
      <c r="T566" s="3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1"/>
      <c r="PF566" s="1"/>
      <c r="PG566" s="1"/>
      <c r="PH566" s="1"/>
      <c r="PI566" s="1"/>
      <c r="PJ566" s="1"/>
      <c r="PK566" s="1"/>
      <c r="PL566" s="1"/>
      <c r="PM566" s="1"/>
      <c r="PN566" s="1"/>
      <c r="PO566" s="1"/>
      <c r="PP566" s="1"/>
      <c r="PQ566" s="1"/>
      <c r="PR566" s="1"/>
      <c r="PS566" s="1"/>
      <c r="PT566" s="1"/>
      <c r="PU566" s="1"/>
      <c r="PV566" s="1"/>
      <c r="PW566" s="1"/>
      <c r="PX566" s="1"/>
      <c r="PY566" s="1"/>
      <c r="PZ566" s="1"/>
      <c r="QA566" s="1"/>
      <c r="QB566" s="1"/>
      <c r="QC566" s="1"/>
      <c r="QD566" s="1"/>
      <c r="QE566" s="1"/>
      <c r="QF566" s="1"/>
      <c r="QG566" s="1"/>
      <c r="QH566" s="1"/>
      <c r="QI566" s="1"/>
      <c r="QJ566" s="1"/>
      <c r="QK566" s="1"/>
      <c r="QL566" s="1"/>
      <c r="QM566" s="1"/>
      <c r="QN566" s="1"/>
      <c r="QO566" s="1"/>
      <c r="QP566" s="1"/>
      <c r="QQ566" s="1"/>
      <c r="QR566" s="1"/>
      <c r="QS566" s="1"/>
      <c r="QT566" s="1"/>
      <c r="QU566" s="1"/>
      <c r="QV566" s="1"/>
      <c r="QW566" s="1"/>
      <c r="QX566" s="1"/>
      <c r="QY566" s="1"/>
      <c r="QZ566" s="1"/>
      <c r="RA566" s="1"/>
      <c r="RB566" s="1"/>
      <c r="RC566" s="1"/>
      <c r="RD566" s="1"/>
      <c r="RE566" s="1"/>
      <c r="RF566" s="1"/>
      <c r="RG566" s="1"/>
      <c r="RH566" s="1"/>
      <c r="RI566" s="1"/>
      <c r="RJ566" s="1"/>
      <c r="RK566" s="1"/>
      <c r="RL566" s="1"/>
      <c r="RM566" s="1"/>
      <c r="RN566" s="1"/>
      <c r="RO566" s="1"/>
      <c r="RP566" s="1"/>
      <c r="RQ566" s="1"/>
      <c r="RR566" s="1"/>
      <c r="RS566" s="1"/>
      <c r="RT566" s="1"/>
      <c r="RU566" s="1"/>
      <c r="RV566" s="1"/>
      <c r="RW566" s="1"/>
      <c r="RX566" s="1"/>
      <c r="RY566" s="1"/>
      <c r="RZ566" s="1"/>
      <c r="SA566" s="1"/>
      <c r="SB566" s="1"/>
      <c r="SC566" s="1"/>
      <c r="SD566" s="1"/>
      <c r="SE566" s="1"/>
      <c r="SF566" s="1"/>
      <c r="SG566" s="1"/>
      <c r="SH566" s="1"/>
      <c r="SI566" s="1"/>
      <c r="SJ566" s="1"/>
      <c r="SK566" s="1"/>
      <c r="SL566" s="1"/>
      <c r="SM566" s="1"/>
      <c r="SN566" s="1"/>
      <c r="SO566" s="1"/>
      <c r="SP566" s="1"/>
      <c r="SQ566" s="1"/>
      <c r="SR566" s="1"/>
      <c r="SS566" s="1"/>
      <c r="ST566" s="1"/>
      <c r="SU566" s="1"/>
      <c r="SV566" s="1"/>
      <c r="SW566" s="1"/>
      <c r="SX566" s="1"/>
      <c r="SY566" s="1"/>
      <c r="SZ566" s="1"/>
      <c r="TA566" s="1"/>
      <c r="TB566" s="1"/>
      <c r="TC566" s="1"/>
      <c r="TD566" s="1"/>
      <c r="TE566" s="1"/>
      <c r="TF566" s="1"/>
      <c r="TG566" s="1"/>
      <c r="TH566" s="1"/>
      <c r="TI566" s="1"/>
      <c r="TJ566" s="1"/>
      <c r="TK566" s="1"/>
      <c r="TL566" s="1"/>
      <c r="TM566" s="1"/>
      <c r="TN566" s="1"/>
      <c r="TO566" s="1"/>
      <c r="TP566" s="1"/>
      <c r="TQ566" s="1"/>
      <c r="TR566" s="1"/>
      <c r="TS566" s="1"/>
      <c r="TT566" s="1"/>
      <c r="TU566" s="1"/>
      <c r="TV566" s="1"/>
      <c r="TW566" s="1"/>
      <c r="TX566" s="1"/>
      <c r="TY566" s="1"/>
      <c r="TZ566" s="1"/>
      <c r="UA566" s="1"/>
      <c r="UB566" s="1"/>
      <c r="UC566" s="1"/>
      <c r="UD566" s="1"/>
      <c r="UE566" s="1"/>
      <c r="UF566" s="1"/>
      <c r="UG566" s="1"/>
      <c r="UH566" s="1"/>
      <c r="UI566" s="1"/>
      <c r="UJ566" s="1"/>
      <c r="UK566" s="1"/>
      <c r="UL566" s="1"/>
      <c r="UM566" s="1"/>
      <c r="UN566" s="1"/>
      <c r="UO566" s="1"/>
      <c r="UP566" s="1"/>
      <c r="UQ566" s="1"/>
      <c r="UR566" s="1"/>
      <c r="US566" s="1"/>
      <c r="UT566" s="1"/>
      <c r="UU566" s="1"/>
      <c r="UV566" s="1"/>
      <c r="UW566" s="1"/>
      <c r="UX566" s="1"/>
      <c r="UY566" s="1"/>
      <c r="UZ566" s="1"/>
      <c r="VA566" s="1"/>
      <c r="VB566" s="1"/>
      <c r="VC566" s="1"/>
      <c r="VD566" s="1"/>
      <c r="VE566" s="1"/>
      <c r="VF566" s="1"/>
      <c r="VG566" s="1"/>
      <c r="VH566" s="1"/>
      <c r="VI566" s="1"/>
      <c r="VJ566" s="1"/>
      <c r="VK566" s="1"/>
      <c r="VL566" s="1"/>
      <c r="VM566" s="1"/>
      <c r="VN566" s="1"/>
      <c r="VO566" s="1"/>
      <c r="VP566" s="1"/>
      <c r="VQ566" s="1"/>
      <c r="VR566" s="1"/>
      <c r="VS566" s="1"/>
      <c r="VT566" s="1"/>
      <c r="VU566" s="1"/>
      <c r="VV566" s="1"/>
      <c r="VW566" s="1"/>
      <c r="VX566" s="1"/>
      <c r="VY566" s="1"/>
      <c r="VZ566" s="1"/>
      <c r="WA566" s="1"/>
      <c r="WB566" s="1"/>
      <c r="WC566" s="1"/>
      <c r="WD566" s="1"/>
      <c r="WE566" s="1"/>
      <c r="WF566" s="1"/>
      <c r="WG566" s="1"/>
      <c r="WH566" s="1"/>
      <c r="WI566" s="1"/>
      <c r="WJ566" s="1"/>
      <c r="WK566" s="1"/>
      <c r="WL566" s="1"/>
      <c r="WM566" s="1"/>
      <c r="WN566" s="1"/>
      <c r="WO566" s="1"/>
      <c r="WP566" s="1"/>
      <c r="WQ566" s="1"/>
      <c r="WR566" s="1"/>
      <c r="WS566" s="1"/>
      <c r="WT566" s="1"/>
      <c r="WU566" s="1"/>
      <c r="WV566" s="1"/>
      <c r="WW566" s="1"/>
      <c r="WX566" s="1"/>
      <c r="WY566" s="1"/>
      <c r="WZ566" s="1"/>
      <c r="XA566" s="1"/>
      <c r="XB566" s="1"/>
      <c r="XC566" s="1"/>
      <c r="XD566" s="1"/>
      <c r="XE566" s="1"/>
      <c r="XF566" s="1"/>
      <c r="XG566" s="1"/>
      <c r="XH566" s="1"/>
      <c r="XI566" s="1"/>
      <c r="XJ566" s="1"/>
      <c r="XK566" s="1"/>
      <c r="XL566" s="1"/>
      <c r="XM566" s="1"/>
      <c r="XN566" s="1"/>
      <c r="XO566" s="1"/>
      <c r="XP566" s="1"/>
      <c r="XQ566" s="1"/>
      <c r="XR566" s="1"/>
      <c r="XS566" s="1"/>
      <c r="XT566" s="1"/>
      <c r="XU566" s="1"/>
      <c r="XV566" s="1"/>
      <c r="XW566" s="1"/>
      <c r="XX566" s="1"/>
      <c r="XY566" s="1"/>
      <c r="XZ566" s="1"/>
      <c r="YA566" s="1"/>
      <c r="YB566" s="1"/>
      <c r="YC566" s="1"/>
      <c r="YD566" s="1"/>
      <c r="YE566" s="1"/>
      <c r="YF566" s="1"/>
      <c r="YG566" s="1"/>
      <c r="YH566" s="1"/>
      <c r="YI566" s="1"/>
      <c r="YJ566" s="1"/>
      <c r="YK566" s="1"/>
      <c r="YL566" s="1"/>
      <c r="YM566" s="1"/>
      <c r="YN566" s="1"/>
      <c r="YO566" s="1"/>
      <c r="YP566" s="1"/>
      <c r="YQ566" s="1"/>
      <c r="YR566" s="1"/>
      <c r="YS566" s="1"/>
      <c r="YT566" s="1"/>
      <c r="YU566" s="1"/>
      <c r="YV566" s="1"/>
      <c r="YW566" s="1"/>
      <c r="YX566" s="1"/>
      <c r="YY566" s="1"/>
      <c r="YZ566" s="1"/>
      <c r="ZA566" s="1"/>
      <c r="ZB566" s="1"/>
      <c r="ZC566" s="1"/>
      <c r="ZD566" s="1"/>
      <c r="ZE566" s="1"/>
      <c r="ZF566" s="1"/>
      <c r="ZG566" s="1"/>
      <c r="ZH566" s="1"/>
      <c r="ZI566" s="1"/>
      <c r="ZJ566" s="1"/>
      <c r="ZK566" s="1"/>
      <c r="ZL566" s="1"/>
      <c r="ZM566" s="1"/>
      <c r="ZN566" s="1"/>
      <c r="ZO566" s="1"/>
      <c r="ZP566" s="1"/>
      <c r="ZQ566" s="1"/>
      <c r="ZR566" s="1"/>
      <c r="ZS566" s="1"/>
      <c r="ZT566" s="1"/>
      <c r="ZU566" s="1"/>
      <c r="ZV566" s="1"/>
      <c r="ZW566" s="1"/>
      <c r="ZX566" s="1"/>
      <c r="ZY566" s="1"/>
      <c r="ZZ566" s="1"/>
      <c r="AAA566" s="1"/>
      <c r="AAB566" s="1"/>
      <c r="AAC566" s="1"/>
      <c r="AAD566" s="1"/>
      <c r="AAE566" s="1"/>
      <c r="AAF566" s="1"/>
      <c r="AAG566" s="1"/>
      <c r="AAH566" s="1"/>
      <c r="AAI566" s="1"/>
      <c r="AAJ566" s="1"/>
      <c r="AAK566" s="1"/>
      <c r="AAL566" s="1"/>
      <c r="AAM566" s="1"/>
      <c r="AAN566" s="1"/>
      <c r="AAO566" s="1"/>
      <c r="AAP566" s="1"/>
      <c r="AAQ566" s="1"/>
      <c r="AAR566" s="1"/>
      <c r="AAS566" s="1"/>
      <c r="AAT566" s="1"/>
      <c r="AAU566" s="1"/>
      <c r="AAV566" s="1"/>
      <c r="AAW566" s="1"/>
      <c r="AAX566" s="1"/>
      <c r="AAY566" s="1"/>
      <c r="AAZ566" s="1"/>
      <c r="ABA566" s="1"/>
      <c r="ABB566" s="1"/>
      <c r="ABC566" s="1"/>
      <c r="ABD566" s="1"/>
      <c r="ABE566" s="1"/>
      <c r="ABF566" s="1"/>
      <c r="ABG566" s="1"/>
      <c r="ABH566" s="1"/>
      <c r="ABI566" s="1"/>
      <c r="ABJ566" s="1"/>
      <c r="ABK566" s="1"/>
      <c r="ABL566" s="1"/>
      <c r="ABM566" s="1"/>
      <c r="ABN566" s="1"/>
      <c r="ABO566" s="1"/>
      <c r="ABP566" s="1"/>
      <c r="ABQ566" s="1"/>
      <c r="ABR566" s="1"/>
      <c r="ABS566" s="1"/>
      <c r="ABT566" s="1"/>
      <c r="ABU566" s="1"/>
      <c r="ABV566" s="1"/>
      <c r="ABW566" s="1"/>
      <c r="ABX566" s="1"/>
      <c r="ABY566" s="1"/>
      <c r="ABZ566" s="1"/>
      <c r="ACA566" s="1"/>
      <c r="ACB566" s="1"/>
      <c r="ACC566" s="1"/>
      <c r="ACD566" s="1"/>
      <c r="ACE566" s="1"/>
      <c r="ACF566" s="1"/>
      <c r="ACG566" s="1"/>
      <c r="ACH566" s="1"/>
      <c r="ACI566" s="1"/>
      <c r="ACJ566" s="1"/>
      <c r="ACK566" s="1"/>
      <c r="ACL566" s="1"/>
      <c r="ACM566" s="1"/>
      <c r="ACN566" s="1"/>
      <c r="ACO566" s="1"/>
      <c r="ACP566" s="1"/>
      <c r="ACQ566" s="1"/>
      <c r="ACR566" s="1"/>
      <c r="ACS566" s="1"/>
      <c r="ACT566" s="1"/>
      <c r="ACU566" s="1"/>
      <c r="ACV566" s="1"/>
      <c r="ACW566" s="1"/>
      <c r="ACX566" s="1"/>
      <c r="ACY566" s="1"/>
      <c r="ACZ566" s="1"/>
      <c r="ADA566" s="1"/>
      <c r="ADB566" s="1"/>
      <c r="ADC566" s="1"/>
    </row>
    <row r="567" spans="2:783">
      <c r="B567" s="1"/>
      <c r="C567" s="1"/>
      <c r="D567" s="1"/>
      <c r="E567" s="1"/>
      <c r="F567" s="1"/>
      <c r="G567" s="1"/>
      <c r="H567" s="1"/>
      <c r="I567" s="1"/>
      <c r="J567" s="1"/>
      <c r="K567" s="1"/>
      <c r="L567" s="1"/>
      <c r="M567" s="1"/>
      <c r="N567" s="1"/>
      <c r="O567" s="1"/>
      <c r="P567" s="1"/>
      <c r="Q567" s="1"/>
      <c r="R567" s="31"/>
      <c r="S567" s="31"/>
      <c r="T567" s="3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1"/>
      <c r="PF567" s="1"/>
      <c r="PG567" s="1"/>
      <c r="PH567" s="1"/>
      <c r="PI567" s="1"/>
      <c r="PJ567" s="1"/>
      <c r="PK567" s="1"/>
      <c r="PL567" s="1"/>
      <c r="PM567" s="1"/>
      <c r="PN567" s="1"/>
      <c r="PO567" s="1"/>
      <c r="PP567" s="1"/>
      <c r="PQ567" s="1"/>
      <c r="PR567" s="1"/>
      <c r="PS567" s="1"/>
      <c r="PT567" s="1"/>
      <c r="PU567" s="1"/>
      <c r="PV567" s="1"/>
      <c r="PW567" s="1"/>
      <c r="PX567" s="1"/>
      <c r="PY567" s="1"/>
      <c r="PZ567" s="1"/>
      <c r="QA567" s="1"/>
      <c r="QB567" s="1"/>
      <c r="QC567" s="1"/>
      <c r="QD567" s="1"/>
      <c r="QE567" s="1"/>
      <c r="QF567" s="1"/>
      <c r="QG567" s="1"/>
      <c r="QH567" s="1"/>
      <c r="QI567" s="1"/>
      <c r="QJ567" s="1"/>
      <c r="QK567" s="1"/>
      <c r="QL567" s="1"/>
      <c r="QM567" s="1"/>
      <c r="QN567" s="1"/>
      <c r="QO567" s="1"/>
      <c r="QP567" s="1"/>
      <c r="QQ567" s="1"/>
      <c r="QR567" s="1"/>
      <c r="QS567" s="1"/>
      <c r="QT567" s="1"/>
      <c r="QU567" s="1"/>
      <c r="QV567" s="1"/>
      <c r="QW567" s="1"/>
      <c r="QX567" s="1"/>
      <c r="QY567" s="1"/>
      <c r="QZ567" s="1"/>
      <c r="RA567" s="1"/>
      <c r="RB567" s="1"/>
      <c r="RC567" s="1"/>
      <c r="RD567" s="1"/>
      <c r="RE567" s="1"/>
      <c r="RF567" s="1"/>
      <c r="RG567" s="1"/>
      <c r="RH567" s="1"/>
      <c r="RI567" s="1"/>
      <c r="RJ567" s="1"/>
      <c r="RK567" s="1"/>
      <c r="RL567" s="1"/>
      <c r="RM567" s="1"/>
      <c r="RN567" s="1"/>
      <c r="RO567" s="1"/>
      <c r="RP567" s="1"/>
      <c r="RQ567" s="1"/>
      <c r="RR567" s="1"/>
      <c r="RS567" s="1"/>
      <c r="RT567" s="1"/>
      <c r="RU567" s="1"/>
      <c r="RV567" s="1"/>
      <c r="RW567" s="1"/>
      <c r="RX567" s="1"/>
      <c r="RY567" s="1"/>
      <c r="RZ567" s="1"/>
      <c r="SA567" s="1"/>
      <c r="SB567" s="1"/>
      <c r="SC567" s="1"/>
      <c r="SD567" s="1"/>
      <c r="SE567" s="1"/>
      <c r="SF567" s="1"/>
      <c r="SG567" s="1"/>
      <c r="SH567" s="1"/>
      <c r="SI567" s="1"/>
      <c r="SJ567" s="1"/>
      <c r="SK567" s="1"/>
      <c r="SL567" s="1"/>
      <c r="SM567" s="1"/>
      <c r="SN567" s="1"/>
      <c r="SO567" s="1"/>
      <c r="SP567" s="1"/>
      <c r="SQ567" s="1"/>
      <c r="SR567" s="1"/>
      <c r="SS567" s="1"/>
      <c r="ST567" s="1"/>
      <c r="SU567" s="1"/>
      <c r="SV567" s="1"/>
      <c r="SW567" s="1"/>
      <c r="SX567" s="1"/>
      <c r="SY567" s="1"/>
      <c r="SZ567" s="1"/>
      <c r="TA567" s="1"/>
      <c r="TB567" s="1"/>
      <c r="TC567" s="1"/>
      <c r="TD567" s="1"/>
      <c r="TE567" s="1"/>
      <c r="TF567" s="1"/>
      <c r="TG567" s="1"/>
      <c r="TH567" s="1"/>
      <c r="TI567" s="1"/>
      <c r="TJ567" s="1"/>
      <c r="TK567" s="1"/>
      <c r="TL567" s="1"/>
      <c r="TM567" s="1"/>
      <c r="TN567" s="1"/>
      <c r="TO567" s="1"/>
      <c r="TP567" s="1"/>
      <c r="TQ567" s="1"/>
      <c r="TR567" s="1"/>
      <c r="TS567" s="1"/>
      <c r="TT567" s="1"/>
      <c r="TU567" s="1"/>
      <c r="TV567" s="1"/>
      <c r="TW567" s="1"/>
      <c r="TX567" s="1"/>
      <c r="TY567" s="1"/>
      <c r="TZ567" s="1"/>
      <c r="UA567" s="1"/>
      <c r="UB567" s="1"/>
      <c r="UC567" s="1"/>
      <c r="UD567" s="1"/>
      <c r="UE567" s="1"/>
      <c r="UF567" s="1"/>
      <c r="UG567" s="1"/>
      <c r="UH567" s="1"/>
      <c r="UI567" s="1"/>
      <c r="UJ567" s="1"/>
      <c r="UK567" s="1"/>
      <c r="UL567" s="1"/>
      <c r="UM567" s="1"/>
      <c r="UN567" s="1"/>
      <c r="UO567" s="1"/>
      <c r="UP567" s="1"/>
      <c r="UQ567" s="1"/>
      <c r="UR567" s="1"/>
      <c r="US567" s="1"/>
      <c r="UT567" s="1"/>
      <c r="UU567" s="1"/>
      <c r="UV567" s="1"/>
      <c r="UW567" s="1"/>
      <c r="UX567" s="1"/>
      <c r="UY567" s="1"/>
      <c r="UZ567" s="1"/>
      <c r="VA567" s="1"/>
      <c r="VB567" s="1"/>
      <c r="VC567" s="1"/>
      <c r="VD567" s="1"/>
      <c r="VE567" s="1"/>
      <c r="VF567" s="1"/>
      <c r="VG567" s="1"/>
      <c r="VH567" s="1"/>
      <c r="VI567" s="1"/>
      <c r="VJ567" s="1"/>
      <c r="VK567" s="1"/>
      <c r="VL567" s="1"/>
      <c r="VM567" s="1"/>
      <c r="VN567" s="1"/>
      <c r="VO567" s="1"/>
      <c r="VP567" s="1"/>
      <c r="VQ567" s="1"/>
      <c r="VR567" s="1"/>
      <c r="VS567" s="1"/>
      <c r="VT567" s="1"/>
      <c r="VU567" s="1"/>
      <c r="VV567" s="1"/>
      <c r="VW567" s="1"/>
      <c r="VX567" s="1"/>
      <c r="VY567" s="1"/>
      <c r="VZ567" s="1"/>
      <c r="WA567" s="1"/>
      <c r="WB567" s="1"/>
      <c r="WC567" s="1"/>
      <c r="WD567" s="1"/>
      <c r="WE567" s="1"/>
      <c r="WF567" s="1"/>
      <c r="WG567" s="1"/>
      <c r="WH567" s="1"/>
      <c r="WI567" s="1"/>
      <c r="WJ567" s="1"/>
      <c r="WK567" s="1"/>
      <c r="WL567" s="1"/>
      <c r="WM567" s="1"/>
      <c r="WN567" s="1"/>
      <c r="WO567" s="1"/>
      <c r="WP567" s="1"/>
      <c r="WQ567" s="1"/>
      <c r="WR567" s="1"/>
      <c r="WS567" s="1"/>
      <c r="WT567" s="1"/>
      <c r="WU567" s="1"/>
      <c r="WV567" s="1"/>
      <c r="WW567" s="1"/>
      <c r="WX567" s="1"/>
      <c r="WY567" s="1"/>
      <c r="WZ567" s="1"/>
      <c r="XA567" s="1"/>
      <c r="XB567" s="1"/>
      <c r="XC567" s="1"/>
      <c r="XD567" s="1"/>
      <c r="XE567" s="1"/>
      <c r="XF567" s="1"/>
      <c r="XG567" s="1"/>
      <c r="XH567" s="1"/>
      <c r="XI567" s="1"/>
      <c r="XJ567" s="1"/>
      <c r="XK567" s="1"/>
      <c r="XL567" s="1"/>
      <c r="XM567" s="1"/>
      <c r="XN567" s="1"/>
      <c r="XO567" s="1"/>
      <c r="XP567" s="1"/>
      <c r="XQ567" s="1"/>
      <c r="XR567" s="1"/>
      <c r="XS567" s="1"/>
      <c r="XT567" s="1"/>
      <c r="XU567" s="1"/>
      <c r="XV567" s="1"/>
      <c r="XW567" s="1"/>
      <c r="XX567" s="1"/>
      <c r="XY567" s="1"/>
      <c r="XZ567" s="1"/>
      <c r="YA567" s="1"/>
      <c r="YB567" s="1"/>
      <c r="YC567" s="1"/>
      <c r="YD567" s="1"/>
      <c r="YE567" s="1"/>
      <c r="YF567" s="1"/>
      <c r="YG567" s="1"/>
      <c r="YH567" s="1"/>
      <c r="YI567" s="1"/>
      <c r="YJ567" s="1"/>
      <c r="YK567" s="1"/>
      <c r="YL567" s="1"/>
      <c r="YM567" s="1"/>
      <c r="YN567" s="1"/>
      <c r="YO567" s="1"/>
      <c r="YP567" s="1"/>
      <c r="YQ567" s="1"/>
      <c r="YR567" s="1"/>
      <c r="YS567" s="1"/>
      <c r="YT567" s="1"/>
      <c r="YU567" s="1"/>
      <c r="YV567" s="1"/>
      <c r="YW567" s="1"/>
      <c r="YX567" s="1"/>
      <c r="YY567" s="1"/>
      <c r="YZ567" s="1"/>
      <c r="ZA567" s="1"/>
      <c r="ZB567" s="1"/>
      <c r="ZC567" s="1"/>
      <c r="ZD567" s="1"/>
      <c r="ZE567" s="1"/>
      <c r="ZF567" s="1"/>
      <c r="ZG567" s="1"/>
      <c r="ZH567" s="1"/>
      <c r="ZI567" s="1"/>
      <c r="ZJ567" s="1"/>
      <c r="ZK567" s="1"/>
      <c r="ZL567" s="1"/>
      <c r="ZM567" s="1"/>
      <c r="ZN567" s="1"/>
      <c r="ZO567" s="1"/>
      <c r="ZP567" s="1"/>
      <c r="ZQ567" s="1"/>
      <c r="ZR567" s="1"/>
      <c r="ZS567" s="1"/>
      <c r="ZT567" s="1"/>
      <c r="ZU567" s="1"/>
      <c r="ZV567" s="1"/>
      <c r="ZW567" s="1"/>
      <c r="ZX567" s="1"/>
      <c r="ZY567" s="1"/>
      <c r="ZZ567" s="1"/>
      <c r="AAA567" s="1"/>
      <c r="AAB567" s="1"/>
      <c r="AAC567" s="1"/>
      <c r="AAD567" s="1"/>
      <c r="AAE567" s="1"/>
      <c r="AAF567" s="1"/>
      <c r="AAG567" s="1"/>
      <c r="AAH567" s="1"/>
      <c r="AAI567" s="1"/>
      <c r="AAJ567" s="1"/>
      <c r="AAK567" s="1"/>
      <c r="AAL567" s="1"/>
      <c r="AAM567" s="1"/>
      <c r="AAN567" s="1"/>
      <c r="AAO567" s="1"/>
      <c r="AAP567" s="1"/>
      <c r="AAQ567" s="1"/>
      <c r="AAR567" s="1"/>
      <c r="AAS567" s="1"/>
      <c r="AAT567" s="1"/>
      <c r="AAU567" s="1"/>
      <c r="AAV567" s="1"/>
      <c r="AAW567" s="1"/>
      <c r="AAX567" s="1"/>
      <c r="AAY567" s="1"/>
      <c r="AAZ567" s="1"/>
      <c r="ABA567" s="1"/>
      <c r="ABB567" s="1"/>
      <c r="ABC567" s="1"/>
      <c r="ABD567" s="1"/>
      <c r="ABE567" s="1"/>
      <c r="ABF567" s="1"/>
      <c r="ABG567" s="1"/>
      <c r="ABH567" s="1"/>
      <c r="ABI567" s="1"/>
      <c r="ABJ567" s="1"/>
      <c r="ABK567" s="1"/>
      <c r="ABL567" s="1"/>
      <c r="ABM567" s="1"/>
      <c r="ABN567" s="1"/>
      <c r="ABO567" s="1"/>
      <c r="ABP567" s="1"/>
      <c r="ABQ567" s="1"/>
      <c r="ABR567" s="1"/>
      <c r="ABS567" s="1"/>
      <c r="ABT567" s="1"/>
      <c r="ABU567" s="1"/>
      <c r="ABV567" s="1"/>
      <c r="ABW567" s="1"/>
      <c r="ABX567" s="1"/>
      <c r="ABY567" s="1"/>
      <c r="ABZ567" s="1"/>
      <c r="ACA567" s="1"/>
      <c r="ACB567" s="1"/>
      <c r="ACC567" s="1"/>
      <c r="ACD567" s="1"/>
      <c r="ACE567" s="1"/>
      <c r="ACF567" s="1"/>
      <c r="ACG567" s="1"/>
      <c r="ACH567" s="1"/>
      <c r="ACI567" s="1"/>
      <c r="ACJ567" s="1"/>
      <c r="ACK567" s="1"/>
      <c r="ACL567" s="1"/>
      <c r="ACM567" s="1"/>
      <c r="ACN567" s="1"/>
      <c r="ACO567" s="1"/>
      <c r="ACP567" s="1"/>
      <c r="ACQ567" s="1"/>
      <c r="ACR567" s="1"/>
      <c r="ACS567" s="1"/>
      <c r="ACT567" s="1"/>
      <c r="ACU567" s="1"/>
      <c r="ACV567" s="1"/>
      <c r="ACW567" s="1"/>
      <c r="ACX567" s="1"/>
      <c r="ACY567" s="1"/>
      <c r="ACZ567" s="1"/>
      <c r="ADA567" s="1"/>
      <c r="ADB567" s="1"/>
      <c r="ADC567" s="1"/>
    </row>
    <row r="568" spans="2:783">
      <c r="B568" s="1"/>
      <c r="C568" s="1"/>
      <c r="D568" s="1"/>
      <c r="E568" s="1"/>
      <c r="F568" s="1"/>
      <c r="G568" s="1"/>
      <c r="H568" s="1"/>
      <c r="I568" s="1"/>
      <c r="J568" s="1"/>
      <c r="K568" s="1"/>
      <c r="L568" s="1"/>
      <c r="M568" s="1"/>
      <c r="N568" s="1"/>
      <c r="O568" s="1"/>
      <c r="P568" s="1"/>
      <c r="Q568" s="1"/>
      <c r="R568" s="31"/>
      <c r="S568" s="31"/>
      <c r="T568" s="3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1"/>
      <c r="PF568" s="1"/>
      <c r="PG568" s="1"/>
      <c r="PH568" s="1"/>
      <c r="PI568" s="1"/>
      <c r="PJ568" s="1"/>
      <c r="PK568" s="1"/>
      <c r="PL568" s="1"/>
      <c r="PM568" s="1"/>
      <c r="PN568" s="1"/>
      <c r="PO568" s="1"/>
      <c r="PP568" s="1"/>
      <c r="PQ568" s="1"/>
      <c r="PR568" s="1"/>
      <c r="PS568" s="1"/>
      <c r="PT568" s="1"/>
      <c r="PU568" s="1"/>
      <c r="PV568" s="1"/>
      <c r="PW568" s="1"/>
      <c r="PX568" s="1"/>
      <c r="PY568" s="1"/>
      <c r="PZ568" s="1"/>
      <c r="QA568" s="1"/>
      <c r="QB568" s="1"/>
      <c r="QC568" s="1"/>
      <c r="QD568" s="1"/>
      <c r="QE568" s="1"/>
      <c r="QF568" s="1"/>
      <c r="QG568" s="1"/>
      <c r="QH568" s="1"/>
      <c r="QI568" s="1"/>
      <c r="QJ568" s="1"/>
      <c r="QK568" s="1"/>
      <c r="QL568" s="1"/>
      <c r="QM568" s="1"/>
      <c r="QN568" s="1"/>
      <c r="QO568" s="1"/>
      <c r="QP568" s="1"/>
      <c r="QQ568" s="1"/>
      <c r="QR568" s="1"/>
      <c r="QS568" s="1"/>
      <c r="QT568" s="1"/>
      <c r="QU568" s="1"/>
      <c r="QV568" s="1"/>
      <c r="QW568" s="1"/>
      <c r="QX568" s="1"/>
      <c r="QY568" s="1"/>
      <c r="QZ568" s="1"/>
      <c r="RA568" s="1"/>
      <c r="RB568" s="1"/>
      <c r="RC568" s="1"/>
      <c r="RD568" s="1"/>
      <c r="RE568" s="1"/>
      <c r="RF568" s="1"/>
      <c r="RG568" s="1"/>
      <c r="RH568" s="1"/>
      <c r="RI568" s="1"/>
      <c r="RJ568" s="1"/>
      <c r="RK568" s="1"/>
      <c r="RL568" s="1"/>
      <c r="RM568" s="1"/>
      <c r="RN568" s="1"/>
      <c r="RO568" s="1"/>
      <c r="RP568" s="1"/>
      <c r="RQ568" s="1"/>
      <c r="RR568" s="1"/>
      <c r="RS568" s="1"/>
      <c r="RT568" s="1"/>
      <c r="RU568" s="1"/>
      <c r="RV568" s="1"/>
      <c r="RW568" s="1"/>
      <c r="RX568" s="1"/>
      <c r="RY568" s="1"/>
      <c r="RZ568" s="1"/>
      <c r="SA568" s="1"/>
      <c r="SB568" s="1"/>
      <c r="SC568" s="1"/>
      <c r="SD568" s="1"/>
      <c r="SE568" s="1"/>
      <c r="SF568" s="1"/>
      <c r="SG568" s="1"/>
      <c r="SH568" s="1"/>
      <c r="SI568" s="1"/>
      <c r="SJ568" s="1"/>
      <c r="SK568" s="1"/>
      <c r="SL568" s="1"/>
      <c r="SM568" s="1"/>
      <c r="SN568" s="1"/>
      <c r="SO568" s="1"/>
      <c r="SP568" s="1"/>
      <c r="SQ568" s="1"/>
      <c r="SR568" s="1"/>
      <c r="SS568" s="1"/>
      <c r="ST568" s="1"/>
      <c r="SU568" s="1"/>
      <c r="SV568" s="1"/>
      <c r="SW568" s="1"/>
      <c r="SX568" s="1"/>
      <c r="SY568" s="1"/>
      <c r="SZ568" s="1"/>
      <c r="TA568" s="1"/>
      <c r="TB568" s="1"/>
      <c r="TC568" s="1"/>
      <c r="TD568" s="1"/>
      <c r="TE568" s="1"/>
      <c r="TF568" s="1"/>
      <c r="TG568" s="1"/>
      <c r="TH568" s="1"/>
      <c r="TI568" s="1"/>
      <c r="TJ568" s="1"/>
      <c r="TK568" s="1"/>
      <c r="TL568" s="1"/>
      <c r="TM568" s="1"/>
      <c r="TN568" s="1"/>
      <c r="TO568" s="1"/>
      <c r="TP568" s="1"/>
      <c r="TQ568" s="1"/>
      <c r="TR568" s="1"/>
      <c r="TS568" s="1"/>
      <c r="TT568" s="1"/>
      <c r="TU568" s="1"/>
      <c r="TV568" s="1"/>
      <c r="TW568" s="1"/>
      <c r="TX568" s="1"/>
      <c r="TY568" s="1"/>
      <c r="TZ568" s="1"/>
      <c r="UA568" s="1"/>
      <c r="UB568" s="1"/>
      <c r="UC568" s="1"/>
      <c r="UD568" s="1"/>
      <c r="UE568" s="1"/>
      <c r="UF568" s="1"/>
      <c r="UG568" s="1"/>
      <c r="UH568" s="1"/>
      <c r="UI568" s="1"/>
      <c r="UJ568" s="1"/>
      <c r="UK568" s="1"/>
      <c r="UL568" s="1"/>
      <c r="UM568" s="1"/>
      <c r="UN568" s="1"/>
      <c r="UO568" s="1"/>
      <c r="UP568" s="1"/>
      <c r="UQ568" s="1"/>
      <c r="UR568" s="1"/>
      <c r="US568" s="1"/>
      <c r="UT568" s="1"/>
      <c r="UU568" s="1"/>
      <c r="UV568" s="1"/>
      <c r="UW568" s="1"/>
      <c r="UX568" s="1"/>
      <c r="UY568" s="1"/>
      <c r="UZ568" s="1"/>
      <c r="VA568" s="1"/>
      <c r="VB568" s="1"/>
      <c r="VC568" s="1"/>
      <c r="VD568" s="1"/>
      <c r="VE568" s="1"/>
      <c r="VF568" s="1"/>
      <c r="VG568" s="1"/>
      <c r="VH568" s="1"/>
      <c r="VI568" s="1"/>
      <c r="VJ568" s="1"/>
      <c r="VK568" s="1"/>
      <c r="VL568" s="1"/>
      <c r="VM568" s="1"/>
      <c r="VN568" s="1"/>
      <c r="VO568" s="1"/>
      <c r="VP568" s="1"/>
      <c r="VQ568" s="1"/>
      <c r="VR568" s="1"/>
      <c r="VS568" s="1"/>
      <c r="VT568" s="1"/>
      <c r="VU568" s="1"/>
      <c r="VV568" s="1"/>
      <c r="VW568" s="1"/>
      <c r="VX568" s="1"/>
      <c r="VY568" s="1"/>
      <c r="VZ568" s="1"/>
      <c r="WA568" s="1"/>
      <c r="WB568" s="1"/>
      <c r="WC568" s="1"/>
      <c r="WD568" s="1"/>
      <c r="WE568" s="1"/>
      <c r="WF568" s="1"/>
      <c r="WG568" s="1"/>
      <c r="WH568" s="1"/>
      <c r="WI568" s="1"/>
      <c r="WJ568" s="1"/>
      <c r="WK568" s="1"/>
      <c r="WL568" s="1"/>
      <c r="WM568" s="1"/>
      <c r="WN568" s="1"/>
      <c r="WO568" s="1"/>
      <c r="WP568" s="1"/>
      <c r="WQ568" s="1"/>
      <c r="WR568" s="1"/>
      <c r="WS568" s="1"/>
      <c r="WT568" s="1"/>
      <c r="WU568" s="1"/>
      <c r="WV568" s="1"/>
      <c r="WW568" s="1"/>
      <c r="WX568" s="1"/>
      <c r="WY568" s="1"/>
      <c r="WZ568" s="1"/>
      <c r="XA568" s="1"/>
      <c r="XB568" s="1"/>
      <c r="XC568" s="1"/>
      <c r="XD568" s="1"/>
      <c r="XE568" s="1"/>
      <c r="XF568" s="1"/>
      <c r="XG568" s="1"/>
      <c r="XH568" s="1"/>
      <c r="XI568" s="1"/>
      <c r="XJ568" s="1"/>
      <c r="XK568" s="1"/>
      <c r="XL568" s="1"/>
      <c r="XM568" s="1"/>
      <c r="XN568" s="1"/>
      <c r="XO568" s="1"/>
      <c r="XP568" s="1"/>
      <c r="XQ568" s="1"/>
      <c r="XR568" s="1"/>
      <c r="XS568" s="1"/>
      <c r="XT568" s="1"/>
      <c r="XU568" s="1"/>
      <c r="XV568" s="1"/>
      <c r="XW568" s="1"/>
      <c r="XX568" s="1"/>
      <c r="XY568" s="1"/>
      <c r="XZ568" s="1"/>
      <c r="YA568" s="1"/>
      <c r="YB568" s="1"/>
      <c r="YC568" s="1"/>
      <c r="YD568" s="1"/>
      <c r="YE568" s="1"/>
      <c r="YF568" s="1"/>
      <c r="YG568" s="1"/>
      <c r="YH568" s="1"/>
      <c r="YI568" s="1"/>
      <c r="YJ568" s="1"/>
      <c r="YK568" s="1"/>
      <c r="YL568" s="1"/>
      <c r="YM568" s="1"/>
      <c r="YN568" s="1"/>
      <c r="YO568" s="1"/>
      <c r="YP568" s="1"/>
      <c r="YQ568" s="1"/>
      <c r="YR568" s="1"/>
      <c r="YS568" s="1"/>
      <c r="YT568" s="1"/>
      <c r="YU568" s="1"/>
      <c r="YV568" s="1"/>
      <c r="YW568" s="1"/>
      <c r="YX568" s="1"/>
      <c r="YY568" s="1"/>
      <c r="YZ568" s="1"/>
      <c r="ZA568" s="1"/>
      <c r="ZB568" s="1"/>
      <c r="ZC568" s="1"/>
      <c r="ZD568" s="1"/>
      <c r="ZE568" s="1"/>
      <c r="ZF568" s="1"/>
      <c r="ZG568" s="1"/>
      <c r="ZH568" s="1"/>
      <c r="ZI568" s="1"/>
      <c r="ZJ568" s="1"/>
      <c r="ZK568" s="1"/>
      <c r="ZL568" s="1"/>
      <c r="ZM568" s="1"/>
      <c r="ZN568" s="1"/>
      <c r="ZO568" s="1"/>
      <c r="ZP568" s="1"/>
      <c r="ZQ568" s="1"/>
      <c r="ZR568" s="1"/>
      <c r="ZS568" s="1"/>
      <c r="ZT568" s="1"/>
      <c r="ZU568" s="1"/>
      <c r="ZV568" s="1"/>
      <c r="ZW568" s="1"/>
      <c r="ZX568" s="1"/>
      <c r="ZY568" s="1"/>
      <c r="ZZ568" s="1"/>
      <c r="AAA568" s="1"/>
      <c r="AAB568" s="1"/>
      <c r="AAC568" s="1"/>
      <c r="AAD568" s="1"/>
      <c r="AAE568" s="1"/>
      <c r="AAF568" s="1"/>
      <c r="AAG568" s="1"/>
      <c r="AAH568" s="1"/>
      <c r="AAI568" s="1"/>
      <c r="AAJ568" s="1"/>
      <c r="AAK568" s="1"/>
      <c r="AAL568" s="1"/>
      <c r="AAM568" s="1"/>
      <c r="AAN568" s="1"/>
      <c r="AAO568" s="1"/>
      <c r="AAP568" s="1"/>
      <c r="AAQ568" s="1"/>
      <c r="AAR568" s="1"/>
      <c r="AAS568" s="1"/>
      <c r="AAT568" s="1"/>
      <c r="AAU568" s="1"/>
      <c r="AAV568" s="1"/>
      <c r="AAW568" s="1"/>
      <c r="AAX568" s="1"/>
      <c r="AAY568" s="1"/>
      <c r="AAZ568" s="1"/>
      <c r="ABA568" s="1"/>
      <c r="ABB568" s="1"/>
      <c r="ABC568" s="1"/>
      <c r="ABD568" s="1"/>
      <c r="ABE568" s="1"/>
      <c r="ABF568" s="1"/>
      <c r="ABG568" s="1"/>
      <c r="ABH568" s="1"/>
      <c r="ABI568" s="1"/>
      <c r="ABJ568" s="1"/>
      <c r="ABK568" s="1"/>
      <c r="ABL568" s="1"/>
      <c r="ABM568" s="1"/>
      <c r="ABN568" s="1"/>
      <c r="ABO568" s="1"/>
      <c r="ABP568" s="1"/>
      <c r="ABQ568" s="1"/>
      <c r="ABR568" s="1"/>
      <c r="ABS568" s="1"/>
      <c r="ABT568" s="1"/>
      <c r="ABU568" s="1"/>
      <c r="ABV568" s="1"/>
      <c r="ABW568" s="1"/>
      <c r="ABX568" s="1"/>
      <c r="ABY568" s="1"/>
      <c r="ABZ568" s="1"/>
      <c r="ACA568" s="1"/>
      <c r="ACB568" s="1"/>
      <c r="ACC568" s="1"/>
      <c r="ACD568" s="1"/>
      <c r="ACE568" s="1"/>
      <c r="ACF568" s="1"/>
      <c r="ACG568" s="1"/>
      <c r="ACH568" s="1"/>
      <c r="ACI568" s="1"/>
      <c r="ACJ568" s="1"/>
      <c r="ACK568" s="1"/>
      <c r="ACL568" s="1"/>
      <c r="ACM568" s="1"/>
      <c r="ACN568" s="1"/>
      <c r="ACO568" s="1"/>
      <c r="ACP568" s="1"/>
      <c r="ACQ568" s="1"/>
      <c r="ACR568" s="1"/>
      <c r="ACS568" s="1"/>
      <c r="ACT568" s="1"/>
      <c r="ACU568" s="1"/>
      <c r="ACV568" s="1"/>
      <c r="ACW568" s="1"/>
      <c r="ACX568" s="1"/>
      <c r="ACY568" s="1"/>
      <c r="ACZ568" s="1"/>
      <c r="ADA568" s="1"/>
      <c r="ADB568" s="1"/>
      <c r="ADC568" s="1"/>
    </row>
    <row r="569" spans="2:783">
      <c r="B569" s="1"/>
      <c r="C569" s="1"/>
      <c r="D569" s="1"/>
      <c r="E569" s="1"/>
      <c r="F569" s="1"/>
      <c r="G569" s="1"/>
      <c r="H569" s="1"/>
      <c r="I569" s="1"/>
      <c r="J569" s="1"/>
      <c r="K569" s="1"/>
      <c r="L569" s="1"/>
      <c r="M569" s="1"/>
      <c r="N569" s="1"/>
      <c r="O569" s="1"/>
      <c r="P569" s="1"/>
      <c r="Q569" s="1"/>
      <c r="R569" s="31"/>
      <c r="S569" s="31"/>
      <c r="T569" s="3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1"/>
      <c r="QC569" s="1"/>
      <c r="QD569" s="1"/>
      <c r="QE569" s="1"/>
      <c r="QF569" s="1"/>
      <c r="QG569" s="1"/>
      <c r="QH569" s="1"/>
      <c r="QI569" s="1"/>
      <c r="QJ569" s="1"/>
      <c r="QK569" s="1"/>
      <c r="QL569" s="1"/>
      <c r="QM569" s="1"/>
      <c r="QN569" s="1"/>
      <c r="QO569" s="1"/>
      <c r="QP569" s="1"/>
      <c r="QQ569" s="1"/>
      <c r="QR569" s="1"/>
      <c r="QS569" s="1"/>
      <c r="QT569" s="1"/>
      <c r="QU569" s="1"/>
      <c r="QV569" s="1"/>
      <c r="QW569" s="1"/>
      <c r="QX569" s="1"/>
      <c r="QY569" s="1"/>
      <c r="QZ569" s="1"/>
      <c r="RA569" s="1"/>
      <c r="RB569" s="1"/>
      <c r="RC569" s="1"/>
      <c r="RD569" s="1"/>
      <c r="RE569" s="1"/>
      <c r="RF569" s="1"/>
      <c r="RG569" s="1"/>
      <c r="RH569" s="1"/>
      <c r="RI569" s="1"/>
      <c r="RJ569" s="1"/>
      <c r="RK569" s="1"/>
      <c r="RL569" s="1"/>
      <c r="RM569" s="1"/>
      <c r="RN569" s="1"/>
      <c r="RO569" s="1"/>
      <c r="RP569" s="1"/>
      <c r="RQ569" s="1"/>
      <c r="RR569" s="1"/>
      <c r="RS569" s="1"/>
      <c r="RT569" s="1"/>
      <c r="RU569" s="1"/>
      <c r="RV569" s="1"/>
      <c r="RW569" s="1"/>
      <c r="RX569" s="1"/>
      <c r="RY569" s="1"/>
      <c r="RZ569" s="1"/>
      <c r="SA569" s="1"/>
      <c r="SB569" s="1"/>
      <c r="SC569" s="1"/>
      <c r="SD569" s="1"/>
      <c r="SE569" s="1"/>
      <c r="SF569" s="1"/>
      <c r="SG569" s="1"/>
      <c r="SH569" s="1"/>
      <c r="SI569" s="1"/>
      <c r="SJ569" s="1"/>
      <c r="SK569" s="1"/>
      <c r="SL569" s="1"/>
      <c r="SM569" s="1"/>
      <c r="SN569" s="1"/>
      <c r="SO569" s="1"/>
      <c r="SP569" s="1"/>
      <c r="SQ569" s="1"/>
      <c r="SR569" s="1"/>
      <c r="SS569" s="1"/>
      <c r="ST569" s="1"/>
      <c r="SU569" s="1"/>
      <c r="SV569" s="1"/>
      <c r="SW569" s="1"/>
      <c r="SX569" s="1"/>
      <c r="SY569" s="1"/>
      <c r="SZ569" s="1"/>
      <c r="TA569" s="1"/>
      <c r="TB569" s="1"/>
      <c r="TC569" s="1"/>
      <c r="TD569" s="1"/>
      <c r="TE569" s="1"/>
      <c r="TF569" s="1"/>
      <c r="TG569" s="1"/>
      <c r="TH569" s="1"/>
      <c r="TI569" s="1"/>
      <c r="TJ569" s="1"/>
      <c r="TK569" s="1"/>
      <c r="TL569" s="1"/>
      <c r="TM569" s="1"/>
      <c r="TN569" s="1"/>
      <c r="TO569" s="1"/>
      <c r="TP569" s="1"/>
      <c r="TQ569" s="1"/>
      <c r="TR569" s="1"/>
      <c r="TS569" s="1"/>
      <c r="TT569" s="1"/>
      <c r="TU569" s="1"/>
      <c r="TV569" s="1"/>
      <c r="TW569" s="1"/>
      <c r="TX569" s="1"/>
      <c r="TY569" s="1"/>
      <c r="TZ569" s="1"/>
      <c r="UA569" s="1"/>
      <c r="UB569" s="1"/>
      <c r="UC569" s="1"/>
      <c r="UD569" s="1"/>
      <c r="UE569" s="1"/>
      <c r="UF569" s="1"/>
      <c r="UG569" s="1"/>
      <c r="UH569" s="1"/>
      <c r="UI569" s="1"/>
      <c r="UJ569" s="1"/>
      <c r="UK569" s="1"/>
      <c r="UL569" s="1"/>
      <c r="UM569" s="1"/>
      <c r="UN569" s="1"/>
      <c r="UO569" s="1"/>
      <c r="UP569" s="1"/>
      <c r="UQ569" s="1"/>
      <c r="UR569" s="1"/>
      <c r="US569" s="1"/>
      <c r="UT569" s="1"/>
      <c r="UU569" s="1"/>
      <c r="UV569" s="1"/>
      <c r="UW569" s="1"/>
      <c r="UX569" s="1"/>
      <c r="UY569" s="1"/>
      <c r="UZ569" s="1"/>
      <c r="VA569" s="1"/>
      <c r="VB569" s="1"/>
      <c r="VC569" s="1"/>
      <c r="VD569" s="1"/>
      <c r="VE569" s="1"/>
      <c r="VF569" s="1"/>
      <c r="VG569" s="1"/>
      <c r="VH569" s="1"/>
      <c r="VI569" s="1"/>
      <c r="VJ569" s="1"/>
      <c r="VK569" s="1"/>
      <c r="VL569" s="1"/>
      <c r="VM569" s="1"/>
      <c r="VN569" s="1"/>
      <c r="VO569" s="1"/>
      <c r="VP569" s="1"/>
      <c r="VQ569" s="1"/>
      <c r="VR569" s="1"/>
      <c r="VS569" s="1"/>
      <c r="VT569" s="1"/>
      <c r="VU569" s="1"/>
      <c r="VV569" s="1"/>
      <c r="VW569" s="1"/>
      <c r="VX569" s="1"/>
      <c r="VY569" s="1"/>
      <c r="VZ569" s="1"/>
      <c r="WA569" s="1"/>
      <c r="WB569" s="1"/>
      <c r="WC569" s="1"/>
      <c r="WD569" s="1"/>
      <c r="WE569" s="1"/>
      <c r="WF569" s="1"/>
      <c r="WG569" s="1"/>
      <c r="WH569" s="1"/>
      <c r="WI569" s="1"/>
      <c r="WJ569" s="1"/>
      <c r="WK569" s="1"/>
      <c r="WL569" s="1"/>
      <c r="WM569" s="1"/>
      <c r="WN569" s="1"/>
      <c r="WO569" s="1"/>
      <c r="WP569" s="1"/>
      <c r="WQ569" s="1"/>
      <c r="WR569" s="1"/>
      <c r="WS569" s="1"/>
      <c r="WT569" s="1"/>
      <c r="WU569" s="1"/>
      <c r="WV569" s="1"/>
      <c r="WW569" s="1"/>
      <c r="WX569" s="1"/>
      <c r="WY569" s="1"/>
      <c r="WZ569" s="1"/>
      <c r="XA569" s="1"/>
      <c r="XB569" s="1"/>
      <c r="XC569" s="1"/>
      <c r="XD569" s="1"/>
      <c r="XE569" s="1"/>
      <c r="XF569" s="1"/>
      <c r="XG569" s="1"/>
      <c r="XH569" s="1"/>
      <c r="XI569" s="1"/>
      <c r="XJ569" s="1"/>
      <c r="XK569" s="1"/>
      <c r="XL569" s="1"/>
      <c r="XM569" s="1"/>
      <c r="XN569" s="1"/>
      <c r="XO569" s="1"/>
      <c r="XP569" s="1"/>
      <c r="XQ569" s="1"/>
      <c r="XR569" s="1"/>
      <c r="XS569" s="1"/>
      <c r="XT569" s="1"/>
      <c r="XU569" s="1"/>
      <c r="XV569" s="1"/>
      <c r="XW569" s="1"/>
      <c r="XX569" s="1"/>
      <c r="XY569" s="1"/>
      <c r="XZ569" s="1"/>
      <c r="YA569" s="1"/>
      <c r="YB569" s="1"/>
      <c r="YC569" s="1"/>
      <c r="YD569" s="1"/>
      <c r="YE569" s="1"/>
      <c r="YF569" s="1"/>
      <c r="YG569" s="1"/>
      <c r="YH569" s="1"/>
      <c r="YI569" s="1"/>
      <c r="YJ569" s="1"/>
      <c r="YK569" s="1"/>
      <c r="YL569" s="1"/>
      <c r="YM569" s="1"/>
      <c r="YN569" s="1"/>
      <c r="YO569" s="1"/>
      <c r="YP569" s="1"/>
      <c r="YQ569" s="1"/>
      <c r="YR569" s="1"/>
      <c r="YS569" s="1"/>
      <c r="YT569" s="1"/>
      <c r="YU569" s="1"/>
      <c r="YV569" s="1"/>
      <c r="YW569" s="1"/>
      <c r="YX569" s="1"/>
      <c r="YY569" s="1"/>
      <c r="YZ569" s="1"/>
      <c r="ZA569" s="1"/>
      <c r="ZB569" s="1"/>
      <c r="ZC569" s="1"/>
      <c r="ZD569" s="1"/>
      <c r="ZE569" s="1"/>
      <c r="ZF569" s="1"/>
      <c r="ZG569" s="1"/>
      <c r="ZH569" s="1"/>
      <c r="ZI569" s="1"/>
      <c r="ZJ569" s="1"/>
      <c r="ZK569" s="1"/>
      <c r="ZL569" s="1"/>
      <c r="ZM569" s="1"/>
      <c r="ZN569" s="1"/>
      <c r="ZO569" s="1"/>
      <c r="ZP569" s="1"/>
      <c r="ZQ569" s="1"/>
      <c r="ZR569" s="1"/>
      <c r="ZS569" s="1"/>
      <c r="ZT569" s="1"/>
      <c r="ZU569" s="1"/>
      <c r="ZV569" s="1"/>
      <c r="ZW569" s="1"/>
      <c r="ZX569" s="1"/>
      <c r="ZY569" s="1"/>
      <c r="ZZ569" s="1"/>
      <c r="AAA569" s="1"/>
      <c r="AAB569" s="1"/>
      <c r="AAC569" s="1"/>
      <c r="AAD569" s="1"/>
      <c r="AAE569" s="1"/>
      <c r="AAF569" s="1"/>
      <c r="AAG569" s="1"/>
      <c r="AAH569" s="1"/>
      <c r="AAI569" s="1"/>
      <c r="AAJ569" s="1"/>
      <c r="AAK569" s="1"/>
      <c r="AAL569" s="1"/>
      <c r="AAM569" s="1"/>
      <c r="AAN569" s="1"/>
      <c r="AAO569" s="1"/>
      <c r="AAP569" s="1"/>
      <c r="AAQ569" s="1"/>
      <c r="AAR569" s="1"/>
      <c r="AAS569" s="1"/>
      <c r="AAT569" s="1"/>
      <c r="AAU569" s="1"/>
      <c r="AAV569" s="1"/>
      <c r="AAW569" s="1"/>
      <c r="AAX569" s="1"/>
      <c r="AAY569" s="1"/>
      <c r="AAZ569" s="1"/>
      <c r="ABA569" s="1"/>
      <c r="ABB569" s="1"/>
      <c r="ABC569" s="1"/>
      <c r="ABD569" s="1"/>
      <c r="ABE569" s="1"/>
      <c r="ABF569" s="1"/>
      <c r="ABG569" s="1"/>
      <c r="ABH569" s="1"/>
      <c r="ABI569" s="1"/>
      <c r="ABJ569" s="1"/>
      <c r="ABK569" s="1"/>
      <c r="ABL569" s="1"/>
      <c r="ABM569" s="1"/>
      <c r="ABN569" s="1"/>
      <c r="ABO569" s="1"/>
      <c r="ABP569" s="1"/>
      <c r="ABQ569" s="1"/>
      <c r="ABR569" s="1"/>
      <c r="ABS569" s="1"/>
      <c r="ABT569" s="1"/>
      <c r="ABU569" s="1"/>
      <c r="ABV569" s="1"/>
      <c r="ABW569" s="1"/>
      <c r="ABX569" s="1"/>
      <c r="ABY569" s="1"/>
      <c r="ABZ569" s="1"/>
      <c r="ACA569" s="1"/>
      <c r="ACB569" s="1"/>
      <c r="ACC569" s="1"/>
      <c r="ACD569" s="1"/>
      <c r="ACE569" s="1"/>
      <c r="ACF569" s="1"/>
      <c r="ACG569" s="1"/>
      <c r="ACH569" s="1"/>
      <c r="ACI569" s="1"/>
      <c r="ACJ569" s="1"/>
      <c r="ACK569" s="1"/>
      <c r="ACL569" s="1"/>
      <c r="ACM569" s="1"/>
      <c r="ACN569" s="1"/>
      <c r="ACO569" s="1"/>
      <c r="ACP569" s="1"/>
      <c r="ACQ569" s="1"/>
      <c r="ACR569" s="1"/>
      <c r="ACS569" s="1"/>
      <c r="ACT569" s="1"/>
      <c r="ACU569" s="1"/>
      <c r="ACV569" s="1"/>
      <c r="ACW569" s="1"/>
      <c r="ACX569" s="1"/>
      <c r="ACY569" s="1"/>
      <c r="ACZ569" s="1"/>
      <c r="ADA569" s="1"/>
      <c r="ADB569" s="1"/>
      <c r="ADC569" s="1"/>
    </row>
    <row r="570" spans="2:783">
      <c r="B570" s="1"/>
      <c r="C570" s="1"/>
      <c r="D570" s="1"/>
      <c r="E570" s="1"/>
      <c r="F570" s="1"/>
      <c r="G570" s="1"/>
      <c r="H570" s="1"/>
      <c r="I570" s="1"/>
      <c r="J570" s="1"/>
      <c r="K570" s="1"/>
      <c r="L570" s="1"/>
      <c r="M570" s="1"/>
      <c r="N570" s="1"/>
      <c r="O570" s="1"/>
      <c r="P570" s="1"/>
      <c r="Q570" s="1"/>
      <c r="R570" s="31"/>
      <c r="S570" s="31"/>
      <c r="T570" s="3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row>
    <row r="571" spans="2:783">
      <c r="B571" s="1"/>
      <c r="C571" s="1"/>
      <c r="D571" s="1"/>
      <c r="E571" s="1"/>
      <c r="F571" s="1"/>
      <c r="G571" s="1"/>
      <c r="H571" s="1"/>
      <c r="I571" s="1"/>
      <c r="J571" s="1"/>
      <c r="K571" s="1"/>
      <c r="L571" s="1"/>
      <c r="M571" s="1"/>
      <c r="N571" s="1"/>
      <c r="O571" s="1"/>
      <c r="P571" s="1"/>
      <c r="Q571" s="1"/>
      <c r="R571" s="31"/>
      <c r="S571" s="31"/>
      <c r="T571" s="3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row>
    <row r="572" spans="2:783">
      <c r="B572" s="1"/>
      <c r="C572" s="1"/>
      <c r="D572" s="1"/>
      <c r="E572" s="1"/>
      <c r="F572" s="1"/>
      <c r="G572" s="1"/>
      <c r="H572" s="1"/>
      <c r="I572" s="1"/>
      <c r="J572" s="1"/>
      <c r="K572" s="1"/>
      <c r="L572" s="1"/>
      <c r="M572" s="1"/>
      <c r="N572" s="1"/>
      <c r="O572" s="1"/>
      <c r="P572" s="1"/>
      <c r="Q572" s="1"/>
      <c r="R572" s="31"/>
      <c r="S572" s="31"/>
      <c r="T572" s="3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row>
    <row r="573" spans="2:783">
      <c r="B573" s="1"/>
      <c r="C573" s="1"/>
      <c r="D573" s="1"/>
      <c r="E573" s="1"/>
      <c r="F573" s="1"/>
      <c r="G573" s="1"/>
      <c r="H573" s="1"/>
      <c r="I573" s="1"/>
      <c r="J573" s="1"/>
      <c r="K573" s="1"/>
      <c r="L573" s="1"/>
      <c r="M573" s="1"/>
      <c r="N573" s="1"/>
      <c r="O573" s="1"/>
      <c r="P573" s="1"/>
      <c r="Q573" s="1"/>
      <c r="R573" s="31"/>
      <c r="S573" s="31"/>
      <c r="T573" s="3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row>
    <row r="574" spans="2:783">
      <c r="B574" s="1"/>
      <c r="C574" s="1"/>
      <c r="D574" s="1"/>
      <c r="E574" s="1"/>
      <c r="F574" s="1"/>
      <c r="G574" s="1"/>
      <c r="H574" s="1"/>
      <c r="I574" s="1"/>
      <c r="J574" s="1"/>
      <c r="K574" s="1"/>
      <c r="L574" s="1"/>
      <c r="M574" s="1"/>
      <c r="N574" s="1"/>
      <c r="O574" s="1"/>
      <c r="P574" s="1"/>
      <c r="Q574" s="1"/>
      <c r="R574" s="31"/>
      <c r="S574" s="31"/>
      <c r="T574" s="3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row>
    <row r="575" spans="2:783">
      <c r="B575" s="1"/>
      <c r="C575" s="1"/>
      <c r="D575" s="1"/>
      <c r="E575" s="1"/>
      <c r="F575" s="1"/>
      <c r="G575" s="1"/>
      <c r="H575" s="1"/>
      <c r="I575" s="1"/>
      <c r="J575" s="1"/>
      <c r="K575" s="1"/>
      <c r="L575" s="1"/>
      <c r="M575" s="1"/>
      <c r="N575" s="1"/>
      <c r="O575" s="1"/>
      <c r="P575" s="1"/>
      <c r="Q575" s="1"/>
      <c r="R575" s="31"/>
      <c r="S575" s="31"/>
      <c r="T575" s="3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row>
    <row r="576" spans="2:783">
      <c r="B576" s="1"/>
      <c r="C576" s="1"/>
      <c r="D576" s="1"/>
      <c r="E576" s="1"/>
      <c r="F576" s="1"/>
      <c r="G576" s="1"/>
      <c r="H576" s="1"/>
      <c r="I576" s="1"/>
      <c r="J576" s="1"/>
      <c r="K576" s="1"/>
      <c r="L576" s="1"/>
      <c r="M576" s="1"/>
      <c r="N576" s="1"/>
      <c r="O576" s="1"/>
      <c r="P576" s="1"/>
      <c r="Q576" s="1"/>
      <c r="R576" s="31"/>
      <c r="S576" s="31"/>
      <c r="T576" s="3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row>
    <row r="577" spans="2:783">
      <c r="B577" s="1"/>
      <c r="C577" s="1"/>
      <c r="D577" s="1"/>
      <c r="E577" s="1"/>
      <c r="F577" s="1"/>
      <c r="G577" s="1"/>
      <c r="H577" s="1"/>
      <c r="I577" s="1"/>
      <c r="J577" s="1"/>
      <c r="K577" s="1"/>
      <c r="L577" s="1"/>
      <c r="M577" s="1"/>
      <c r="N577" s="1"/>
      <c r="O577" s="1"/>
      <c r="P577" s="1"/>
      <c r="Q577" s="1"/>
      <c r="R577" s="31"/>
      <c r="S577" s="31"/>
      <c r="T577" s="3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row>
    <row r="578" spans="2:783">
      <c r="B578" s="1"/>
      <c r="C578" s="1"/>
      <c r="D578" s="1"/>
      <c r="E578" s="1"/>
      <c r="F578" s="1"/>
      <c r="G578" s="1"/>
      <c r="H578" s="1"/>
      <c r="I578" s="1"/>
      <c r="J578" s="1"/>
      <c r="K578" s="1"/>
      <c r="L578" s="1"/>
      <c r="M578" s="1"/>
      <c r="N578" s="1"/>
      <c r="O578" s="1"/>
      <c r="P578" s="1"/>
      <c r="Q578" s="1"/>
      <c r="R578" s="31"/>
      <c r="S578" s="31"/>
      <c r="T578" s="3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row>
    <row r="579" spans="2:783">
      <c r="B579" s="1"/>
      <c r="C579" s="1"/>
      <c r="D579" s="1"/>
      <c r="E579" s="1"/>
      <c r="F579" s="1"/>
      <c r="G579" s="1"/>
      <c r="H579" s="1"/>
      <c r="I579" s="1"/>
      <c r="J579" s="1"/>
      <c r="K579" s="1"/>
      <c r="L579" s="1"/>
      <c r="M579" s="1"/>
      <c r="N579" s="1"/>
      <c r="O579" s="1"/>
      <c r="P579" s="1"/>
      <c r="Q579" s="1"/>
      <c r="R579" s="31"/>
      <c r="S579" s="31"/>
      <c r="T579" s="3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row>
    <row r="580" spans="2:783">
      <c r="B580" s="1"/>
      <c r="C580" s="1"/>
      <c r="D580" s="1"/>
      <c r="E580" s="1"/>
      <c r="F580" s="1"/>
      <c r="G580" s="1"/>
      <c r="H580" s="1"/>
      <c r="I580" s="1"/>
      <c r="J580" s="1"/>
      <c r="K580" s="1"/>
      <c r="L580" s="1"/>
      <c r="M580" s="1"/>
      <c r="N580" s="1"/>
      <c r="O580" s="1"/>
      <c r="P580" s="1"/>
      <c r="Q580" s="1"/>
      <c r="R580" s="31"/>
      <c r="S580" s="31"/>
      <c r="T580" s="3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row>
    <row r="581" spans="2:783">
      <c r="B581" s="1"/>
      <c r="C581" s="1"/>
      <c r="D581" s="1"/>
      <c r="E581" s="1"/>
      <c r="F581" s="1"/>
      <c r="G581" s="1"/>
      <c r="H581" s="1"/>
      <c r="I581" s="1"/>
      <c r="J581" s="1"/>
      <c r="K581" s="1"/>
      <c r="L581" s="1"/>
      <c r="M581" s="1"/>
      <c r="N581" s="1"/>
      <c r="O581" s="1"/>
      <c r="P581" s="1"/>
      <c r="Q581" s="1"/>
      <c r="R581" s="31"/>
      <c r="S581" s="31"/>
      <c r="T581" s="3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1"/>
      <c r="QC581" s="1"/>
      <c r="QD581" s="1"/>
      <c r="QE581" s="1"/>
      <c r="QF581" s="1"/>
      <c r="QG581" s="1"/>
      <c r="QH581" s="1"/>
      <c r="QI581" s="1"/>
      <c r="QJ581" s="1"/>
      <c r="QK581" s="1"/>
      <c r="QL581" s="1"/>
      <c r="QM581" s="1"/>
      <c r="QN581" s="1"/>
      <c r="QO581" s="1"/>
      <c r="QP581" s="1"/>
      <c r="QQ581" s="1"/>
      <c r="QR581" s="1"/>
      <c r="QS581" s="1"/>
      <c r="QT581" s="1"/>
      <c r="QU581" s="1"/>
      <c r="QV581" s="1"/>
      <c r="QW581" s="1"/>
      <c r="QX581" s="1"/>
      <c r="QY581" s="1"/>
      <c r="QZ581" s="1"/>
      <c r="RA581" s="1"/>
      <c r="RB581" s="1"/>
      <c r="RC581" s="1"/>
      <c r="RD581" s="1"/>
      <c r="RE581" s="1"/>
      <c r="RF581" s="1"/>
      <c r="RG581" s="1"/>
      <c r="RH581" s="1"/>
      <c r="RI581" s="1"/>
      <c r="RJ581" s="1"/>
      <c r="RK581" s="1"/>
      <c r="RL581" s="1"/>
      <c r="RM581" s="1"/>
      <c r="RN581" s="1"/>
      <c r="RO581" s="1"/>
      <c r="RP581" s="1"/>
      <c r="RQ581" s="1"/>
      <c r="RR581" s="1"/>
      <c r="RS581" s="1"/>
      <c r="RT581" s="1"/>
      <c r="RU581" s="1"/>
      <c r="RV581" s="1"/>
      <c r="RW581" s="1"/>
      <c r="RX581" s="1"/>
      <c r="RY581" s="1"/>
      <c r="RZ581" s="1"/>
      <c r="SA581" s="1"/>
      <c r="SB581" s="1"/>
      <c r="SC581" s="1"/>
      <c r="SD581" s="1"/>
      <c r="SE581" s="1"/>
      <c r="SF581" s="1"/>
      <c r="SG581" s="1"/>
      <c r="SH581" s="1"/>
      <c r="SI581" s="1"/>
      <c r="SJ581" s="1"/>
      <c r="SK581" s="1"/>
      <c r="SL581" s="1"/>
      <c r="SM581" s="1"/>
      <c r="SN581" s="1"/>
      <c r="SO581" s="1"/>
      <c r="SP581" s="1"/>
      <c r="SQ581" s="1"/>
      <c r="SR581" s="1"/>
      <c r="SS581" s="1"/>
      <c r="ST581" s="1"/>
      <c r="SU581" s="1"/>
      <c r="SV581" s="1"/>
      <c r="SW581" s="1"/>
      <c r="SX581" s="1"/>
      <c r="SY581" s="1"/>
      <c r="SZ581" s="1"/>
      <c r="TA581" s="1"/>
      <c r="TB581" s="1"/>
      <c r="TC581" s="1"/>
      <c r="TD581" s="1"/>
      <c r="TE581" s="1"/>
      <c r="TF581" s="1"/>
      <c r="TG581" s="1"/>
      <c r="TH581" s="1"/>
      <c r="TI581" s="1"/>
      <c r="TJ581" s="1"/>
      <c r="TK581" s="1"/>
      <c r="TL581" s="1"/>
      <c r="TM581" s="1"/>
      <c r="TN581" s="1"/>
      <c r="TO581" s="1"/>
      <c r="TP581" s="1"/>
      <c r="TQ581" s="1"/>
      <c r="TR581" s="1"/>
      <c r="TS581" s="1"/>
      <c r="TT581" s="1"/>
      <c r="TU581" s="1"/>
      <c r="TV581" s="1"/>
      <c r="TW581" s="1"/>
      <c r="TX581" s="1"/>
      <c r="TY581" s="1"/>
      <c r="TZ581" s="1"/>
      <c r="UA581" s="1"/>
      <c r="UB581" s="1"/>
      <c r="UC581" s="1"/>
      <c r="UD581" s="1"/>
      <c r="UE581" s="1"/>
      <c r="UF581" s="1"/>
      <c r="UG581" s="1"/>
      <c r="UH581" s="1"/>
      <c r="UI581" s="1"/>
      <c r="UJ581" s="1"/>
      <c r="UK581" s="1"/>
      <c r="UL581" s="1"/>
      <c r="UM581" s="1"/>
      <c r="UN581" s="1"/>
      <c r="UO581" s="1"/>
      <c r="UP581" s="1"/>
      <c r="UQ581" s="1"/>
      <c r="UR581" s="1"/>
      <c r="US581" s="1"/>
      <c r="UT581" s="1"/>
      <c r="UU581" s="1"/>
      <c r="UV581" s="1"/>
      <c r="UW581" s="1"/>
      <c r="UX581" s="1"/>
      <c r="UY581" s="1"/>
      <c r="UZ581" s="1"/>
      <c r="VA581" s="1"/>
      <c r="VB581" s="1"/>
      <c r="VC581" s="1"/>
      <c r="VD581" s="1"/>
      <c r="VE581" s="1"/>
      <c r="VF581" s="1"/>
      <c r="VG581" s="1"/>
      <c r="VH581" s="1"/>
      <c r="VI581" s="1"/>
      <c r="VJ581" s="1"/>
      <c r="VK581" s="1"/>
      <c r="VL581" s="1"/>
      <c r="VM581" s="1"/>
      <c r="VN581" s="1"/>
      <c r="VO581" s="1"/>
      <c r="VP581" s="1"/>
      <c r="VQ581" s="1"/>
      <c r="VR581" s="1"/>
      <c r="VS581" s="1"/>
      <c r="VT581" s="1"/>
      <c r="VU581" s="1"/>
      <c r="VV581" s="1"/>
      <c r="VW581" s="1"/>
      <c r="VX581" s="1"/>
      <c r="VY581" s="1"/>
      <c r="VZ581" s="1"/>
      <c r="WA581" s="1"/>
      <c r="WB581" s="1"/>
      <c r="WC581" s="1"/>
      <c r="WD581" s="1"/>
      <c r="WE581" s="1"/>
      <c r="WF581" s="1"/>
      <c r="WG581" s="1"/>
      <c r="WH581" s="1"/>
      <c r="WI581" s="1"/>
      <c r="WJ581" s="1"/>
      <c r="WK581" s="1"/>
      <c r="WL581" s="1"/>
      <c r="WM581" s="1"/>
      <c r="WN581" s="1"/>
      <c r="WO581" s="1"/>
      <c r="WP581" s="1"/>
      <c r="WQ581" s="1"/>
      <c r="WR581" s="1"/>
      <c r="WS581" s="1"/>
      <c r="WT581" s="1"/>
      <c r="WU581" s="1"/>
      <c r="WV581" s="1"/>
      <c r="WW581" s="1"/>
      <c r="WX581" s="1"/>
      <c r="WY581" s="1"/>
      <c r="WZ581" s="1"/>
      <c r="XA581" s="1"/>
      <c r="XB581" s="1"/>
      <c r="XC581" s="1"/>
      <c r="XD581" s="1"/>
      <c r="XE581" s="1"/>
      <c r="XF581" s="1"/>
      <c r="XG581" s="1"/>
      <c r="XH581" s="1"/>
      <c r="XI581" s="1"/>
      <c r="XJ581" s="1"/>
      <c r="XK581" s="1"/>
      <c r="XL581" s="1"/>
      <c r="XM581" s="1"/>
      <c r="XN581" s="1"/>
      <c r="XO581" s="1"/>
      <c r="XP581" s="1"/>
      <c r="XQ581" s="1"/>
      <c r="XR581" s="1"/>
      <c r="XS581" s="1"/>
      <c r="XT581" s="1"/>
      <c r="XU581" s="1"/>
      <c r="XV581" s="1"/>
      <c r="XW581" s="1"/>
      <c r="XX581" s="1"/>
      <c r="XY581" s="1"/>
      <c r="XZ581" s="1"/>
      <c r="YA581" s="1"/>
      <c r="YB581" s="1"/>
      <c r="YC581" s="1"/>
      <c r="YD581" s="1"/>
      <c r="YE581" s="1"/>
      <c r="YF581" s="1"/>
      <c r="YG581" s="1"/>
      <c r="YH581" s="1"/>
      <c r="YI581" s="1"/>
      <c r="YJ581" s="1"/>
      <c r="YK581" s="1"/>
      <c r="YL581" s="1"/>
      <c r="YM581" s="1"/>
      <c r="YN581" s="1"/>
      <c r="YO581" s="1"/>
      <c r="YP581" s="1"/>
      <c r="YQ581" s="1"/>
      <c r="YR581" s="1"/>
      <c r="YS581" s="1"/>
      <c r="YT581" s="1"/>
      <c r="YU581" s="1"/>
      <c r="YV581" s="1"/>
      <c r="YW581" s="1"/>
      <c r="YX581" s="1"/>
      <c r="YY581" s="1"/>
      <c r="YZ581" s="1"/>
      <c r="ZA581" s="1"/>
      <c r="ZB581" s="1"/>
      <c r="ZC581" s="1"/>
      <c r="ZD581" s="1"/>
      <c r="ZE581" s="1"/>
      <c r="ZF581" s="1"/>
      <c r="ZG581" s="1"/>
      <c r="ZH581" s="1"/>
      <c r="ZI581" s="1"/>
      <c r="ZJ581" s="1"/>
      <c r="ZK581" s="1"/>
      <c r="ZL581" s="1"/>
      <c r="ZM581" s="1"/>
      <c r="ZN581" s="1"/>
      <c r="ZO581" s="1"/>
      <c r="ZP581" s="1"/>
      <c r="ZQ581" s="1"/>
      <c r="ZR581" s="1"/>
      <c r="ZS581" s="1"/>
      <c r="ZT581" s="1"/>
      <c r="ZU581" s="1"/>
      <c r="ZV581" s="1"/>
      <c r="ZW581" s="1"/>
      <c r="ZX581" s="1"/>
      <c r="ZY581" s="1"/>
      <c r="ZZ581" s="1"/>
      <c r="AAA581" s="1"/>
      <c r="AAB581" s="1"/>
      <c r="AAC581" s="1"/>
      <c r="AAD581" s="1"/>
      <c r="AAE581" s="1"/>
      <c r="AAF581" s="1"/>
      <c r="AAG581" s="1"/>
      <c r="AAH581" s="1"/>
      <c r="AAI581" s="1"/>
      <c r="AAJ581" s="1"/>
      <c r="AAK581" s="1"/>
      <c r="AAL581" s="1"/>
      <c r="AAM581" s="1"/>
      <c r="AAN581" s="1"/>
      <c r="AAO581" s="1"/>
      <c r="AAP581" s="1"/>
      <c r="AAQ581" s="1"/>
      <c r="AAR581" s="1"/>
      <c r="AAS581" s="1"/>
      <c r="AAT581" s="1"/>
      <c r="AAU581" s="1"/>
      <c r="AAV581" s="1"/>
      <c r="AAW581" s="1"/>
      <c r="AAX581" s="1"/>
      <c r="AAY581" s="1"/>
      <c r="AAZ581" s="1"/>
      <c r="ABA581" s="1"/>
      <c r="ABB581" s="1"/>
      <c r="ABC581" s="1"/>
      <c r="ABD581" s="1"/>
      <c r="ABE581" s="1"/>
      <c r="ABF581" s="1"/>
      <c r="ABG581" s="1"/>
      <c r="ABH581" s="1"/>
      <c r="ABI581" s="1"/>
      <c r="ABJ581" s="1"/>
      <c r="ABK581" s="1"/>
      <c r="ABL581" s="1"/>
      <c r="ABM581" s="1"/>
      <c r="ABN581" s="1"/>
      <c r="ABO581" s="1"/>
      <c r="ABP581" s="1"/>
      <c r="ABQ581" s="1"/>
      <c r="ABR581" s="1"/>
      <c r="ABS581" s="1"/>
      <c r="ABT581" s="1"/>
      <c r="ABU581" s="1"/>
      <c r="ABV581" s="1"/>
      <c r="ABW581" s="1"/>
      <c r="ABX581" s="1"/>
      <c r="ABY581" s="1"/>
      <c r="ABZ581" s="1"/>
      <c r="ACA581" s="1"/>
      <c r="ACB581" s="1"/>
      <c r="ACC581" s="1"/>
      <c r="ACD581" s="1"/>
      <c r="ACE581" s="1"/>
      <c r="ACF581" s="1"/>
      <c r="ACG581" s="1"/>
      <c r="ACH581" s="1"/>
      <c r="ACI581" s="1"/>
      <c r="ACJ581" s="1"/>
      <c r="ACK581" s="1"/>
      <c r="ACL581" s="1"/>
      <c r="ACM581" s="1"/>
      <c r="ACN581" s="1"/>
      <c r="ACO581" s="1"/>
      <c r="ACP581" s="1"/>
      <c r="ACQ581" s="1"/>
      <c r="ACR581" s="1"/>
      <c r="ACS581" s="1"/>
      <c r="ACT581" s="1"/>
      <c r="ACU581" s="1"/>
      <c r="ACV581" s="1"/>
      <c r="ACW581" s="1"/>
      <c r="ACX581" s="1"/>
      <c r="ACY581" s="1"/>
      <c r="ACZ581" s="1"/>
      <c r="ADA581" s="1"/>
      <c r="ADB581" s="1"/>
      <c r="ADC581" s="1"/>
    </row>
    <row r="582" spans="2:783">
      <c r="B582" s="1"/>
      <c r="C582" s="1"/>
      <c r="D582" s="1"/>
      <c r="E582" s="1"/>
      <c r="F582" s="1"/>
      <c r="G582" s="1"/>
      <c r="H582" s="1"/>
      <c r="I582" s="1"/>
      <c r="J582" s="1"/>
      <c r="K582" s="1"/>
      <c r="L582" s="1"/>
      <c r="M582" s="1"/>
      <c r="N582" s="1"/>
      <c r="O582" s="1"/>
      <c r="P582" s="1"/>
      <c r="Q582" s="1"/>
      <c r="R582" s="31"/>
      <c r="S582" s="31"/>
      <c r="T582" s="3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row>
    <row r="583" spans="2:783">
      <c r="B583" s="1"/>
      <c r="C583" s="1"/>
      <c r="D583" s="1"/>
      <c r="E583" s="1"/>
      <c r="F583" s="1"/>
      <c r="G583" s="1"/>
      <c r="H583" s="1"/>
      <c r="I583" s="1"/>
      <c r="J583" s="1"/>
      <c r="K583" s="1"/>
      <c r="L583" s="1"/>
      <c r="M583" s="1"/>
      <c r="N583" s="1"/>
      <c r="O583" s="1"/>
      <c r="P583" s="1"/>
      <c r="Q583" s="1"/>
      <c r="R583" s="31"/>
      <c r="S583" s="31"/>
      <c r="T583" s="3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c r="OP583" s="1"/>
      <c r="OQ583" s="1"/>
      <c r="OR583" s="1"/>
      <c r="OS583" s="1"/>
      <c r="OT583" s="1"/>
      <c r="OU583" s="1"/>
      <c r="OV583" s="1"/>
      <c r="OW583" s="1"/>
      <c r="OX583" s="1"/>
      <c r="OY583" s="1"/>
      <c r="OZ583" s="1"/>
      <c r="PA583" s="1"/>
      <c r="PB583" s="1"/>
      <c r="PC583" s="1"/>
      <c r="PD583" s="1"/>
      <c r="PE583" s="1"/>
      <c r="PF583" s="1"/>
      <c r="PG583" s="1"/>
      <c r="PH583" s="1"/>
      <c r="PI583" s="1"/>
      <c r="PJ583" s="1"/>
      <c r="PK583" s="1"/>
      <c r="PL583" s="1"/>
      <c r="PM583" s="1"/>
      <c r="PN583" s="1"/>
      <c r="PO583" s="1"/>
      <c r="PP583" s="1"/>
      <c r="PQ583" s="1"/>
      <c r="PR583" s="1"/>
      <c r="PS583" s="1"/>
      <c r="PT583" s="1"/>
      <c r="PU583" s="1"/>
      <c r="PV583" s="1"/>
      <c r="PW583" s="1"/>
      <c r="PX583" s="1"/>
      <c r="PY583" s="1"/>
      <c r="PZ583" s="1"/>
      <c r="QA583" s="1"/>
      <c r="QB583" s="1"/>
      <c r="QC583" s="1"/>
      <c r="QD583" s="1"/>
      <c r="QE583" s="1"/>
      <c r="QF583" s="1"/>
      <c r="QG583" s="1"/>
      <c r="QH583" s="1"/>
      <c r="QI583" s="1"/>
      <c r="QJ583" s="1"/>
      <c r="QK583" s="1"/>
      <c r="QL583" s="1"/>
      <c r="QM583" s="1"/>
      <c r="QN583" s="1"/>
      <c r="QO583" s="1"/>
      <c r="QP583" s="1"/>
      <c r="QQ583" s="1"/>
      <c r="QR583" s="1"/>
      <c r="QS583" s="1"/>
      <c r="QT583" s="1"/>
      <c r="QU583" s="1"/>
      <c r="QV583" s="1"/>
      <c r="QW583" s="1"/>
      <c r="QX583" s="1"/>
      <c r="QY583" s="1"/>
      <c r="QZ583" s="1"/>
      <c r="RA583" s="1"/>
      <c r="RB583" s="1"/>
      <c r="RC583" s="1"/>
      <c r="RD583" s="1"/>
      <c r="RE583" s="1"/>
      <c r="RF583" s="1"/>
      <c r="RG583" s="1"/>
      <c r="RH583" s="1"/>
      <c r="RI583" s="1"/>
      <c r="RJ583" s="1"/>
      <c r="RK583" s="1"/>
      <c r="RL583" s="1"/>
      <c r="RM583" s="1"/>
      <c r="RN583" s="1"/>
      <c r="RO583" s="1"/>
      <c r="RP583" s="1"/>
      <c r="RQ583" s="1"/>
      <c r="RR583" s="1"/>
      <c r="RS583" s="1"/>
      <c r="RT583" s="1"/>
      <c r="RU583" s="1"/>
      <c r="RV583" s="1"/>
      <c r="RW583" s="1"/>
      <c r="RX583" s="1"/>
      <c r="RY583" s="1"/>
      <c r="RZ583" s="1"/>
      <c r="SA583" s="1"/>
      <c r="SB583" s="1"/>
      <c r="SC583" s="1"/>
      <c r="SD583" s="1"/>
      <c r="SE583" s="1"/>
      <c r="SF583" s="1"/>
      <c r="SG583" s="1"/>
      <c r="SH583" s="1"/>
      <c r="SI583" s="1"/>
      <c r="SJ583" s="1"/>
      <c r="SK583" s="1"/>
      <c r="SL583" s="1"/>
      <c r="SM583" s="1"/>
      <c r="SN583" s="1"/>
      <c r="SO583" s="1"/>
      <c r="SP583" s="1"/>
      <c r="SQ583" s="1"/>
      <c r="SR583" s="1"/>
      <c r="SS583" s="1"/>
      <c r="ST583" s="1"/>
      <c r="SU583" s="1"/>
      <c r="SV583" s="1"/>
      <c r="SW583" s="1"/>
      <c r="SX583" s="1"/>
      <c r="SY583" s="1"/>
      <c r="SZ583" s="1"/>
      <c r="TA583" s="1"/>
      <c r="TB583" s="1"/>
      <c r="TC583" s="1"/>
      <c r="TD583" s="1"/>
      <c r="TE583" s="1"/>
      <c r="TF583" s="1"/>
      <c r="TG583" s="1"/>
      <c r="TH583" s="1"/>
      <c r="TI583" s="1"/>
      <c r="TJ583" s="1"/>
      <c r="TK583" s="1"/>
      <c r="TL583" s="1"/>
      <c r="TM583" s="1"/>
      <c r="TN583" s="1"/>
      <c r="TO583" s="1"/>
      <c r="TP583" s="1"/>
      <c r="TQ583" s="1"/>
      <c r="TR583" s="1"/>
      <c r="TS583" s="1"/>
      <c r="TT583" s="1"/>
      <c r="TU583" s="1"/>
      <c r="TV583" s="1"/>
      <c r="TW583" s="1"/>
      <c r="TX583" s="1"/>
      <c r="TY583" s="1"/>
      <c r="TZ583" s="1"/>
      <c r="UA583" s="1"/>
      <c r="UB583" s="1"/>
      <c r="UC583" s="1"/>
      <c r="UD583" s="1"/>
      <c r="UE583" s="1"/>
      <c r="UF583" s="1"/>
      <c r="UG583" s="1"/>
      <c r="UH583" s="1"/>
      <c r="UI583" s="1"/>
      <c r="UJ583" s="1"/>
      <c r="UK583" s="1"/>
      <c r="UL583" s="1"/>
      <c r="UM583" s="1"/>
      <c r="UN583" s="1"/>
      <c r="UO583" s="1"/>
      <c r="UP583" s="1"/>
      <c r="UQ583" s="1"/>
      <c r="UR583" s="1"/>
      <c r="US583" s="1"/>
      <c r="UT583" s="1"/>
      <c r="UU583" s="1"/>
      <c r="UV583" s="1"/>
      <c r="UW583" s="1"/>
      <c r="UX583" s="1"/>
      <c r="UY583" s="1"/>
      <c r="UZ583" s="1"/>
      <c r="VA583" s="1"/>
      <c r="VB583" s="1"/>
      <c r="VC583" s="1"/>
      <c r="VD583" s="1"/>
      <c r="VE583" s="1"/>
      <c r="VF583" s="1"/>
      <c r="VG583" s="1"/>
      <c r="VH583" s="1"/>
      <c r="VI583" s="1"/>
      <c r="VJ583" s="1"/>
      <c r="VK583" s="1"/>
      <c r="VL583" s="1"/>
      <c r="VM583" s="1"/>
      <c r="VN583" s="1"/>
      <c r="VO583" s="1"/>
      <c r="VP583" s="1"/>
      <c r="VQ583" s="1"/>
      <c r="VR583" s="1"/>
      <c r="VS583" s="1"/>
      <c r="VT583" s="1"/>
      <c r="VU583" s="1"/>
      <c r="VV583" s="1"/>
      <c r="VW583" s="1"/>
      <c r="VX583" s="1"/>
      <c r="VY583" s="1"/>
      <c r="VZ583" s="1"/>
      <c r="WA583" s="1"/>
      <c r="WB583" s="1"/>
      <c r="WC583" s="1"/>
      <c r="WD583" s="1"/>
      <c r="WE583" s="1"/>
      <c r="WF583" s="1"/>
      <c r="WG583" s="1"/>
      <c r="WH583" s="1"/>
      <c r="WI583" s="1"/>
      <c r="WJ583" s="1"/>
      <c r="WK583" s="1"/>
      <c r="WL583" s="1"/>
      <c r="WM583" s="1"/>
      <c r="WN583" s="1"/>
      <c r="WO583" s="1"/>
      <c r="WP583" s="1"/>
      <c r="WQ583" s="1"/>
      <c r="WR583" s="1"/>
      <c r="WS583" s="1"/>
      <c r="WT583" s="1"/>
      <c r="WU583" s="1"/>
      <c r="WV583" s="1"/>
      <c r="WW583" s="1"/>
      <c r="WX583" s="1"/>
      <c r="WY583" s="1"/>
      <c r="WZ583" s="1"/>
      <c r="XA583" s="1"/>
      <c r="XB583" s="1"/>
      <c r="XC583" s="1"/>
      <c r="XD583" s="1"/>
      <c r="XE583" s="1"/>
      <c r="XF583" s="1"/>
      <c r="XG583" s="1"/>
      <c r="XH583" s="1"/>
      <c r="XI583" s="1"/>
      <c r="XJ583" s="1"/>
      <c r="XK583" s="1"/>
      <c r="XL583" s="1"/>
      <c r="XM583" s="1"/>
      <c r="XN583" s="1"/>
      <c r="XO583" s="1"/>
      <c r="XP583" s="1"/>
      <c r="XQ583" s="1"/>
      <c r="XR583" s="1"/>
      <c r="XS583" s="1"/>
      <c r="XT583" s="1"/>
      <c r="XU583" s="1"/>
      <c r="XV583" s="1"/>
      <c r="XW583" s="1"/>
      <c r="XX583" s="1"/>
      <c r="XY583" s="1"/>
      <c r="XZ583" s="1"/>
      <c r="YA583" s="1"/>
      <c r="YB583" s="1"/>
      <c r="YC583" s="1"/>
      <c r="YD583" s="1"/>
      <c r="YE583" s="1"/>
      <c r="YF583" s="1"/>
      <c r="YG583" s="1"/>
      <c r="YH583" s="1"/>
      <c r="YI583" s="1"/>
      <c r="YJ583" s="1"/>
      <c r="YK583" s="1"/>
      <c r="YL583" s="1"/>
      <c r="YM583" s="1"/>
      <c r="YN583" s="1"/>
      <c r="YO583" s="1"/>
      <c r="YP583" s="1"/>
      <c r="YQ583" s="1"/>
      <c r="YR583" s="1"/>
      <c r="YS583" s="1"/>
      <c r="YT583" s="1"/>
      <c r="YU583" s="1"/>
      <c r="YV583" s="1"/>
      <c r="YW583" s="1"/>
      <c r="YX583" s="1"/>
      <c r="YY583" s="1"/>
      <c r="YZ583" s="1"/>
      <c r="ZA583" s="1"/>
      <c r="ZB583" s="1"/>
      <c r="ZC583" s="1"/>
      <c r="ZD583" s="1"/>
      <c r="ZE583" s="1"/>
      <c r="ZF583" s="1"/>
      <c r="ZG583" s="1"/>
      <c r="ZH583" s="1"/>
      <c r="ZI583" s="1"/>
      <c r="ZJ583" s="1"/>
      <c r="ZK583" s="1"/>
      <c r="ZL583" s="1"/>
      <c r="ZM583" s="1"/>
      <c r="ZN583" s="1"/>
      <c r="ZO583" s="1"/>
      <c r="ZP583" s="1"/>
      <c r="ZQ583" s="1"/>
      <c r="ZR583" s="1"/>
      <c r="ZS583" s="1"/>
      <c r="ZT583" s="1"/>
      <c r="ZU583" s="1"/>
      <c r="ZV583" s="1"/>
      <c r="ZW583" s="1"/>
      <c r="ZX583" s="1"/>
      <c r="ZY583" s="1"/>
      <c r="ZZ583" s="1"/>
      <c r="AAA583" s="1"/>
      <c r="AAB583" s="1"/>
      <c r="AAC583" s="1"/>
      <c r="AAD583" s="1"/>
      <c r="AAE583" s="1"/>
      <c r="AAF583" s="1"/>
      <c r="AAG583" s="1"/>
      <c r="AAH583" s="1"/>
      <c r="AAI583" s="1"/>
      <c r="AAJ583" s="1"/>
      <c r="AAK583" s="1"/>
      <c r="AAL583" s="1"/>
      <c r="AAM583" s="1"/>
      <c r="AAN583" s="1"/>
      <c r="AAO583" s="1"/>
      <c r="AAP583" s="1"/>
      <c r="AAQ583" s="1"/>
      <c r="AAR583" s="1"/>
      <c r="AAS583" s="1"/>
      <c r="AAT583" s="1"/>
      <c r="AAU583" s="1"/>
      <c r="AAV583" s="1"/>
      <c r="AAW583" s="1"/>
      <c r="AAX583" s="1"/>
      <c r="AAY583" s="1"/>
      <c r="AAZ583" s="1"/>
      <c r="ABA583" s="1"/>
      <c r="ABB583" s="1"/>
      <c r="ABC583" s="1"/>
      <c r="ABD583" s="1"/>
      <c r="ABE583" s="1"/>
      <c r="ABF583" s="1"/>
      <c r="ABG583" s="1"/>
      <c r="ABH583" s="1"/>
      <c r="ABI583" s="1"/>
      <c r="ABJ583" s="1"/>
      <c r="ABK583" s="1"/>
      <c r="ABL583" s="1"/>
      <c r="ABM583" s="1"/>
      <c r="ABN583" s="1"/>
      <c r="ABO583" s="1"/>
      <c r="ABP583" s="1"/>
      <c r="ABQ583" s="1"/>
      <c r="ABR583" s="1"/>
      <c r="ABS583" s="1"/>
      <c r="ABT583" s="1"/>
      <c r="ABU583" s="1"/>
      <c r="ABV583" s="1"/>
      <c r="ABW583" s="1"/>
      <c r="ABX583" s="1"/>
      <c r="ABY583" s="1"/>
      <c r="ABZ583" s="1"/>
      <c r="ACA583" s="1"/>
      <c r="ACB583" s="1"/>
      <c r="ACC583" s="1"/>
      <c r="ACD583" s="1"/>
      <c r="ACE583" s="1"/>
      <c r="ACF583" s="1"/>
      <c r="ACG583" s="1"/>
      <c r="ACH583" s="1"/>
      <c r="ACI583" s="1"/>
      <c r="ACJ583" s="1"/>
      <c r="ACK583" s="1"/>
      <c r="ACL583" s="1"/>
      <c r="ACM583" s="1"/>
      <c r="ACN583" s="1"/>
      <c r="ACO583" s="1"/>
      <c r="ACP583" s="1"/>
      <c r="ACQ583" s="1"/>
      <c r="ACR583" s="1"/>
      <c r="ACS583" s="1"/>
      <c r="ACT583" s="1"/>
      <c r="ACU583" s="1"/>
      <c r="ACV583" s="1"/>
      <c r="ACW583" s="1"/>
      <c r="ACX583" s="1"/>
      <c r="ACY583" s="1"/>
      <c r="ACZ583" s="1"/>
      <c r="ADA583" s="1"/>
      <c r="ADB583" s="1"/>
      <c r="ADC583" s="1"/>
    </row>
    <row r="584" spans="2:783">
      <c r="B584" s="1"/>
      <c r="C584" s="1"/>
      <c r="D584" s="1"/>
      <c r="E584" s="1"/>
      <c r="F584" s="1"/>
      <c r="G584" s="1"/>
      <c r="H584" s="1"/>
      <c r="I584" s="1"/>
      <c r="J584" s="1"/>
      <c r="K584" s="1"/>
      <c r="L584" s="1"/>
      <c r="M584" s="1"/>
      <c r="N584" s="1"/>
      <c r="O584" s="1"/>
      <c r="P584" s="1"/>
      <c r="Q584" s="1"/>
      <c r="R584" s="31"/>
      <c r="S584" s="31"/>
      <c r="T584" s="3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1"/>
      <c r="PF584" s="1"/>
      <c r="PG584" s="1"/>
      <c r="PH584" s="1"/>
      <c r="PI584" s="1"/>
      <c r="PJ584" s="1"/>
      <c r="PK584" s="1"/>
      <c r="PL584" s="1"/>
      <c r="PM584" s="1"/>
      <c r="PN584" s="1"/>
      <c r="PO584" s="1"/>
      <c r="PP584" s="1"/>
      <c r="PQ584" s="1"/>
      <c r="PR584" s="1"/>
      <c r="PS584" s="1"/>
      <c r="PT584" s="1"/>
      <c r="PU584" s="1"/>
      <c r="PV584" s="1"/>
      <c r="PW584" s="1"/>
      <c r="PX584" s="1"/>
      <c r="PY584" s="1"/>
      <c r="PZ584" s="1"/>
      <c r="QA584" s="1"/>
      <c r="QB584" s="1"/>
      <c r="QC584" s="1"/>
      <c r="QD584" s="1"/>
      <c r="QE584" s="1"/>
      <c r="QF584" s="1"/>
      <c r="QG584" s="1"/>
      <c r="QH584" s="1"/>
      <c r="QI584" s="1"/>
      <c r="QJ584" s="1"/>
      <c r="QK584" s="1"/>
      <c r="QL584" s="1"/>
      <c r="QM584" s="1"/>
      <c r="QN584" s="1"/>
      <c r="QO584" s="1"/>
      <c r="QP584" s="1"/>
      <c r="QQ584" s="1"/>
      <c r="QR584" s="1"/>
      <c r="QS584" s="1"/>
      <c r="QT584" s="1"/>
      <c r="QU584" s="1"/>
      <c r="QV584" s="1"/>
      <c r="QW584" s="1"/>
      <c r="QX584" s="1"/>
      <c r="QY584" s="1"/>
      <c r="QZ584" s="1"/>
      <c r="RA584" s="1"/>
      <c r="RB584" s="1"/>
      <c r="RC584" s="1"/>
      <c r="RD584" s="1"/>
      <c r="RE584" s="1"/>
      <c r="RF584" s="1"/>
      <c r="RG584" s="1"/>
      <c r="RH584" s="1"/>
      <c r="RI584" s="1"/>
      <c r="RJ584" s="1"/>
      <c r="RK584" s="1"/>
      <c r="RL584" s="1"/>
      <c r="RM584" s="1"/>
      <c r="RN584" s="1"/>
      <c r="RO584" s="1"/>
      <c r="RP584" s="1"/>
      <c r="RQ584" s="1"/>
      <c r="RR584" s="1"/>
      <c r="RS584" s="1"/>
      <c r="RT584" s="1"/>
      <c r="RU584" s="1"/>
      <c r="RV584" s="1"/>
      <c r="RW584" s="1"/>
      <c r="RX584" s="1"/>
      <c r="RY584" s="1"/>
      <c r="RZ584" s="1"/>
      <c r="SA584" s="1"/>
      <c r="SB584" s="1"/>
      <c r="SC584" s="1"/>
      <c r="SD584" s="1"/>
      <c r="SE584" s="1"/>
      <c r="SF584" s="1"/>
      <c r="SG584" s="1"/>
      <c r="SH584" s="1"/>
      <c r="SI584" s="1"/>
      <c r="SJ584" s="1"/>
      <c r="SK584" s="1"/>
      <c r="SL584" s="1"/>
      <c r="SM584" s="1"/>
      <c r="SN584" s="1"/>
      <c r="SO584" s="1"/>
      <c r="SP584" s="1"/>
      <c r="SQ584" s="1"/>
      <c r="SR584" s="1"/>
      <c r="SS584" s="1"/>
      <c r="ST584" s="1"/>
      <c r="SU584" s="1"/>
      <c r="SV584" s="1"/>
      <c r="SW584" s="1"/>
      <c r="SX584" s="1"/>
      <c r="SY584" s="1"/>
      <c r="SZ584" s="1"/>
      <c r="TA584" s="1"/>
      <c r="TB584" s="1"/>
      <c r="TC584" s="1"/>
      <c r="TD584" s="1"/>
      <c r="TE584" s="1"/>
      <c r="TF584" s="1"/>
      <c r="TG584" s="1"/>
      <c r="TH584" s="1"/>
      <c r="TI584" s="1"/>
      <c r="TJ584" s="1"/>
      <c r="TK584" s="1"/>
      <c r="TL584" s="1"/>
      <c r="TM584" s="1"/>
      <c r="TN584" s="1"/>
      <c r="TO584" s="1"/>
      <c r="TP584" s="1"/>
      <c r="TQ584" s="1"/>
      <c r="TR584" s="1"/>
      <c r="TS584" s="1"/>
      <c r="TT584" s="1"/>
      <c r="TU584" s="1"/>
      <c r="TV584" s="1"/>
      <c r="TW584" s="1"/>
      <c r="TX584" s="1"/>
      <c r="TY584" s="1"/>
      <c r="TZ584" s="1"/>
      <c r="UA584" s="1"/>
      <c r="UB584" s="1"/>
      <c r="UC584" s="1"/>
      <c r="UD584" s="1"/>
      <c r="UE584" s="1"/>
      <c r="UF584" s="1"/>
      <c r="UG584" s="1"/>
      <c r="UH584" s="1"/>
      <c r="UI584" s="1"/>
      <c r="UJ584" s="1"/>
      <c r="UK584" s="1"/>
      <c r="UL584" s="1"/>
      <c r="UM584" s="1"/>
      <c r="UN584" s="1"/>
      <c r="UO584" s="1"/>
      <c r="UP584" s="1"/>
      <c r="UQ584" s="1"/>
      <c r="UR584" s="1"/>
      <c r="US584" s="1"/>
      <c r="UT584" s="1"/>
      <c r="UU584" s="1"/>
      <c r="UV584" s="1"/>
      <c r="UW584" s="1"/>
      <c r="UX584" s="1"/>
      <c r="UY584" s="1"/>
      <c r="UZ584" s="1"/>
      <c r="VA584" s="1"/>
      <c r="VB584" s="1"/>
      <c r="VC584" s="1"/>
      <c r="VD584" s="1"/>
      <c r="VE584" s="1"/>
      <c r="VF584" s="1"/>
      <c r="VG584" s="1"/>
      <c r="VH584" s="1"/>
      <c r="VI584" s="1"/>
      <c r="VJ584" s="1"/>
      <c r="VK584" s="1"/>
      <c r="VL584" s="1"/>
      <c r="VM584" s="1"/>
      <c r="VN584" s="1"/>
      <c r="VO584" s="1"/>
      <c r="VP584" s="1"/>
      <c r="VQ584" s="1"/>
      <c r="VR584" s="1"/>
      <c r="VS584" s="1"/>
      <c r="VT584" s="1"/>
      <c r="VU584" s="1"/>
      <c r="VV584" s="1"/>
      <c r="VW584" s="1"/>
      <c r="VX584" s="1"/>
      <c r="VY584" s="1"/>
      <c r="VZ584" s="1"/>
      <c r="WA584" s="1"/>
      <c r="WB584" s="1"/>
      <c r="WC584" s="1"/>
      <c r="WD584" s="1"/>
      <c r="WE584" s="1"/>
      <c r="WF584" s="1"/>
      <c r="WG584" s="1"/>
      <c r="WH584" s="1"/>
      <c r="WI584" s="1"/>
      <c r="WJ584" s="1"/>
      <c r="WK584" s="1"/>
      <c r="WL584" s="1"/>
      <c r="WM584" s="1"/>
      <c r="WN584" s="1"/>
      <c r="WO584" s="1"/>
      <c r="WP584" s="1"/>
      <c r="WQ584" s="1"/>
      <c r="WR584" s="1"/>
      <c r="WS584" s="1"/>
      <c r="WT584" s="1"/>
      <c r="WU584" s="1"/>
      <c r="WV584" s="1"/>
      <c r="WW584" s="1"/>
      <c r="WX584" s="1"/>
      <c r="WY584" s="1"/>
      <c r="WZ584" s="1"/>
      <c r="XA584" s="1"/>
      <c r="XB584" s="1"/>
      <c r="XC584" s="1"/>
      <c r="XD584" s="1"/>
      <c r="XE584" s="1"/>
      <c r="XF584" s="1"/>
      <c r="XG584" s="1"/>
      <c r="XH584" s="1"/>
      <c r="XI584" s="1"/>
      <c r="XJ584" s="1"/>
      <c r="XK584" s="1"/>
      <c r="XL584" s="1"/>
      <c r="XM584" s="1"/>
      <c r="XN584" s="1"/>
      <c r="XO584" s="1"/>
      <c r="XP584" s="1"/>
      <c r="XQ584" s="1"/>
      <c r="XR584" s="1"/>
      <c r="XS584" s="1"/>
      <c r="XT584" s="1"/>
      <c r="XU584" s="1"/>
      <c r="XV584" s="1"/>
      <c r="XW584" s="1"/>
      <c r="XX584" s="1"/>
      <c r="XY584" s="1"/>
      <c r="XZ584" s="1"/>
      <c r="YA584" s="1"/>
      <c r="YB584" s="1"/>
      <c r="YC584" s="1"/>
      <c r="YD584" s="1"/>
      <c r="YE584" s="1"/>
      <c r="YF584" s="1"/>
      <c r="YG584" s="1"/>
      <c r="YH584" s="1"/>
      <c r="YI584" s="1"/>
      <c r="YJ584" s="1"/>
      <c r="YK584" s="1"/>
      <c r="YL584" s="1"/>
      <c r="YM584" s="1"/>
      <c r="YN584" s="1"/>
      <c r="YO584" s="1"/>
      <c r="YP584" s="1"/>
      <c r="YQ584" s="1"/>
      <c r="YR584" s="1"/>
      <c r="YS584" s="1"/>
      <c r="YT584" s="1"/>
      <c r="YU584" s="1"/>
      <c r="YV584" s="1"/>
      <c r="YW584" s="1"/>
      <c r="YX584" s="1"/>
      <c r="YY584" s="1"/>
      <c r="YZ584" s="1"/>
      <c r="ZA584" s="1"/>
      <c r="ZB584" s="1"/>
      <c r="ZC584" s="1"/>
      <c r="ZD584" s="1"/>
      <c r="ZE584" s="1"/>
      <c r="ZF584" s="1"/>
      <c r="ZG584" s="1"/>
      <c r="ZH584" s="1"/>
      <c r="ZI584" s="1"/>
      <c r="ZJ584" s="1"/>
      <c r="ZK584" s="1"/>
      <c r="ZL584" s="1"/>
      <c r="ZM584" s="1"/>
      <c r="ZN584" s="1"/>
      <c r="ZO584" s="1"/>
      <c r="ZP584" s="1"/>
      <c r="ZQ584" s="1"/>
      <c r="ZR584" s="1"/>
      <c r="ZS584" s="1"/>
      <c r="ZT584" s="1"/>
      <c r="ZU584" s="1"/>
      <c r="ZV584" s="1"/>
      <c r="ZW584" s="1"/>
      <c r="ZX584" s="1"/>
      <c r="ZY584" s="1"/>
      <c r="ZZ584" s="1"/>
      <c r="AAA584" s="1"/>
      <c r="AAB584" s="1"/>
      <c r="AAC584" s="1"/>
      <c r="AAD584" s="1"/>
      <c r="AAE584" s="1"/>
      <c r="AAF584" s="1"/>
      <c r="AAG584" s="1"/>
      <c r="AAH584" s="1"/>
      <c r="AAI584" s="1"/>
      <c r="AAJ584" s="1"/>
      <c r="AAK584" s="1"/>
      <c r="AAL584" s="1"/>
      <c r="AAM584" s="1"/>
      <c r="AAN584" s="1"/>
      <c r="AAO584" s="1"/>
      <c r="AAP584" s="1"/>
      <c r="AAQ584" s="1"/>
      <c r="AAR584" s="1"/>
      <c r="AAS584" s="1"/>
      <c r="AAT584" s="1"/>
      <c r="AAU584" s="1"/>
      <c r="AAV584" s="1"/>
      <c r="AAW584" s="1"/>
      <c r="AAX584" s="1"/>
      <c r="AAY584" s="1"/>
      <c r="AAZ584" s="1"/>
      <c r="ABA584" s="1"/>
      <c r="ABB584" s="1"/>
      <c r="ABC584" s="1"/>
      <c r="ABD584" s="1"/>
      <c r="ABE584" s="1"/>
      <c r="ABF584" s="1"/>
      <c r="ABG584" s="1"/>
      <c r="ABH584" s="1"/>
      <c r="ABI584" s="1"/>
      <c r="ABJ584" s="1"/>
      <c r="ABK584" s="1"/>
      <c r="ABL584" s="1"/>
      <c r="ABM584" s="1"/>
      <c r="ABN584" s="1"/>
      <c r="ABO584" s="1"/>
      <c r="ABP584" s="1"/>
      <c r="ABQ584" s="1"/>
      <c r="ABR584" s="1"/>
      <c r="ABS584" s="1"/>
      <c r="ABT584" s="1"/>
      <c r="ABU584" s="1"/>
      <c r="ABV584" s="1"/>
      <c r="ABW584" s="1"/>
      <c r="ABX584" s="1"/>
      <c r="ABY584" s="1"/>
      <c r="ABZ584" s="1"/>
      <c r="ACA584" s="1"/>
      <c r="ACB584" s="1"/>
      <c r="ACC584" s="1"/>
      <c r="ACD584" s="1"/>
      <c r="ACE584" s="1"/>
      <c r="ACF584" s="1"/>
      <c r="ACG584" s="1"/>
      <c r="ACH584" s="1"/>
      <c r="ACI584" s="1"/>
      <c r="ACJ584" s="1"/>
      <c r="ACK584" s="1"/>
      <c r="ACL584" s="1"/>
      <c r="ACM584" s="1"/>
      <c r="ACN584" s="1"/>
      <c r="ACO584" s="1"/>
      <c r="ACP584" s="1"/>
      <c r="ACQ584" s="1"/>
      <c r="ACR584" s="1"/>
      <c r="ACS584" s="1"/>
      <c r="ACT584" s="1"/>
      <c r="ACU584" s="1"/>
      <c r="ACV584" s="1"/>
      <c r="ACW584" s="1"/>
      <c r="ACX584" s="1"/>
      <c r="ACY584" s="1"/>
      <c r="ACZ584" s="1"/>
      <c r="ADA584" s="1"/>
      <c r="ADB584" s="1"/>
      <c r="ADC584" s="1"/>
    </row>
    <row r="585" spans="2:783">
      <c r="B585" s="1"/>
      <c r="C585" s="1"/>
      <c r="D585" s="1"/>
      <c r="E585" s="1"/>
      <c r="F585" s="1"/>
      <c r="G585" s="1"/>
      <c r="H585" s="1"/>
      <c r="I585" s="1"/>
      <c r="J585" s="1"/>
      <c r="K585" s="1"/>
      <c r="L585" s="1"/>
      <c r="M585" s="1"/>
      <c r="N585" s="1"/>
      <c r="O585" s="1"/>
      <c r="P585" s="1"/>
      <c r="Q585" s="1"/>
      <c r="R585" s="31"/>
      <c r="S585" s="31"/>
      <c r="T585" s="3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1"/>
      <c r="QC585" s="1"/>
      <c r="QD585" s="1"/>
      <c r="QE585" s="1"/>
      <c r="QF585" s="1"/>
      <c r="QG585" s="1"/>
      <c r="QH585" s="1"/>
      <c r="QI585" s="1"/>
      <c r="QJ585" s="1"/>
      <c r="QK585" s="1"/>
      <c r="QL585" s="1"/>
      <c r="QM585" s="1"/>
      <c r="QN585" s="1"/>
      <c r="QO585" s="1"/>
      <c r="QP585" s="1"/>
      <c r="QQ585" s="1"/>
      <c r="QR585" s="1"/>
      <c r="QS585" s="1"/>
      <c r="QT585" s="1"/>
      <c r="QU585" s="1"/>
      <c r="QV585" s="1"/>
      <c r="QW585" s="1"/>
      <c r="QX585" s="1"/>
      <c r="QY585" s="1"/>
      <c r="QZ585" s="1"/>
      <c r="RA585" s="1"/>
      <c r="RB585" s="1"/>
      <c r="RC585" s="1"/>
      <c r="RD585" s="1"/>
      <c r="RE585" s="1"/>
      <c r="RF585" s="1"/>
      <c r="RG585" s="1"/>
      <c r="RH585" s="1"/>
      <c r="RI585" s="1"/>
      <c r="RJ585" s="1"/>
      <c r="RK585" s="1"/>
      <c r="RL585" s="1"/>
      <c r="RM585" s="1"/>
      <c r="RN585" s="1"/>
      <c r="RO585" s="1"/>
      <c r="RP585" s="1"/>
      <c r="RQ585" s="1"/>
      <c r="RR585" s="1"/>
      <c r="RS585" s="1"/>
      <c r="RT585" s="1"/>
      <c r="RU585" s="1"/>
      <c r="RV585" s="1"/>
      <c r="RW585" s="1"/>
      <c r="RX585" s="1"/>
      <c r="RY585" s="1"/>
      <c r="RZ585" s="1"/>
      <c r="SA585" s="1"/>
      <c r="SB585" s="1"/>
      <c r="SC585" s="1"/>
      <c r="SD585" s="1"/>
      <c r="SE585" s="1"/>
      <c r="SF585" s="1"/>
      <c r="SG585" s="1"/>
      <c r="SH585" s="1"/>
      <c r="SI585" s="1"/>
      <c r="SJ585" s="1"/>
      <c r="SK585" s="1"/>
      <c r="SL585" s="1"/>
      <c r="SM585" s="1"/>
      <c r="SN585" s="1"/>
      <c r="SO585" s="1"/>
      <c r="SP585" s="1"/>
      <c r="SQ585" s="1"/>
      <c r="SR585" s="1"/>
      <c r="SS585" s="1"/>
      <c r="ST585" s="1"/>
      <c r="SU585" s="1"/>
      <c r="SV585" s="1"/>
      <c r="SW585" s="1"/>
      <c r="SX585" s="1"/>
      <c r="SY585" s="1"/>
      <c r="SZ585" s="1"/>
      <c r="TA585" s="1"/>
      <c r="TB585" s="1"/>
      <c r="TC585" s="1"/>
      <c r="TD585" s="1"/>
      <c r="TE585" s="1"/>
      <c r="TF585" s="1"/>
      <c r="TG585" s="1"/>
      <c r="TH585" s="1"/>
      <c r="TI585" s="1"/>
      <c r="TJ585" s="1"/>
      <c r="TK585" s="1"/>
      <c r="TL585" s="1"/>
      <c r="TM585" s="1"/>
      <c r="TN585" s="1"/>
      <c r="TO585" s="1"/>
      <c r="TP585" s="1"/>
      <c r="TQ585" s="1"/>
      <c r="TR585" s="1"/>
      <c r="TS585" s="1"/>
      <c r="TT585" s="1"/>
      <c r="TU585" s="1"/>
      <c r="TV585" s="1"/>
      <c r="TW585" s="1"/>
      <c r="TX585" s="1"/>
      <c r="TY585" s="1"/>
      <c r="TZ585" s="1"/>
      <c r="UA585" s="1"/>
      <c r="UB585" s="1"/>
      <c r="UC585" s="1"/>
      <c r="UD585" s="1"/>
      <c r="UE585" s="1"/>
      <c r="UF585" s="1"/>
      <c r="UG585" s="1"/>
      <c r="UH585" s="1"/>
      <c r="UI585" s="1"/>
      <c r="UJ585" s="1"/>
      <c r="UK585" s="1"/>
      <c r="UL585" s="1"/>
      <c r="UM585" s="1"/>
      <c r="UN585" s="1"/>
      <c r="UO585" s="1"/>
      <c r="UP585" s="1"/>
      <c r="UQ585" s="1"/>
      <c r="UR585" s="1"/>
      <c r="US585" s="1"/>
      <c r="UT585" s="1"/>
      <c r="UU585" s="1"/>
      <c r="UV585" s="1"/>
      <c r="UW585" s="1"/>
      <c r="UX585" s="1"/>
      <c r="UY585" s="1"/>
      <c r="UZ585" s="1"/>
      <c r="VA585" s="1"/>
      <c r="VB585" s="1"/>
      <c r="VC585" s="1"/>
      <c r="VD585" s="1"/>
      <c r="VE585" s="1"/>
      <c r="VF585" s="1"/>
      <c r="VG585" s="1"/>
      <c r="VH585" s="1"/>
      <c r="VI585" s="1"/>
      <c r="VJ585" s="1"/>
      <c r="VK585" s="1"/>
      <c r="VL585" s="1"/>
      <c r="VM585" s="1"/>
      <c r="VN585" s="1"/>
      <c r="VO585" s="1"/>
      <c r="VP585" s="1"/>
      <c r="VQ585" s="1"/>
      <c r="VR585" s="1"/>
      <c r="VS585" s="1"/>
      <c r="VT585" s="1"/>
      <c r="VU585" s="1"/>
      <c r="VV585" s="1"/>
      <c r="VW585" s="1"/>
      <c r="VX585" s="1"/>
      <c r="VY585" s="1"/>
      <c r="VZ585" s="1"/>
      <c r="WA585" s="1"/>
      <c r="WB585" s="1"/>
      <c r="WC585" s="1"/>
      <c r="WD585" s="1"/>
      <c r="WE585" s="1"/>
      <c r="WF585" s="1"/>
      <c r="WG585" s="1"/>
      <c r="WH585" s="1"/>
      <c r="WI585" s="1"/>
      <c r="WJ585" s="1"/>
      <c r="WK585" s="1"/>
      <c r="WL585" s="1"/>
      <c r="WM585" s="1"/>
      <c r="WN585" s="1"/>
      <c r="WO585" s="1"/>
      <c r="WP585" s="1"/>
      <c r="WQ585" s="1"/>
      <c r="WR585" s="1"/>
      <c r="WS585" s="1"/>
      <c r="WT585" s="1"/>
      <c r="WU585" s="1"/>
      <c r="WV585" s="1"/>
      <c r="WW585" s="1"/>
      <c r="WX585" s="1"/>
      <c r="WY585" s="1"/>
      <c r="WZ585" s="1"/>
      <c r="XA585" s="1"/>
      <c r="XB585" s="1"/>
      <c r="XC585" s="1"/>
      <c r="XD585" s="1"/>
      <c r="XE585" s="1"/>
      <c r="XF585" s="1"/>
      <c r="XG585" s="1"/>
      <c r="XH585" s="1"/>
      <c r="XI585" s="1"/>
      <c r="XJ585" s="1"/>
      <c r="XK585" s="1"/>
      <c r="XL585" s="1"/>
      <c r="XM585" s="1"/>
      <c r="XN585" s="1"/>
      <c r="XO585" s="1"/>
      <c r="XP585" s="1"/>
      <c r="XQ585" s="1"/>
      <c r="XR585" s="1"/>
      <c r="XS585" s="1"/>
      <c r="XT585" s="1"/>
      <c r="XU585" s="1"/>
      <c r="XV585" s="1"/>
      <c r="XW585" s="1"/>
      <c r="XX585" s="1"/>
      <c r="XY585" s="1"/>
      <c r="XZ585" s="1"/>
      <c r="YA585" s="1"/>
      <c r="YB585" s="1"/>
      <c r="YC585" s="1"/>
      <c r="YD585" s="1"/>
      <c r="YE585" s="1"/>
      <c r="YF585" s="1"/>
      <c r="YG585" s="1"/>
      <c r="YH585" s="1"/>
      <c r="YI585" s="1"/>
      <c r="YJ585" s="1"/>
      <c r="YK585" s="1"/>
      <c r="YL585" s="1"/>
      <c r="YM585" s="1"/>
      <c r="YN585" s="1"/>
      <c r="YO585" s="1"/>
      <c r="YP585" s="1"/>
      <c r="YQ585" s="1"/>
      <c r="YR585" s="1"/>
      <c r="YS585" s="1"/>
      <c r="YT585" s="1"/>
      <c r="YU585" s="1"/>
      <c r="YV585" s="1"/>
      <c r="YW585" s="1"/>
      <c r="YX585" s="1"/>
      <c r="YY585" s="1"/>
      <c r="YZ585" s="1"/>
      <c r="ZA585" s="1"/>
      <c r="ZB585" s="1"/>
      <c r="ZC585" s="1"/>
      <c r="ZD585" s="1"/>
      <c r="ZE585" s="1"/>
      <c r="ZF585" s="1"/>
      <c r="ZG585" s="1"/>
      <c r="ZH585" s="1"/>
      <c r="ZI585" s="1"/>
      <c r="ZJ585" s="1"/>
      <c r="ZK585" s="1"/>
      <c r="ZL585" s="1"/>
      <c r="ZM585" s="1"/>
      <c r="ZN585" s="1"/>
      <c r="ZO585" s="1"/>
      <c r="ZP585" s="1"/>
      <c r="ZQ585" s="1"/>
      <c r="ZR585" s="1"/>
      <c r="ZS585" s="1"/>
      <c r="ZT585" s="1"/>
      <c r="ZU585" s="1"/>
      <c r="ZV585" s="1"/>
      <c r="ZW585" s="1"/>
      <c r="ZX585" s="1"/>
      <c r="ZY585" s="1"/>
      <c r="ZZ585" s="1"/>
      <c r="AAA585" s="1"/>
      <c r="AAB585" s="1"/>
      <c r="AAC585" s="1"/>
      <c r="AAD585" s="1"/>
      <c r="AAE585" s="1"/>
      <c r="AAF585" s="1"/>
      <c r="AAG585" s="1"/>
      <c r="AAH585" s="1"/>
      <c r="AAI585" s="1"/>
      <c r="AAJ585" s="1"/>
      <c r="AAK585" s="1"/>
      <c r="AAL585" s="1"/>
      <c r="AAM585" s="1"/>
      <c r="AAN585" s="1"/>
      <c r="AAO585" s="1"/>
      <c r="AAP585" s="1"/>
      <c r="AAQ585" s="1"/>
      <c r="AAR585" s="1"/>
      <c r="AAS585" s="1"/>
      <c r="AAT585" s="1"/>
      <c r="AAU585" s="1"/>
      <c r="AAV585" s="1"/>
      <c r="AAW585" s="1"/>
      <c r="AAX585" s="1"/>
      <c r="AAY585" s="1"/>
      <c r="AAZ585" s="1"/>
      <c r="ABA585" s="1"/>
      <c r="ABB585" s="1"/>
      <c r="ABC585" s="1"/>
      <c r="ABD585" s="1"/>
      <c r="ABE585" s="1"/>
      <c r="ABF585" s="1"/>
      <c r="ABG585" s="1"/>
      <c r="ABH585" s="1"/>
      <c r="ABI585" s="1"/>
      <c r="ABJ585" s="1"/>
      <c r="ABK585" s="1"/>
      <c r="ABL585" s="1"/>
      <c r="ABM585" s="1"/>
      <c r="ABN585" s="1"/>
      <c r="ABO585" s="1"/>
      <c r="ABP585" s="1"/>
      <c r="ABQ585" s="1"/>
      <c r="ABR585" s="1"/>
      <c r="ABS585" s="1"/>
      <c r="ABT585" s="1"/>
      <c r="ABU585" s="1"/>
      <c r="ABV585" s="1"/>
      <c r="ABW585" s="1"/>
      <c r="ABX585" s="1"/>
      <c r="ABY585" s="1"/>
      <c r="ABZ585" s="1"/>
      <c r="ACA585" s="1"/>
      <c r="ACB585" s="1"/>
      <c r="ACC585" s="1"/>
      <c r="ACD585" s="1"/>
      <c r="ACE585" s="1"/>
      <c r="ACF585" s="1"/>
      <c r="ACG585" s="1"/>
      <c r="ACH585" s="1"/>
      <c r="ACI585" s="1"/>
      <c r="ACJ585" s="1"/>
      <c r="ACK585" s="1"/>
      <c r="ACL585" s="1"/>
      <c r="ACM585" s="1"/>
      <c r="ACN585" s="1"/>
      <c r="ACO585" s="1"/>
      <c r="ACP585" s="1"/>
      <c r="ACQ585" s="1"/>
      <c r="ACR585" s="1"/>
      <c r="ACS585" s="1"/>
      <c r="ACT585" s="1"/>
      <c r="ACU585" s="1"/>
      <c r="ACV585" s="1"/>
      <c r="ACW585" s="1"/>
      <c r="ACX585" s="1"/>
      <c r="ACY585" s="1"/>
      <c r="ACZ585" s="1"/>
      <c r="ADA585" s="1"/>
      <c r="ADB585" s="1"/>
      <c r="ADC585" s="1"/>
    </row>
    <row r="586" spans="2:783">
      <c r="B586" s="1"/>
      <c r="C586" s="1"/>
      <c r="D586" s="1"/>
      <c r="E586" s="1"/>
      <c r="F586" s="1"/>
      <c r="G586" s="1"/>
      <c r="H586" s="1"/>
      <c r="I586" s="1"/>
      <c r="J586" s="1"/>
      <c r="K586" s="1"/>
      <c r="L586" s="1"/>
      <c r="M586" s="1"/>
      <c r="N586" s="1"/>
      <c r="O586" s="1"/>
      <c r="P586" s="1"/>
      <c r="Q586" s="1"/>
      <c r="R586" s="31"/>
      <c r="S586" s="31"/>
      <c r="T586" s="3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1"/>
      <c r="OT586" s="1"/>
      <c r="OU586" s="1"/>
      <c r="OV586" s="1"/>
      <c r="OW586" s="1"/>
      <c r="OX586" s="1"/>
      <c r="OY586" s="1"/>
      <c r="OZ586" s="1"/>
      <c r="PA586" s="1"/>
      <c r="PB586" s="1"/>
      <c r="PC586" s="1"/>
      <c r="PD586" s="1"/>
      <c r="PE586" s="1"/>
      <c r="PF586" s="1"/>
      <c r="PG586" s="1"/>
      <c r="PH586" s="1"/>
      <c r="PI586" s="1"/>
      <c r="PJ586" s="1"/>
      <c r="PK586" s="1"/>
      <c r="PL586" s="1"/>
      <c r="PM586" s="1"/>
      <c r="PN586" s="1"/>
      <c r="PO586" s="1"/>
      <c r="PP586" s="1"/>
      <c r="PQ586" s="1"/>
      <c r="PR586" s="1"/>
      <c r="PS586" s="1"/>
      <c r="PT586" s="1"/>
      <c r="PU586" s="1"/>
      <c r="PV586" s="1"/>
      <c r="PW586" s="1"/>
      <c r="PX586" s="1"/>
      <c r="PY586" s="1"/>
      <c r="PZ586" s="1"/>
      <c r="QA586" s="1"/>
      <c r="QB586" s="1"/>
      <c r="QC586" s="1"/>
      <c r="QD586" s="1"/>
      <c r="QE586" s="1"/>
      <c r="QF586" s="1"/>
      <c r="QG586" s="1"/>
      <c r="QH586" s="1"/>
      <c r="QI586" s="1"/>
      <c r="QJ586" s="1"/>
      <c r="QK586" s="1"/>
      <c r="QL586" s="1"/>
      <c r="QM586" s="1"/>
      <c r="QN586" s="1"/>
      <c r="QO586" s="1"/>
      <c r="QP586" s="1"/>
      <c r="QQ586" s="1"/>
      <c r="QR586" s="1"/>
      <c r="QS586" s="1"/>
      <c r="QT586" s="1"/>
      <c r="QU586" s="1"/>
      <c r="QV586" s="1"/>
      <c r="QW586" s="1"/>
      <c r="QX586" s="1"/>
      <c r="QY586" s="1"/>
      <c r="QZ586" s="1"/>
      <c r="RA586" s="1"/>
      <c r="RB586" s="1"/>
      <c r="RC586" s="1"/>
      <c r="RD586" s="1"/>
      <c r="RE586" s="1"/>
      <c r="RF586" s="1"/>
      <c r="RG586" s="1"/>
      <c r="RH586" s="1"/>
      <c r="RI586" s="1"/>
      <c r="RJ586" s="1"/>
      <c r="RK586" s="1"/>
      <c r="RL586" s="1"/>
      <c r="RM586" s="1"/>
      <c r="RN586" s="1"/>
      <c r="RO586" s="1"/>
      <c r="RP586" s="1"/>
      <c r="RQ586" s="1"/>
      <c r="RR586" s="1"/>
      <c r="RS586" s="1"/>
      <c r="RT586" s="1"/>
      <c r="RU586" s="1"/>
      <c r="RV586" s="1"/>
      <c r="RW586" s="1"/>
      <c r="RX586" s="1"/>
      <c r="RY586" s="1"/>
      <c r="RZ586" s="1"/>
      <c r="SA586" s="1"/>
      <c r="SB586" s="1"/>
      <c r="SC586" s="1"/>
      <c r="SD586" s="1"/>
      <c r="SE586" s="1"/>
      <c r="SF586" s="1"/>
      <c r="SG586" s="1"/>
      <c r="SH586" s="1"/>
      <c r="SI586" s="1"/>
      <c r="SJ586" s="1"/>
      <c r="SK586" s="1"/>
      <c r="SL586" s="1"/>
      <c r="SM586" s="1"/>
      <c r="SN586" s="1"/>
      <c r="SO586" s="1"/>
      <c r="SP586" s="1"/>
      <c r="SQ586" s="1"/>
      <c r="SR586" s="1"/>
      <c r="SS586" s="1"/>
      <c r="ST586" s="1"/>
      <c r="SU586" s="1"/>
      <c r="SV586" s="1"/>
      <c r="SW586" s="1"/>
      <c r="SX586" s="1"/>
      <c r="SY586" s="1"/>
      <c r="SZ586" s="1"/>
      <c r="TA586" s="1"/>
      <c r="TB586" s="1"/>
      <c r="TC586" s="1"/>
      <c r="TD586" s="1"/>
      <c r="TE586" s="1"/>
      <c r="TF586" s="1"/>
      <c r="TG586" s="1"/>
      <c r="TH586" s="1"/>
      <c r="TI586" s="1"/>
      <c r="TJ586" s="1"/>
      <c r="TK586" s="1"/>
      <c r="TL586" s="1"/>
      <c r="TM586" s="1"/>
      <c r="TN586" s="1"/>
      <c r="TO586" s="1"/>
      <c r="TP586" s="1"/>
      <c r="TQ586" s="1"/>
      <c r="TR586" s="1"/>
      <c r="TS586" s="1"/>
      <c r="TT586" s="1"/>
      <c r="TU586" s="1"/>
      <c r="TV586" s="1"/>
      <c r="TW586" s="1"/>
      <c r="TX586" s="1"/>
      <c r="TY586" s="1"/>
      <c r="TZ586" s="1"/>
      <c r="UA586" s="1"/>
      <c r="UB586" s="1"/>
      <c r="UC586" s="1"/>
      <c r="UD586" s="1"/>
      <c r="UE586" s="1"/>
      <c r="UF586" s="1"/>
      <c r="UG586" s="1"/>
      <c r="UH586" s="1"/>
      <c r="UI586" s="1"/>
      <c r="UJ586" s="1"/>
      <c r="UK586" s="1"/>
      <c r="UL586" s="1"/>
      <c r="UM586" s="1"/>
      <c r="UN586" s="1"/>
      <c r="UO586" s="1"/>
      <c r="UP586" s="1"/>
      <c r="UQ586" s="1"/>
      <c r="UR586" s="1"/>
      <c r="US586" s="1"/>
      <c r="UT586" s="1"/>
      <c r="UU586" s="1"/>
      <c r="UV586" s="1"/>
      <c r="UW586" s="1"/>
      <c r="UX586" s="1"/>
      <c r="UY586" s="1"/>
      <c r="UZ586" s="1"/>
      <c r="VA586" s="1"/>
      <c r="VB586" s="1"/>
      <c r="VC586" s="1"/>
      <c r="VD586" s="1"/>
      <c r="VE586" s="1"/>
      <c r="VF586" s="1"/>
      <c r="VG586" s="1"/>
      <c r="VH586" s="1"/>
      <c r="VI586" s="1"/>
      <c r="VJ586" s="1"/>
      <c r="VK586" s="1"/>
      <c r="VL586" s="1"/>
      <c r="VM586" s="1"/>
      <c r="VN586" s="1"/>
      <c r="VO586" s="1"/>
      <c r="VP586" s="1"/>
      <c r="VQ586" s="1"/>
      <c r="VR586" s="1"/>
      <c r="VS586" s="1"/>
      <c r="VT586" s="1"/>
      <c r="VU586" s="1"/>
      <c r="VV586" s="1"/>
      <c r="VW586" s="1"/>
      <c r="VX586" s="1"/>
      <c r="VY586" s="1"/>
      <c r="VZ586" s="1"/>
      <c r="WA586" s="1"/>
      <c r="WB586" s="1"/>
      <c r="WC586" s="1"/>
      <c r="WD586" s="1"/>
      <c r="WE586" s="1"/>
      <c r="WF586" s="1"/>
      <c r="WG586" s="1"/>
      <c r="WH586" s="1"/>
      <c r="WI586" s="1"/>
      <c r="WJ586" s="1"/>
      <c r="WK586" s="1"/>
      <c r="WL586" s="1"/>
      <c r="WM586" s="1"/>
      <c r="WN586" s="1"/>
      <c r="WO586" s="1"/>
      <c r="WP586" s="1"/>
      <c r="WQ586" s="1"/>
      <c r="WR586" s="1"/>
      <c r="WS586" s="1"/>
      <c r="WT586" s="1"/>
      <c r="WU586" s="1"/>
      <c r="WV586" s="1"/>
      <c r="WW586" s="1"/>
      <c r="WX586" s="1"/>
      <c r="WY586" s="1"/>
      <c r="WZ586" s="1"/>
      <c r="XA586" s="1"/>
      <c r="XB586" s="1"/>
      <c r="XC586" s="1"/>
      <c r="XD586" s="1"/>
      <c r="XE586" s="1"/>
      <c r="XF586" s="1"/>
      <c r="XG586" s="1"/>
      <c r="XH586" s="1"/>
      <c r="XI586" s="1"/>
      <c r="XJ586" s="1"/>
      <c r="XK586" s="1"/>
      <c r="XL586" s="1"/>
      <c r="XM586" s="1"/>
      <c r="XN586" s="1"/>
      <c r="XO586" s="1"/>
      <c r="XP586" s="1"/>
      <c r="XQ586" s="1"/>
      <c r="XR586" s="1"/>
      <c r="XS586" s="1"/>
      <c r="XT586" s="1"/>
      <c r="XU586" s="1"/>
      <c r="XV586" s="1"/>
      <c r="XW586" s="1"/>
      <c r="XX586" s="1"/>
      <c r="XY586" s="1"/>
      <c r="XZ586" s="1"/>
      <c r="YA586" s="1"/>
      <c r="YB586" s="1"/>
      <c r="YC586" s="1"/>
      <c r="YD586" s="1"/>
      <c r="YE586" s="1"/>
      <c r="YF586" s="1"/>
      <c r="YG586" s="1"/>
      <c r="YH586" s="1"/>
      <c r="YI586" s="1"/>
      <c r="YJ586" s="1"/>
      <c r="YK586" s="1"/>
      <c r="YL586" s="1"/>
      <c r="YM586" s="1"/>
      <c r="YN586" s="1"/>
      <c r="YO586" s="1"/>
      <c r="YP586" s="1"/>
      <c r="YQ586" s="1"/>
      <c r="YR586" s="1"/>
      <c r="YS586" s="1"/>
      <c r="YT586" s="1"/>
      <c r="YU586" s="1"/>
      <c r="YV586" s="1"/>
      <c r="YW586" s="1"/>
      <c r="YX586" s="1"/>
      <c r="YY586" s="1"/>
      <c r="YZ586" s="1"/>
      <c r="ZA586" s="1"/>
      <c r="ZB586" s="1"/>
      <c r="ZC586" s="1"/>
      <c r="ZD586" s="1"/>
      <c r="ZE586" s="1"/>
      <c r="ZF586" s="1"/>
      <c r="ZG586" s="1"/>
      <c r="ZH586" s="1"/>
      <c r="ZI586" s="1"/>
      <c r="ZJ586" s="1"/>
      <c r="ZK586" s="1"/>
      <c r="ZL586" s="1"/>
      <c r="ZM586" s="1"/>
      <c r="ZN586" s="1"/>
      <c r="ZO586" s="1"/>
      <c r="ZP586" s="1"/>
      <c r="ZQ586" s="1"/>
      <c r="ZR586" s="1"/>
      <c r="ZS586" s="1"/>
      <c r="ZT586" s="1"/>
      <c r="ZU586" s="1"/>
      <c r="ZV586" s="1"/>
      <c r="ZW586" s="1"/>
      <c r="ZX586" s="1"/>
      <c r="ZY586" s="1"/>
      <c r="ZZ586" s="1"/>
      <c r="AAA586" s="1"/>
      <c r="AAB586" s="1"/>
      <c r="AAC586" s="1"/>
      <c r="AAD586" s="1"/>
      <c r="AAE586" s="1"/>
      <c r="AAF586" s="1"/>
      <c r="AAG586" s="1"/>
      <c r="AAH586" s="1"/>
      <c r="AAI586" s="1"/>
      <c r="AAJ586" s="1"/>
      <c r="AAK586" s="1"/>
      <c r="AAL586" s="1"/>
      <c r="AAM586" s="1"/>
      <c r="AAN586" s="1"/>
      <c r="AAO586" s="1"/>
      <c r="AAP586" s="1"/>
      <c r="AAQ586" s="1"/>
      <c r="AAR586" s="1"/>
      <c r="AAS586" s="1"/>
      <c r="AAT586" s="1"/>
      <c r="AAU586" s="1"/>
      <c r="AAV586" s="1"/>
      <c r="AAW586" s="1"/>
      <c r="AAX586" s="1"/>
      <c r="AAY586" s="1"/>
      <c r="AAZ586" s="1"/>
      <c r="ABA586" s="1"/>
      <c r="ABB586" s="1"/>
      <c r="ABC586" s="1"/>
      <c r="ABD586" s="1"/>
      <c r="ABE586" s="1"/>
      <c r="ABF586" s="1"/>
      <c r="ABG586" s="1"/>
      <c r="ABH586" s="1"/>
      <c r="ABI586" s="1"/>
      <c r="ABJ586" s="1"/>
      <c r="ABK586" s="1"/>
      <c r="ABL586" s="1"/>
      <c r="ABM586" s="1"/>
      <c r="ABN586" s="1"/>
      <c r="ABO586" s="1"/>
      <c r="ABP586" s="1"/>
      <c r="ABQ586" s="1"/>
      <c r="ABR586" s="1"/>
      <c r="ABS586" s="1"/>
      <c r="ABT586" s="1"/>
      <c r="ABU586" s="1"/>
      <c r="ABV586" s="1"/>
      <c r="ABW586" s="1"/>
      <c r="ABX586" s="1"/>
      <c r="ABY586" s="1"/>
      <c r="ABZ586" s="1"/>
      <c r="ACA586" s="1"/>
      <c r="ACB586" s="1"/>
      <c r="ACC586" s="1"/>
      <c r="ACD586" s="1"/>
      <c r="ACE586" s="1"/>
      <c r="ACF586" s="1"/>
      <c r="ACG586" s="1"/>
      <c r="ACH586" s="1"/>
      <c r="ACI586" s="1"/>
      <c r="ACJ586" s="1"/>
      <c r="ACK586" s="1"/>
      <c r="ACL586" s="1"/>
      <c r="ACM586" s="1"/>
      <c r="ACN586" s="1"/>
      <c r="ACO586" s="1"/>
      <c r="ACP586" s="1"/>
      <c r="ACQ586" s="1"/>
      <c r="ACR586" s="1"/>
      <c r="ACS586" s="1"/>
      <c r="ACT586" s="1"/>
      <c r="ACU586" s="1"/>
      <c r="ACV586" s="1"/>
      <c r="ACW586" s="1"/>
      <c r="ACX586" s="1"/>
      <c r="ACY586" s="1"/>
      <c r="ACZ586" s="1"/>
      <c r="ADA586" s="1"/>
      <c r="ADB586" s="1"/>
      <c r="ADC586" s="1"/>
    </row>
    <row r="587" spans="2:783">
      <c r="B587" s="1"/>
      <c r="C587" s="1"/>
      <c r="D587" s="1"/>
      <c r="E587" s="1"/>
      <c r="F587" s="1"/>
      <c r="G587" s="1"/>
      <c r="H587" s="1"/>
      <c r="I587" s="1"/>
      <c r="J587" s="1"/>
      <c r="K587" s="1"/>
      <c r="L587" s="1"/>
      <c r="M587" s="1"/>
      <c r="N587" s="1"/>
      <c r="O587" s="1"/>
      <c r="P587" s="1"/>
      <c r="Q587" s="1"/>
      <c r="R587" s="31"/>
      <c r="S587" s="31"/>
      <c r="T587" s="3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1"/>
      <c r="PF587" s="1"/>
      <c r="PG587" s="1"/>
      <c r="PH587" s="1"/>
      <c r="PI587" s="1"/>
      <c r="PJ587" s="1"/>
      <c r="PK587" s="1"/>
      <c r="PL587" s="1"/>
      <c r="PM587" s="1"/>
      <c r="PN587" s="1"/>
      <c r="PO587" s="1"/>
      <c r="PP587" s="1"/>
      <c r="PQ587" s="1"/>
      <c r="PR587" s="1"/>
      <c r="PS587" s="1"/>
      <c r="PT587" s="1"/>
      <c r="PU587" s="1"/>
      <c r="PV587" s="1"/>
      <c r="PW587" s="1"/>
      <c r="PX587" s="1"/>
      <c r="PY587" s="1"/>
      <c r="PZ587" s="1"/>
      <c r="QA587" s="1"/>
      <c r="QB587" s="1"/>
      <c r="QC587" s="1"/>
      <c r="QD587" s="1"/>
      <c r="QE587" s="1"/>
      <c r="QF587" s="1"/>
      <c r="QG587" s="1"/>
      <c r="QH587" s="1"/>
      <c r="QI587" s="1"/>
      <c r="QJ587" s="1"/>
      <c r="QK587" s="1"/>
      <c r="QL587" s="1"/>
      <c r="QM587" s="1"/>
      <c r="QN587" s="1"/>
      <c r="QO587" s="1"/>
      <c r="QP587" s="1"/>
      <c r="QQ587" s="1"/>
      <c r="QR587" s="1"/>
      <c r="QS587" s="1"/>
      <c r="QT587" s="1"/>
      <c r="QU587" s="1"/>
      <c r="QV587" s="1"/>
      <c r="QW587" s="1"/>
      <c r="QX587" s="1"/>
      <c r="QY587" s="1"/>
      <c r="QZ587" s="1"/>
      <c r="RA587" s="1"/>
      <c r="RB587" s="1"/>
      <c r="RC587" s="1"/>
      <c r="RD587" s="1"/>
      <c r="RE587" s="1"/>
      <c r="RF587" s="1"/>
      <c r="RG587" s="1"/>
      <c r="RH587" s="1"/>
      <c r="RI587" s="1"/>
      <c r="RJ587" s="1"/>
      <c r="RK587" s="1"/>
      <c r="RL587" s="1"/>
      <c r="RM587" s="1"/>
      <c r="RN587" s="1"/>
      <c r="RO587" s="1"/>
      <c r="RP587" s="1"/>
      <c r="RQ587" s="1"/>
      <c r="RR587" s="1"/>
      <c r="RS587" s="1"/>
      <c r="RT587" s="1"/>
      <c r="RU587" s="1"/>
      <c r="RV587" s="1"/>
      <c r="RW587" s="1"/>
      <c r="RX587" s="1"/>
      <c r="RY587" s="1"/>
      <c r="RZ587" s="1"/>
      <c r="SA587" s="1"/>
      <c r="SB587" s="1"/>
      <c r="SC587" s="1"/>
      <c r="SD587" s="1"/>
      <c r="SE587" s="1"/>
      <c r="SF587" s="1"/>
      <c r="SG587" s="1"/>
      <c r="SH587" s="1"/>
      <c r="SI587" s="1"/>
      <c r="SJ587" s="1"/>
      <c r="SK587" s="1"/>
      <c r="SL587" s="1"/>
      <c r="SM587" s="1"/>
      <c r="SN587" s="1"/>
      <c r="SO587" s="1"/>
      <c r="SP587" s="1"/>
      <c r="SQ587" s="1"/>
      <c r="SR587" s="1"/>
      <c r="SS587" s="1"/>
      <c r="ST587" s="1"/>
      <c r="SU587" s="1"/>
      <c r="SV587" s="1"/>
      <c r="SW587" s="1"/>
      <c r="SX587" s="1"/>
      <c r="SY587" s="1"/>
      <c r="SZ587" s="1"/>
      <c r="TA587" s="1"/>
      <c r="TB587" s="1"/>
      <c r="TC587" s="1"/>
      <c r="TD587" s="1"/>
      <c r="TE587" s="1"/>
      <c r="TF587" s="1"/>
      <c r="TG587" s="1"/>
      <c r="TH587" s="1"/>
      <c r="TI587" s="1"/>
      <c r="TJ587" s="1"/>
      <c r="TK587" s="1"/>
      <c r="TL587" s="1"/>
      <c r="TM587" s="1"/>
      <c r="TN587" s="1"/>
      <c r="TO587" s="1"/>
      <c r="TP587" s="1"/>
      <c r="TQ587" s="1"/>
      <c r="TR587" s="1"/>
      <c r="TS587" s="1"/>
      <c r="TT587" s="1"/>
      <c r="TU587" s="1"/>
      <c r="TV587" s="1"/>
      <c r="TW587" s="1"/>
      <c r="TX587" s="1"/>
      <c r="TY587" s="1"/>
      <c r="TZ587" s="1"/>
      <c r="UA587" s="1"/>
      <c r="UB587" s="1"/>
      <c r="UC587" s="1"/>
      <c r="UD587" s="1"/>
      <c r="UE587" s="1"/>
      <c r="UF587" s="1"/>
      <c r="UG587" s="1"/>
      <c r="UH587" s="1"/>
      <c r="UI587" s="1"/>
      <c r="UJ587" s="1"/>
      <c r="UK587" s="1"/>
      <c r="UL587" s="1"/>
      <c r="UM587" s="1"/>
      <c r="UN587" s="1"/>
      <c r="UO587" s="1"/>
      <c r="UP587" s="1"/>
      <c r="UQ587" s="1"/>
      <c r="UR587" s="1"/>
      <c r="US587" s="1"/>
      <c r="UT587" s="1"/>
      <c r="UU587" s="1"/>
      <c r="UV587" s="1"/>
      <c r="UW587" s="1"/>
      <c r="UX587" s="1"/>
      <c r="UY587" s="1"/>
      <c r="UZ587" s="1"/>
      <c r="VA587" s="1"/>
      <c r="VB587" s="1"/>
      <c r="VC587" s="1"/>
      <c r="VD587" s="1"/>
      <c r="VE587" s="1"/>
      <c r="VF587" s="1"/>
      <c r="VG587" s="1"/>
      <c r="VH587" s="1"/>
      <c r="VI587" s="1"/>
      <c r="VJ587" s="1"/>
      <c r="VK587" s="1"/>
      <c r="VL587" s="1"/>
      <c r="VM587" s="1"/>
      <c r="VN587" s="1"/>
      <c r="VO587" s="1"/>
      <c r="VP587" s="1"/>
      <c r="VQ587" s="1"/>
      <c r="VR587" s="1"/>
      <c r="VS587" s="1"/>
      <c r="VT587" s="1"/>
      <c r="VU587" s="1"/>
      <c r="VV587" s="1"/>
      <c r="VW587" s="1"/>
      <c r="VX587" s="1"/>
      <c r="VY587" s="1"/>
      <c r="VZ587" s="1"/>
      <c r="WA587" s="1"/>
      <c r="WB587" s="1"/>
      <c r="WC587" s="1"/>
      <c r="WD587" s="1"/>
      <c r="WE587" s="1"/>
      <c r="WF587" s="1"/>
      <c r="WG587" s="1"/>
      <c r="WH587" s="1"/>
      <c r="WI587" s="1"/>
      <c r="WJ587" s="1"/>
      <c r="WK587" s="1"/>
      <c r="WL587" s="1"/>
      <c r="WM587" s="1"/>
      <c r="WN587" s="1"/>
      <c r="WO587" s="1"/>
      <c r="WP587" s="1"/>
      <c r="WQ587" s="1"/>
      <c r="WR587" s="1"/>
      <c r="WS587" s="1"/>
      <c r="WT587" s="1"/>
      <c r="WU587" s="1"/>
      <c r="WV587" s="1"/>
      <c r="WW587" s="1"/>
      <c r="WX587" s="1"/>
      <c r="WY587" s="1"/>
      <c r="WZ587" s="1"/>
      <c r="XA587" s="1"/>
      <c r="XB587" s="1"/>
      <c r="XC587" s="1"/>
      <c r="XD587" s="1"/>
      <c r="XE587" s="1"/>
      <c r="XF587" s="1"/>
      <c r="XG587" s="1"/>
      <c r="XH587" s="1"/>
      <c r="XI587" s="1"/>
      <c r="XJ587" s="1"/>
      <c r="XK587" s="1"/>
      <c r="XL587" s="1"/>
      <c r="XM587" s="1"/>
      <c r="XN587" s="1"/>
      <c r="XO587" s="1"/>
      <c r="XP587" s="1"/>
      <c r="XQ587" s="1"/>
      <c r="XR587" s="1"/>
      <c r="XS587" s="1"/>
      <c r="XT587" s="1"/>
      <c r="XU587" s="1"/>
      <c r="XV587" s="1"/>
      <c r="XW587" s="1"/>
      <c r="XX587" s="1"/>
      <c r="XY587" s="1"/>
      <c r="XZ587" s="1"/>
      <c r="YA587" s="1"/>
      <c r="YB587" s="1"/>
      <c r="YC587" s="1"/>
      <c r="YD587" s="1"/>
      <c r="YE587" s="1"/>
      <c r="YF587" s="1"/>
      <c r="YG587" s="1"/>
      <c r="YH587" s="1"/>
      <c r="YI587" s="1"/>
      <c r="YJ587" s="1"/>
      <c r="YK587" s="1"/>
      <c r="YL587" s="1"/>
      <c r="YM587" s="1"/>
      <c r="YN587" s="1"/>
      <c r="YO587" s="1"/>
      <c r="YP587" s="1"/>
      <c r="YQ587" s="1"/>
      <c r="YR587" s="1"/>
      <c r="YS587" s="1"/>
      <c r="YT587" s="1"/>
      <c r="YU587" s="1"/>
      <c r="YV587" s="1"/>
      <c r="YW587" s="1"/>
      <c r="YX587" s="1"/>
      <c r="YY587" s="1"/>
      <c r="YZ587" s="1"/>
      <c r="ZA587" s="1"/>
      <c r="ZB587" s="1"/>
      <c r="ZC587" s="1"/>
      <c r="ZD587" s="1"/>
      <c r="ZE587" s="1"/>
      <c r="ZF587" s="1"/>
      <c r="ZG587" s="1"/>
      <c r="ZH587" s="1"/>
      <c r="ZI587" s="1"/>
      <c r="ZJ587" s="1"/>
      <c r="ZK587" s="1"/>
      <c r="ZL587" s="1"/>
      <c r="ZM587" s="1"/>
      <c r="ZN587" s="1"/>
      <c r="ZO587" s="1"/>
      <c r="ZP587" s="1"/>
      <c r="ZQ587" s="1"/>
      <c r="ZR587" s="1"/>
      <c r="ZS587" s="1"/>
      <c r="ZT587" s="1"/>
      <c r="ZU587" s="1"/>
      <c r="ZV587" s="1"/>
      <c r="ZW587" s="1"/>
      <c r="ZX587" s="1"/>
      <c r="ZY587" s="1"/>
      <c r="ZZ587" s="1"/>
      <c r="AAA587" s="1"/>
      <c r="AAB587" s="1"/>
      <c r="AAC587" s="1"/>
      <c r="AAD587" s="1"/>
      <c r="AAE587" s="1"/>
      <c r="AAF587" s="1"/>
      <c r="AAG587" s="1"/>
      <c r="AAH587" s="1"/>
      <c r="AAI587" s="1"/>
      <c r="AAJ587" s="1"/>
      <c r="AAK587" s="1"/>
      <c r="AAL587" s="1"/>
      <c r="AAM587" s="1"/>
      <c r="AAN587" s="1"/>
      <c r="AAO587" s="1"/>
      <c r="AAP587" s="1"/>
      <c r="AAQ587" s="1"/>
      <c r="AAR587" s="1"/>
      <c r="AAS587" s="1"/>
      <c r="AAT587" s="1"/>
      <c r="AAU587" s="1"/>
      <c r="AAV587" s="1"/>
      <c r="AAW587" s="1"/>
      <c r="AAX587" s="1"/>
      <c r="AAY587" s="1"/>
      <c r="AAZ587" s="1"/>
      <c r="ABA587" s="1"/>
      <c r="ABB587" s="1"/>
      <c r="ABC587" s="1"/>
      <c r="ABD587" s="1"/>
      <c r="ABE587" s="1"/>
      <c r="ABF587" s="1"/>
      <c r="ABG587" s="1"/>
      <c r="ABH587" s="1"/>
      <c r="ABI587" s="1"/>
      <c r="ABJ587" s="1"/>
      <c r="ABK587" s="1"/>
      <c r="ABL587" s="1"/>
      <c r="ABM587" s="1"/>
      <c r="ABN587" s="1"/>
      <c r="ABO587" s="1"/>
      <c r="ABP587" s="1"/>
      <c r="ABQ587" s="1"/>
      <c r="ABR587" s="1"/>
      <c r="ABS587" s="1"/>
      <c r="ABT587" s="1"/>
      <c r="ABU587" s="1"/>
      <c r="ABV587" s="1"/>
      <c r="ABW587" s="1"/>
      <c r="ABX587" s="1"/>
      <c r="ABY587" s="1"/>
      <c r="ABZ587" s="1"/>
      <c r="ACA587" s="1"/>
      <c r="ACB587" s="1"/>
      <c r="ACC587" s="1"/>
      <c r="ACD587" s="1"/>
      <c r="ACE587" s="1"/>
      <c r="ACF587" s="1"/>
      <c r="ACG587" s="1"/>
      <c r="ACH587" s="1"/>
      <c r="ACI587" s="1"/>
      <c r="ACJ587" s="1"/>
      <c r="ACK587" s="1"/>
      <c r="ACL587" s="1"/>
      <c r="ACM587" s="1"/>
      <c r="ACN587" s="1"/>
      <c r="ACO587" s="1"/>
      <c r="ACP587" s="1"/>
      <c r="ACQ587" s="1"/>
      <c r="ACR587" s="1"/>
      <c r="ACS587" s="1"/>
      <c r="ACT587" s="1"/>
      <c r="ACU587" s="1"/>
      <c r="ACV587" s="1"/>
      <c r="ACW587" s="1"/>
      <c r="ACX587" s="1"/>
      <c r="ACY587" s="1"/>
      <c r="ACZ587" s="1"/>
      <c r="ADA587" s="1"/>
      <c r="ADB587" s="1"/>
      <c r="ADC587" s="1"/>
    </row>
    <row r="588" spans="2:783">
      <c r="B588" s="1"/>
      <c r="C588" s="1"/>
      <c r="D588" s="1"/>
      <c r="E588" s="1"/>
      <c r="F588" s="1"/>
      <c r="G588" s="1"/>
      <c r="H588" s="1"/>
      <c r="I588" s="1"/>
      <c r="J588" s="1"/>
      <c r="K588" s="1"/>
      <c r="L588" s="1"/>
      <c r="M588" s="1"/>
      <c r="N588" s="1"/>
      <c r="O588" s="1"/>
      <c r="P588" s="1"/>
      <c r="Q588" s="1"/>
      <c r="R588" s="31"/>
      <c r="S588" s="31"/>
      <c r="T588" s="3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row>
    <row r="589" spans="2:783">
      <c r="B589" s="1"/>
      <c r="C589" s="1"/>
      <c r="D589" s="1"/>
      <c r="E589" s="1"/>
      <c r="F589" s="1"/>
      <c r="G589" s="1"/>
      <c r="H589" s="1"/>
      <c r="I589" s="1"/>
      <c r="J589" s="1"/>
      <c r="K589" s="1"/>
      <c r="L589" s="1"/>
      <c r="M589" s="1"/>
      <c r="N589" s="1"/>
      <c r="O589" s="1"/>
      <c r="P589" s="1"/>
      <c r="Q589" s="1"/>
      <c r="R589" s="31"/>
      <c r="S589" s="31"/>
      <c r="T589" s="3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row>
    <row r="590" spans="2:783">
      <c r="B590" s="1"/>
      <c r="C590" s="1"/>
      <c r="D590" s="1"/>
      <c r="E590" s="1"/>
      <c r="F590" s="1"/>
      <c r="G590" s="1"/>
      <c r="H590" s="1"/>
      <c r="I590" s="1"/>
      <c r="J590" s="1"/>
      <c r="K590" s="1"/>
      <c r="L590" s="1"/>
      <c r="M590" s="1"/>
      <c r="N590" s="1"/>
      <c r="O590" s="1"/>
      <c r="P590" s="1"/>
      <c r="Q590" s="1"/>
      <c r="R590" s="31"/>
      <c r="S590" s="31"/>
      <c r="T590" s="3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row>
    <row r="591" spans="2:783">
      <c r="B591" s="1"/>
      <c r="C591" s="1"/>
      <c r="D591" s="1"/>
      <c r="E591" s="1"/>
      <c r="F591" s="1"/>
      <c r="G591" s="1"/>
      <c r="H591" s="1"/>
      <c r="I591" s="1"/>
      <c r="J591" s="1"/>
      <c r="K591" s="1"/>
      <c r="L591" s="1"/>
      <c r="M591" s="1"/>
      <c r="N591" s="1"/>
      <c r="O591" s="1"/>
      <c r="P591" s="1"/>
      <c r="Q591" s="1"/>
      <c r="R591" s="31"/>
      <c r="S591" s="31"/>
      <c r="T591" s="3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row>
    <row r="592" spans="2:783">
      <c r="B592" s="1"/>
      <c r="C592" s="1"/>
      <c r="D592" s="1"/>
      <c r="E592" s="1"/>
      <c r="F592" s="1"/>
      <c r="G592" s="1"/>
      <c r="H592" s="1"/>
      <c r="I592" s="1"/>
      <c r="J592" s="1"/>
      <c r="K592" s="1"/>
      <c r="L592" s="1"/>
      <c r="M592" s="1"/>
      <c r="N592" s="1"/>
      <c r="O592" s="1"/>
      <c r="P592" s="1"/>
      <c r="Q592" s="1"/>
      <c r="R592" s="31"/>
      <c r="S592" s="31"/>
      <c r="T592" s="3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row>
    <row r="593" spans="2:783">
      <c r="B593" s="1"/>
      <c r="C593" s="1"/>
      <c r="D593" s="1"/>
      <c r="E593" s="1"/>
      <c r="F593" s="1"/>
      <c r="G593" s="1"/>
      <c r="H593" s="1"/>
      <c r="I593" s="1"/>
      <c r="J593" s="1"/>
      <c r="K593" s="1"/>
      <c r="L593" s="1"/>
      <c r="M593" s="1"/>
      <c r="N593" s="1"/>
      <c r="O593" s="1"/>
      <c r="P593" s="1"/>
      <c r="Q593" s="1"/>
      <c r="R593" s="31"/>
      <c r="S593" s="31"/>
      <c r="T593" s="3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row>
    <row r="594" spans="2:783">
      <c r="B594" s="1"/>
      <c r="C594" s="1"/>
      <c r="D594" s="1"/>
      <c r="E594" s="1"/>
      <c r="F594" s="1"/>
      <c r="G594" s="1"/>
      <c r="H594" s="1"/>
      <c r="I594" s="1"/>
      <c r="J594" s="1"/>
      <c r="K594" s="1"/>
      <c r="L594" s="1"/>
      <c r="M594" s="1"/>
      <c r="N594" s="1"/>
      <c r="O594" s="1"/>
      <c r="P594" s="1"/>
      <c r="Q594" s="1"/>
      <c r="R594" s="31"/>
      <c r="S594" s="31"/>
      <c r="T594" s="3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1"/>
      <c r="QC594" s="1"/>
      <c r="QD594" s="1"/>
      <c r="QE594" s="1"/>
      <c r="QF594" s="1"/>
      <c r="QG594" s="1"/>
      <c r="QH594" s="1"/>
      <c r="QI594" s="1"/>
      <c r="QJ594" s="1"/>
      <c r="QK594" s="1"/>
      <c r="QL594" s="1"/>
      <c r="QM594" s="1"/>
      <c r="QN594" s="1"/>
      <c r="QO594" s="1"/>
      <c r="QP594" s="1"/>
      <c r="QQ594" s="1"/>
      <c r="QR594" s="1"/>
      <c r="QS594" s="1"/>
      <c r="QT594" s="1"/>
      <c r="QU594" s="1"/>
      <c r="QV594" s="1"/>
      <c r="QW594" s="1"/>
      <c r="QX594" s="1"/>
      <c r="QY594" s="1"/>
      <c r="QZ594" s="1"/>
      <c r="RA594" s="1"/>
      <c r="RB594" s="1"/>
      <c r="RC594" s="1"/>
      <c r="RD594" s="1"/>
      <c r="RE594" s="1"/>
      <c r="RF594" s="1"/>
      <c r="RG594" s="1"/>
      <c r="RH594" s="1"/>
      <c r="RI594" s="1"/>
      <c r="RJ594" s="1"/>
      <c r="RK594" s="1"/>
      <c r="RL594" s="1"/>
      <c r="RM594" s="1"/>
      <c r="RN594" s="1"/>
      <c r="RO594" s="1"/>
      <c r="RP594" s="1"/>
      <c r="RQ594" s="1"/>
      <c r="RR594" s="1"/>
      <c r="RS594" s="1"/>
      <c r="RT594" s="1"/>
      <c r="RU594" s="1"/>
      <c r="RV594" s="1"/>
      <c r="RW594" s="1"/>
      <c r="RX594" s="1"/>
      <c r="RY594" s="1"/>
      <c r="RZ594" s="1"/>
      <c r="SA594" s="1"/>
      <c r="SB594" s="1"/>
      <c r="SC594" s="1"/>
      <c r="SD594" s="1"/>
      <c r="SE594" s="1"/>
      <c r="SF594" s="1"/>
      <c r="SG594" s="1"/>
      <c r="SH594" s="1"/>
      <c r="SI594" s="1"/>
      <c r="SJ594" s="1"/>
      <c r="SK594" s="1"/>
      <c r="SL594" s="1"/>
      <c r="SM594" s="1"/>
      <c r="SN594" s="1"/>
      <c r="SO594" s="1"/>
      <c r="SP594" s="1"/>
      <c r="SQ594" s="1"/>
      <c r="SR594" s="1"/>
      <c r="SS594" s="1"/>
      <c r="ST594" s="1"/>
      <c r="SU594" s="1"/>
      <c r="SV594" s="1"/>
      <c r="SW594" s="1"/>
      <c r="SX594" s="1"/>
      <c r="SY594" s="1"/>
      <c r="SZ594" s="1"/>
      <c r="TA594" s="1"/>
      <c r="TB594" s="1"/>
      <c r="TC594" s="1"/>
      <c r="TD594" s="1"/>
      <c r="TE594" s="1"/>
      <c r="TF594" s="1"/>
      <c r="TG594" s="1"/>
      <c r="TH594" s="1"/>
      <c r="TI594" s="1"/>
      <c r="TJ594" s="1"/>
      <c r="TK594" s="1"/>
      <c r="TL594" s="1"/>
      <c r="TM594" s="1"/>
      <c r="TN594" s="1"/>
      <c r="TO594" s="1"/>
      <c r="TP594" s="1"/>
      <c r="TQ594" s="1"/>
      <c r="TR594" s="1"/>
      <c r="TS594" s="1"/>
      <c r="TT594" s="1"/>
      <c r="TU594" s="1"/>
      <c r="TV594" s="1"/>
      <c r="TW594" s="1"/>
      <c r="TX594" s="1"/>
      <c r="TY594" s="1"/>
      <c r="TZ594" s="1"/>
      <c r="UA594" s="1"/>
      <c r="UB594" s="1"/>
      <c r="UC594" s="1"/>
      <c r="UD594" s="1"/>
      <c r="UE594" s="1"/>
      <c r="UF594" s="1"/>
      <c r="UG594" s="1"/>
      <c r="UH594" s="1"/>
      <c r="UI594" s="1"/>
      <c r="UJ594" s="1"/>
      <c r="UK594" s="1"/>
      <c r="UL594" s="1"/>
      <c r="UM594" s="1"/>
      <c r="UN594" s="1"/>
      <c r="UO594" s="1"/>
      <c r="UP594" s="1"/>
      <c r="UQ594" s="1"/>
      <c r="UR594" s="1"/>
      <c r="US594" s="1"/>
      <c r="UT594" s="1"/>
      <c r="UU594" s="1"/>
      <c r="UV594" s="1"/>
      <c r="UW594" s="1"/>
      <c r="UX594" s="1"/>
      <c r="UY594" s="1"/>
      <c r="UZ594" s="1"/>
      <c r="VA594" s="1"/>
      <c r="VB594" s="1"/>
      <c r="VC594" s="1"/>
      <c r="VD594" s="1"/>
      <c r="VE594" s="1"/>
      <c r="VF594" s="1"/>
      <c r="VG594" s="1"/>
      <c r="VH594" s="1"/>
      <c r="VI594" s="1"/>
      <c r="VJ594" s="1"/>
      <c r="VK594" s="1"/>
      <c r="VL594" s="1"/>
      <c r="VM594" s="1"/>
      <c r="VN594" s="1"/>
      <c r="VO594" s="1"/>
      <c r="VP594" s="1"/>
      <c r="VQ594" s="1"/>
      <c r="VR594" s="1"/>
      <c r="VS594" s="1"/>
      <c r="VT594" s="1"/>
      <c r="VU594" s="1"/>
      <c r="VV594" s="1"/>
      <c r="VW594" s="1"/>
      <c r="VX594" s="1"/>
      <c r="VY594" s="1"/>
      <c r="VZ594" s="1"/>
      <c r="WA594" s="1"/>
      <c r="WB594" s="1"/>
      <c r="WC594" s="1"/>
      <c r="WD594" s="1"/>
      <c r="WE594" s="1"/>
      <c r="WF594" s="1"/>
      <c r="WG594" s="1"/>
      <c r="WH594" s="1"/>
      <c r="WI594" s="1"/>
      <c r="WJ594" s="1"/>
      <c r="WK594" s="1"/>
      <c r="WL594" s="1"/>
      <c r="WM594" s="1"/>
      <c r="WN594" s="1"/>
      <c r="WO594" s="1"/>
      <c r="WP594" s="1"/>
      <c r="WQ594" s="1"/>
      <c r="WR594" s="1"/>
      <c r="WS594" s="1"/>
      <c r="WT594" s="1"/>
      <c r="WU594" s="1"/>
      <c r="WV594" s="1"/>
      <c r="WW594" s="1"/>
      <c r="WX594" s="1"/>
      <c r="WY594" s="1"/>
      <c r="WZ594" s="1"/>
      <c r="XA594" s="1"/>
      <c r="XB594" s="1"/>
      <c r="XC594" s="1"/>
      <c r="XD594" s="1"/>
      <c r="XE594" s="1"/>
      <c r="XF594" s="1"/>
      <c r="XG594" s="1"/>
      <c r="XH594" s="1"/>
      <c r="XI594" s="1"/>
      <c r="XJ594" s="1"/>
      <c r="XK594" s="1"/>
      <c r="XL594" s="1"/>
      <c r="XM594" s="1"/>
      <c r="XN594" s="1"/>
      <c r="XO594" s="1"/>
      <c r="XP594" s="1"/>
      <c r="XQ594" s="1"/>
      <c r="XR594" s="1"/>
      <c r="XS594" s="1"/>
      <c r="XT594" s="1"/>
      <c r="XU594" s="1"/>
      <c r="XV594" s="1"/>
      <c r="XW594" s="1"/>
      <c r="XX594" s="1"/>
      <c r="XY594" s="1"/>
      <c r="XZ594" s="1"/>
      <c r="YA594" s="1"/>
      <c r="YB594" s="1"/>
      <c r="YC594" s="1"/>
      <c r="YD594" s="1"/>
      <c r="YE594" s="1"/>
      <c r="YF594" s="1"/>
      <c r="YG594" s="1"/>
      <c r="YH594" s="1"/>
      <c r="YI594" s="1"/>
      <c r="YJ594" s="1"/>
      <c r="YK594" s="1"/>
      <c r="YL594" s="1"/>
      <c r="YM594" s="1"/>
      <c r="YN594" s="1"/>
      <c r="YO594" s="1"/>
      <c r="YP594" s="1"/>
      <c r="YQ594" s="1"/>
      <c r="YR594" s="1"/>
      <c r="YS594" s="1"/>
      <c r="YT594" s="1"/>
      <c r="YU594" s="1"/>
      <c r="YV594" s="1"/>
      <c r="YW594" s="1"/>
      <c r="YX594" s="1"/>
      <c r="YY594" s="1"/>
      <c r="YZ594" s="1"/>
      <c r="ZA594" s="1"/>
      <c r="ZB594" s="1"/>
      <c r="ZC594" s="1"/>
      <c r="ZD594" s="1"/>
      <c r="ZE594" s="1"/>
      <c r="ZF594" s="1"/>
      <c r="ZG594" s="1"/>
      <c r="ZH594" s="1"/>
      <c r="ZI594" s="1"/>
      <c r="ZJ594" s="1"/>
      <c r="ZK594" s="1"/>
      <c r="ZL594" s="1"/>
      <c r="ZM594" s="1"/>
      <c r="ZN594" s="1"/>
      <c r="ZO594" s="1"/>
      <c r="ZP594" s="1"/>
      <c r="ZQ594" s="1"/>
      <c r="ZR594" s="1"/>
      <c r="ZS594" s="1"/>
      <c r="ZT594" s="1"/>
      <c r="ZU594" s="1"/>
      <c r="ZV594" s="1"/>
      <c r="ZW594" s="1"/>
      <c r="ZX594" s="1"/>
      <c r="ZY594" s="1"/>
      <c r="ZZ594" s="1"/>
      <c r="AAA594" s="1"/>
      <c r="AAB594" s="1"/>
      <c r="AAC594" s="1"/>
      <c r="AAD594" s="1"/>
      <c r="AAE594" s="1"/>
      <c r="AAF594" s="1"/>
      <c r="AAG594" s="1"/>
      <c r="AAH594" s="1"/>
      <c r="AAI594" s="1"/>
      <c r="AAJ594" s="1"/>
      <c r="AAK594" s="1"/>
      <c r="AAL594" s="1"/>
      <c r="AAM594" s="1"/>
      <c r="AAN594" s="1"/>
      <c r="AAO594" s="1"/>
      <c r="AAP594" s="1"/>
      <c r="AAQ594" s="1"/>
      <c r="AAR594" s="1"/>
      <c r="AAS594" s="1"/>
      <c r="AAT594" s="1"/>
      <c r="AAU594" s="1"/>
      <c r="AAV594" s="1"/>
      <c r="AAW594" s="1"/>
      <c r="AAX594" s="1"/>
      <c r="AAY594" s="1"/>
      <c r="AAZ594" s="1"/>
      <c r="ABA594" s="1"/>
      <c r="ABB594" s="1"/>
      <c r="ABC594" s="1"/>
      <c r="ABD594" s="1"/>
      <c r="ABE594" s="1"/>
      <c r="ABF594" s="1"/>
      <c r="ABG594" s="1"/>
      <c r="ABH594" s="1"/>
      <c r="ABI594" s="1"/>
      <c r="ABJ594" s="1"/>
      <c r="ABK594" s="1"/>
      <c r="ABL594" s="1"/>
      <c r="ABM594" s="1"/>
      <c r="ABN594" s="1"/>
      <c r="ABO594" s="1"/>
      <c r="ABP594" s="1"/>
      <c r="ABQ594" s="1"/>
      <c r="ABR594" s="1"/>
      <c r="ABS594" s="1"/>
      <c r="ABT594" s="1"/>
      <c r="ABU594" s="1"/>
      <c r="ABV594" s="1"/>
      <c r="ABW594" s="1"/>
      <c r="ABX594" s="1"/>
      <c r="ABY594" s="1"/>
      <c r="ABZ594" s="1"/>
      <c r="ACA594" s="1"/>
      <c r="ACB594" s="1"/>
      <c r="ACC594" s="1"/>
      <c r="ACD594" s="1"/>
      <c r="ACE594" s="1"/>
      <c r="ACF594" s="1"/>
      <c r="ACG594" s="1"/>
      <c r="ACH594" s="1"/>
      <c r="ACI594" s="1"/>
      <c r="ACJ594" s="1"/>
      <c r="ACK594" s="1"/>
      <c r="ACL594" s="1"/>
      <c r="ACM594" s="1"/>
      <c r="ACN594" s="1"/>
      <c r="ACO594" s="1"/>
      <c r="ACP594" s="1"/>
      <c r="ACQ594" s="1"/>
      <c r="ACR594" s="1"/>
      <c r="ACS594" s="1"/>
      <c r="ACT594" s="1"/>
      <c r="ACU594" s="1"/>
      <c r="ACV594" s="1"/>
      <c r="ACW594" s="1"/>
      <c r="ACX594" s="1"/>
      <c r="ACY594" s="1"/>
      <c r="ACZ594" s="1"/>
      <c r="ADA594" s="1"/>
      <c r="ADB594" s="1"/>
      <c r="ADC594" s="1"/>
    </row>
    <row r="595" spans="2:783">
      <c r="B595" s="1"/>
      <c r="C595" s="1"/>
      <c r="D595" s="1"/>
      <c r="E595" s="1"/>
      <c r="F595" s="1"/>
      <c r="G595" s="1"/>
      <c r="H595" s="1"/>
      <c r="I595" s="1"/>
      <c r="J595" s="1"/>
      <c r="K595" s="1"/>
      <c r="L595" s="1"/>
      <c r="M595" s="1"/>
      <c r="N595" s="1"/>
      <c r="O595" s="1"/>
      <c r="P595" s="1"/>
      <c r="Q595" s="1"/>
      <c r="R595" s="31"/>
      <c r="S595" s="31"/>
      <c r="T595" s="3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row>
    <row r="596" spans="2:783">
      <c r="B596" s="1"/>
      <c r="C596" s="1"/>
      <c r="D596" s="1"/>
      <c r="E596" s="1"/>
      <c r="F596" s="1"/>
      <c r="G596" s="1"/>
      <c r="H596" s="1"/>
      <c r="I596" s="1"/>
      <c r="J596" s="1"/>
      <c r="K596" s="1"/>
      <c r="L596" s="1"/>
      <c r="M596" s="1"/>
      <c r="N596" s="1"/>
      <c r="O596" s="1"/>
      <c r="P596" s="1"/>
      <c r="Q596" s="1"/>
      <c r="R596" s="31"/>
      <c r="S596" s="31"/>
      <c r="T596" s="3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row>
    <row r="597" spans="2:783">
      <c r="B597" s="1"/>
      <c r="C597" s="1"/>
      <c r="D597" s="1"/>
      <c r="E597" s="1"/>
      <c r="F597" s="1"/>
      <c r="G597" s="1"/>
      <c r="H597" s="1"/>
      <c r="I597" s="1"/>
      <c r="J597" s="1"/>
      <c r="K597" s="1"/>
      <c r="L597" s="1"/>
      <c r="M597" s="1"/>
      <c r="N597" s="1"/>
      <c r="O597" s="1"/>
      <c r="P597" s="1"/>
      <c r="Q597" s="1"/>
      <c r="R597" s="31"/>
      <c r="S597" s="31"/>
      <c r="T597" s="3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row>
    <row r="598" spans="2:783">
      <c r="B598" s="1"/>
      <c r="C598" s="1"/>
      <c r="D598" s="1"/>
      <c r="E598" s="1"/>
      <c r="F598" s="1"/>
      <c r="G598" s="1"/>
      <c r="H598" s="1"/>
      <c r="I598" s="1"/>
      <c r="J598" s="1"/>
      <c r="K598" s="1"/>
      <c r="L598" s="1"/>
      <c r="M598" s="1"/>
      <c r="N598" s="1"/>
      <c r="O598" s="1"/>
      <c r="P598" s="1"/>
      <c r="Q598" s="1"/>
      <c r="R598" s="31"/>
      <c r="S598" s="31"/>
      <c r="T598" s="3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row>
    <row r="599" spans="2:783">
      <c r="B599" s="1"/>
      <c r="C599" s="1"/>
      <c r="D599" s="1"/>
      <c r="E599" s="1"/>
      <c r="F599" s="1"/>
      <c r="G599" s="1"/>
      <c r="H599" s="1"/>
      <c r="I599" s="1"/>
      <c r="J599" s="1"/>
      <c r="K599" s="1"/>
      <c r="L599" s="1"/>
      <c r="M599" s="1"/>
      <c r="N599" s="1"/>
      <c r="O599" s="1"/>
      <c r="P599" s="1"/>
      <c r="Q599" s="1"/>
      <c r="R599" s="31"/>
      <c r="S599" s="31"/>
      <c r="T599" s="3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row>
    <row r="600" spans="2:783">
      <c r="B600" s="1"/>
      <c r="C600" s="1"/>
      <c r="D600" s="1"/>
      <c r="E600" s="1"/>
      <c r="F600" s="1"/>
      <c r="G600" s="1"/>
      <c r="H600" s="1"/>
      <c r="I600" s="1"/>
      <c r="J600" s="1"/>
      <c r="K600" s="1"/>
      <c r="L600" s="1"/>
      <c r="M600" s="1"/>
      <c r="N600" s="1"/>
      <c r="O600" s="1"/>
      <c r="P600" s="1"/>
      <c r="Q600" s="1"/>
      <c r="R600" s="31"/>
      <c r="S600" s="31"/>
      <c r="T600" s="3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row>
    <row r="601" spans="2:783">
      <c r="B601" s="1"/>
      <c r="C601" s="1"/>
      <c r="D601" s="1"/>
      <c r="E601" s="1"/>
      <c r="F601" s="1"/>
      <c r="G601" s="1"/>
      <c r="H601" s="1"/>
      <c r="I601" s="1"/>
      <c r="J601" s="1"/>
      <c r="K601" s="1"/>
      <c r="L601" s="1"/>
      <c r="M601" s="1"/>
      <c r="N601" s="1"/>
      <c r="O601" s="1"/>
      <c r="P601" s="1"/>
      <c r="Q601" s="1"/>
      <c r="R601" s="31"/>
      <c r="S601" s="31"/>
      <c r="T601" s="3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row>
    <row r="602" spans="2:783">
      <c r="B602" s="1"/>
      <c r="C602" s="1"/>
      <c r="D602" s="1"/>
      <c r="E602" s="1"/>
      <c r="F602" s="1"/>
      <c r="G602" s="1"/>
      <c r="H602" s="1"/>
      <c r="I602" s="1"/>
      <c r="J602" s="1"/>
      <c r="K602" s="1"/>
      <c r="L602" s="1"/>
      <c r="M602" s="1"/>
      <c r="N602" s="1"/>
      <c r="O602" s="1"/>
      <c r="P602" s="1"/>
      <c r="Q602" s="1"/>
      <c r="R602" s="31"/>
      <c r="S602" s="31"/>
      <c r="T602" s="3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row>
    <row r="603" spans="2:783">
      <c r="B603" s="1"/>
      <c r="C603" s="1"/>
      <c r="D603" s="1"/>
      <c r="E603" s="1"/>
      <c r="F603" s="1"/>
      <c r="G603" s="1"/>
      <c r="H603" s="1"/>
      <c r="I603" s="1"/>
      <c r="J603" s="1"/>
      <c r="K603" s="1"/>
      <c r="L603" s="1"/>
      <c r="M603" s="1"/>
      <c r="N603" s="1"/>
      <c r="O603" s="1"/>
      <c r="P603" s="1"/>
      <c r="Q603" s="1"/>
      <c r="R603" s="31"/>
      <c r="S603" s="31"/>
      <c r="T603" s="3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row>
    <row r="604" spans="2:783">
      <c r="B604" s="1"/>
      <c r="C604" s="1"/>
      <c r="D604" s="1"/>
      <c r="E604" s="1"/>
      <c r="F604" s="1"/>
      <c r="G604" s="1"/>
      <c r="H604" s="1"/>
      <c r="I604" s="1"/>
      <c r="J604" s="1"/>
      <c r="K604" s="1"/>
      <c r="L604" s="1"/>
      <c r="M604" s="1"/>
      <c r="N604" s="1"/>
      <c r="O604" s="1"/>
      <c r="P604" s="1"/>
      <c r="Q604" s="1"/>
      <c r="R604" s="31"/>
      <c r="S604" s="31"/>
      <c r="T604" s="3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row>
    <row r="605" spans="2:783">
      <c r="B605" s="1"/>
      <c r="C605" s="1"/>
      <c r="D605" s="1"/>
      <c r="E605" s="1"/>
      <c r="F605" s="1"/>
      <c r="G605" s="1"/>
      <c r="H605" s="1"/>
      <c r="I605" s="1"/>
      <c r="J605" s="1"/>
      <c r="K605" s="1"/>
      <c r="L605" s="1"/>
      <c r="M605" s="1"/>
      <c r="N605" s="1"/>
      <c r="O605" s="1"/>
      <c r="P605" s="1"/>
      <c r="Q605" s="1"/>
      <c r="R605" s="31"/>
      <c r="S605" s="31"/>
      <c r="T605" s="3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row>
    <row r="606" spans="2:783">
      <c r="B606" s="1"/>
      <c r="C606" s="1"/>
      <c r="D606" s="1"/>
      <c r="E606" s="1"/>
      <c r="F606" s="1"/>
      <c r="G606" s="1"/>
      <c r="H606" s="1"/>
      <c r="I606" s="1"/>
      <c r="J606" s="1"/>
      <c r="K606" s="1"/>
      <c r="L606" s="1"/>
      <c r="M606" s="1"/>
      <c r="N606" s="1"/>
      <c r="O606" s="1"/>
      <c r="P606" s="1"/>
      <c r="Q606" s="1"/>
      <c r="R606" s="31"/>
      <c r="S606" s="31"/>
      <c r="T606" s="3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row>
    <row r="607" spans="2:783">
      <c r="B607" s="1"/>
      <c r="C607" s="1"/>
      <c r="D607" s="1"/>
      <c r="E607" s="1"/>
      <c r="F607" s="1"/>
      <c r="G607" s="1"/>
      <c r="H607" s="1"/>
      <c r="I607" s="1"/>
      <c r="J607" s="1"/>
      <c r="K607" s="1"/>
      <c r="L607" s="1"/>
      <c r="M607" s="1"/>
      <c r="N607" s="1"/>
      <c r="O607" s="1"/>
      <c r="P607" s="1"/>
      <c r="Q607" s="1"/>
      <c r="R607" s="31"/>
      <c r="S607" s="31"/>
      <c r="T607" s="3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row>
    <row r="608" spans="2:783">
      <c r="B608" s="1"/>
      <c r="C608" s="1"/>
      <c r="D608" s="1"/>
      <c r="E608" s="1"/>
      <c r="F608" s="1"/>
      <c r="G608" s="1"/>
      <c r="H608" s="1"/>
      <c r="I608" s="1"/>
      <c r="J608" s="1"/>
      <c r="K608" s="1"/>
      <c r="L608" s="1"/>
      <c r="M608" s="1"/>
      <c r="N608" s="1"/>
      <c r="O608" s="1"/>
      <c r="P608" s="1"/>
      <c r="Q608" s="1"/>
      <c r="R608" s="31"/>
      <c r="S608" s="31"/>
      <c r="T608" s="3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row>
    <row r="609" spans="2:783">
      <c r="B609" s="1"/>
      <c r="C609" s="1"/>
      <c r="D609" s="1"/>
      <c r="E609" s="1"/>
      <c r="F609" s="1"/>
      <c r="G609" s="1"/>
      <c r="H609" s="1"/>
      <c r="I609" s="1"/>
      <c r="J609" s="1"/>
      <c r="K609" s="1"/>
      <c r="L609" s="1"/>
      <c r="M609" s="1"/>
      <c r="N609" s="1"/>
      <c r="O609" s="1"/>
      <c r="P609" s="1"/>
      <c r="Q609" s="1"/>
      <c r="R609" s="31"/>
      <c r="S609" s="31"/>
      <c r="T609" s="3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row>
    <row r="610" spans="2:783">
      <c r="B610" s="1"/>
      <c r="C610" s="1"/>
      <c r="D610" s="1"/>
      <c r="E610" s="1"/>
      <c r="F610" s="1"/>
      <c r="G610" s="1"/>
      <c r="H610" s="1"/>
      <c r="I610" s="1"/>
      <c r="J610" s="1"/>
      <c r="K610" s="1"/>
      <c r="L610" s="1"/>
      <c r="M610" s="1"/>
      <c r="N610" s="1"/>
      <c r="O610" s="1"/>
      <c r="P610" s="1"/>
      <c r="Q610" s="1"/>
      <c r="R610" s="31"/>
      <c r="S610" s="31"/>
      <c r="T610" s="3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row>
    <row r="611" spans="2:783">
      <c r="B611" s="1"/>
      <c r="C611" s="1"/>
      <c r="D611" s="1"/>
      <c r="E611" s="1"/>
      <c r="F611" s="1"/>
      <c r="G611" s="1"/>
      <c r="H611" s="1"/>
      <c r="I611" s="1"/>
      <c r="J611" s="1"/>
      <c r="K611" s="1"/>
      <c r="L611" s="1"/>
      <c r="M611" s="1"/>
      <c r="N611" s="1"/>
      <c r="O611" s="1"/>
      <c r="P611" s="1"/>
      <c r="Q611" s="1"/>
      <c r="R611" s="31"/>
      <c r="S611" s="31"/>
      <c r="T611" s="3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c r="OP611" s="1"/>
      <c r="OQ611" s="1"/>
      <c r="OR611" s="1"/>
      <c r="OS611" s="1"/>
      <c r="OT611" s="1"/>
      <c r="OU611" s="1"/>
      <c r="OV611" s="1"/>
      <c r="OW611" s="1"/>
      <c r="OX611" s="1"/>
      <c r="OY611" s="1"/>
      <c r="OZ611" s="1"/>
      <c r="PA611" s="1"/>
      <c r="PB611" s="1"/>
      <c r="PC611" s="1"/>
      <c r="PD611" s="1"/>
      <c r="PE611" s="1"/>
      <c r="PF611" s="1"/>
      <c r="PG611" s="1"/>
      <c r="PH611" s="1"/>
      <c r="PI611" s="1"/>
      <c r="PJ611" s="1"/>
      <c r="PK611" s="1"/>
      <c r="PL611" s="1"/>
      <c r="PM611" s="1"/>
      <c r="PN611" s="1"/>
      <c r="PO611" s="1"/>
      <c r="PP611" s="1"/>
      <c r="PQ611" s="1"/>
      <c r="PR611" s="1"/>
      <c r="PS611" s="1"/>
      <c r="PT611" s="1"/>
      <c r="PU611" s="1"/>
      <c r="PV611" s="1"/>
      <c r="PW611" s="1"/>
      <c r="PX611" s="1"/>
      <c r="PY611" s="1"/>
      <c r="PZ611" s="1"/>
      <c r="QA611" s="1"/>
      <c r="QB611" s="1"/>
      <c r="QC611" s="1"/>
      <c r="QD611" s="1"/>
      <c r="QE611" s="1"/>
      <c r="QF611" s="1"/>
      <c r="QG611" s="1"/>
      <c r="QH611" s="1"/>
      <c r="QI611" s="1"/>
      <c r="QJ611" s="1"/>
      <c r="QK611" s="1"/>
      <c r="QL611" s="1"/>
      <c r="QM611" s="1"/>
      <c r="QN611" s="1"/>
      <c r="QO611" s="1"/>
      <c r="QP611" s="1"/>
      <c r="QQ611" s="1"/>
      <c r="QR611" s="1"/>
      <c r="QS611" s="1"/>
      <c r="QT611" s="1"/>
      <c r="QU611" s="1"/>
      <c r="QV611" s="1"/>
      <c r="QW611" s="1"/>
      <c r="QX611" s="1"/>
      <c r="QY611" s="1"/>
      <c r="QZ611" s="1"/>
      <c r="RA611" s="1"/>
      <c r="RB611" s="1"/>
      <c r="RC611" s="1"/>
      <c r="RD611" s="1"/>
      <c r="RE611" s="1"/>
      <c r="RF611" s="1"/>
      <c r="RG611" s="1"/>
      <c r="RH611" s="1"/>
      <c r="RI611" s="1"/>
      <c r="RJ611" s="1"/>
      <c r="RK611" s="1"/>
      <c r="RL611" s="1"/>
      <c r="RM611" s="1"/>
      <c r="RN611" s="1"/>
      <c r="RO611" s="1"/>
      <c r="RP611" s="1"/>
      <c r="RQ611" s="1"/>
      <c r="RR611" s="1"/>
      <c r="RS611" s="1"/>
      <c r="RT611" s="1"/>
      <c r="RU611" s="1"/>
      <c r="RV611" s="1"/>
      <c r="RW611" s="1"/>
      <c r="RX611" s="1"/>
      <c r="RY611" s="1"/>
      <c r="RZ611" s="1"/>
      <c r="SA611" s="1"/>
      <c r="SB611" s="1"/>
      <c r="SC611" s="1"/>
      <c r="SD611" s="1"/>
      <c r="SE611" s="1"/>
      <c r="SF611" s="1"/>
      <c r="SG611" s="1"/>
      <c r="SH611" s="1"/>
      <c r="SI611" s="1"/>
      <c r="SJ611" s="1"/>
      <c r="SK611" s="1"/>
      <c r="SL611" s="1"/>
      <c r="SM611" s="1"/>
      <c r="SN611" s="1"/>
      <c r="SO611" s="1"/>
      <c r="SP611" s="1"/>
      <c r="SQ611" s="1"/>
      <c r="SR611" s="1"/>
      <c r="SS611" s="1"/>
      <c r="ST611" s="1"/>
      <c r="SU611" s="1"/>
      <c r="SV611" s="1"/>
      <c r="SW611" s="1"/>
      <c r="SX611" s="1"/>
      <c r="SY611" s="1"/>
      <c r="SZ611" s="1"/>
      <c r="TA611" s="1"/>
      <c r="TB611" s="1"/>
      <c r="TC611" s="1"/>
      <c r="TD611" s="1"/>
      <c r="TE611" s="1"/>
      <c r="TF611" s="1"/>
      <c r="TG611" s="1"/>
      <c r="TH611" s="1"/>
      <c r="TI611" s="1"/>
      <c r="TJ611" s="1"/>
      <c r="TK611" s="1"/>
      <c r="TL611" s="1"/>
      <c r="TM611" s="1"/>
      <c r="TN611" s="1"/>
      <c r="TO611" s="1"/>
      <c r="TP611" s="1"/>
      <c r="TQ611" s="1"/>
      <c r="TR611" s="1"/>
      <c r="TS611" s="1"/>
      <c r="TT611" s="1"/>
      <c r="TU611" s="1"/>
      <c r="TV611" s="1"/>
      <c r="TW611" s="1"/>
      <c r="TX611" s="1"/>
      <c r="TY611" s="1"/>
      <c r="TZ611" s="1"/>
      <c r="UA611" s="1"/>
      <c r="UB611" s="1"/>
      <c r="UC611" s="1"/>
      <c r="UD611" s="1"/>
      <c r="UE611" s="1"/>
      <c r="UF611" s="1"/>
      <c r="UG611" s="1"/>
      <c r="UH611" s="1"/>
      <c r="UI611" s="1"/>
      <c r="UJ611" s="1"/>
      <c r="UK611" s="1"/>
      <c r="UL611" s="1"/>
      <c r="UM611" s="1"/>
      <c r="UN611" s="1"/>
      <c r="UO611" s="1"/>
      <c r="UP611" s="1"/>
      <c r="UQ611" s="1"/>
      <c r="UR611" s="1"/>
      <c r="US611" s="1"/>
      <c r="UT611" s="1"/>
      <c r="UU611" s="1"/>
      <c r="UV611" s="1"/>
      <c r="UW611" s="1"/>
      <c r="UX611" s="1"/>
      <c r="UY611" s="1"/>
      <c r="UZ611" s="1"/>
      <c r="VA611" s="1"/>
      <c r="VB611" s="1"/>
      <c r="VC611" s="1"/>
      <c r="VD611" s="1"/>
      <c r="VE611" s="1"/>
      <c r="VF611" s="1"/>
      <c r="VG611" s="1"/>
      <c r="VH611" s="1"/>
      <c r="VI611" s="1"/>
      <c r="VJ611" s="1"/>
      <c r="VK611" s="1"/>
      <c r="VL611" s="1"/>
      <c r="VM611" s="1"/>
      <c r="VN611" s="1"/>
      <c r="VO611" s="1"/>
      <c r="VP611" s="1"/>
      <c r="VQ611" s="1"/>
      <c r="VR611" s="1"/>
      <c r="VS611" s="1"/>
      <c r="VT611" s="1"/>
      <c r="VU611" s="1"/>
      <c r="VV611" s="1"/>
      <c r="VW611" s="1"/>
      <c r="VX611" s="1"/>
      <c r="VY611" s="1"/>
      <c r="VZ611" s="1"/>
      <c r="WA611" s="1"/>
      <c r="WB611" s="1"/>
      <c r="WC611" s="1"/>
      <c r="WD611" s="1"/>
      <c r="WE611" s="1"/>
      <c r="WF611" s="1"/>
      <c r="WG611" s="1"/>
      <c r="WH611" s="1"/>
      <c r="WI611" s="1"/>
      <c r="WJ611" s="1"/>
      <c r="WK611" s="1"/>
      <c r="WL611" s="1"/>
      <c r="WM611" s="1"/>
      <c r="WN611" s="1"/>
      <c r="WO611" s="1"/>
      <c r="WP611" s="1"/>
      <c r="WQ611" s="1"/>
      <c r="WR611" s="1"/>
      <c r="WS611" s="1"/>
      <c r="WT611" s="1"/>
      <c r="WU611" s="1"/>
      <c r="WV611" s="1"/>
      <c r="WW611" s="1"/>
      <c r="WX611" s="1"/>
      <c r="WY611" s="1"/>
      <c r="WZ611" s="1"/>
      <c r="XA611" s="1"/>
      <c r="XB611" s="1"/>
      <c r="XC611" s="1"/>
      <c r="XD611" s="1"/>
      <c r="XE611" s="1"/>
      <c r="XF611" s="1"/>
      <c r="XG611" s="1"/>
      <c r="XH611" s="1"/>
      <c r="XI611" s="1"/>
      <c r="XJ611" s="1"/>
      <c r="XK611" s="1"/>
      <c r="XL611" s="1"/>
      <c r="XM611" s="1"/>
      <c r="XN611" s="1"/>
      <c r="XO611" s="1"/>
      <c r="XP611" s="1"/>
      <c r="XQ611" s="1"/>
      <c r="XR611" s="1"/>
      <c r="XS611" s="1"/>
      <c r="XT611" s="1"/>
      <c r="XU611" s="1"/>
      <c r="XV611" s="1"/>
      <c r="XW611" s="1"/>
      <c r="XX611" s="1"/>
      <c r="XY611" s="1"/>
      <c r="XZ611" s="1"/>
      <c r="YA611" s="1"/>
      <c r="YB611" s="1"/>
      <c r="YC611" s="1"/>
      <c r="YD611" s="1"/>
      <c r="YE611" s="1"/>
      <c r="YF611" s="1"/>
      <c r="YG611" s="1"/>
      <c r="YH611" s="1"/>
      <c r="YI611" s="1"/>
      <c r="YJ611" s="1"/>
      <c r="YK611" s="1"/>
      <c r="YL611" s="1"/>
      <c r="YM611" s="1"/>
      <c r="YN611" s="1"/>
      <c r="YO611" s="1"/>
      <c r="YP611" s="1"/>
      <c r="YQ611" s="1"/>
      <c r="YR611" s="1"/>
      <c r="YS611" s="1"/>
      <c r="YT611" s="1"/>
      <c r="YU611" s="1"/>
      <c r="YV611" s="1"/>
      <c r="YW611" s="1"/>
      <c r="YX611" s="1"/>
      <c r="YY611" s="1"/>
      <c r="YZ611" s="1"/>
      <c r="ZA611" s="1"/>
      <c r="ZB611" s="1"/>
      <c r="ZC611" s="1"/>
      <c r="ZD611" s="1"/>
      <c r="ZE611" s="1"/>
      <c r="ZF611" s="1"/>
      <c r="ZG611" s="1"/>
      <c r="ZH611" s="1"/>
      <c r="ZI611" s="1"/>
      <c r="ZJ611" s="1"/>
      <c r="ZK611" s="1"/>
      <c r="ZL611" s="1"/>
      <c r="ZM611" s="1"/>
      <c r="ZN611" s="1"/>
      <c r="ZO611" s="1"/>
      <c r="ZP611" s="1"/>
      <c r="ZQ611" s="1"/>
      <c r="ZR611" s="1"/>
      <c r="ZS611" s="1"/>
      <c r="ZT611" s="1"/>
      <c r="ZU611" s="1"/>
      <c r="ZV611" s="1"/>
      <c r="ZW611" s="1"/>
      <c r="ZX611" s="1"/>
      <c r="ZY611" s="1"/>
      <c r="ZZ611" s="1"/>
      <c r="AAA611" s="1"/>
      <c r="AAB611" s="1"/>
      <c r="AAC611" s="1"/>
      <c r="AAD611" s="1"/>
      <c r="AAE611" s="1"/>
      <c r="AAF611" s="1"/>
      <c r="AAG611" s="1"/>
      <c r="AAH611" s="1"/>
      <c r="AAI611" s="1"/>
      <c r="AAJ611" s="1"/>
      <c r="AAK611" s="1"/>
      <c r="AAL611" s="1"/>
      <c r="AAM611" s="1"/>
      <c r="AAN611" s="1"/>
      <c r="AAO611" s="1"/>
      <c r="AAP611" s="1"/>
      <c r="AAQ611" s="1"/>
      <c r="AAR611" s="1"/>
      <c r="AAS611" s="1"/>
      <c r="AAT611" s="1"/>
      <c r="AAU611" s="1"/>
      <c r="AAV611" s="1"/>
      <c r="AAW611" s="1"/>
      <c r="AAX611" s="1"/>
      <c r="AAY611" s="1"/>
      <c r="AAZ611" s="1"/>
      <c r="ABA611" s="1"/>
      <c r="ABB611" s="1"/>
      <c r="ABC611" s="1"/>
      <c r="ABD611" s="1"/>
      <c r="ABE611" s="1"/>
      <c r="ABF611" s="1"/>
      <c r="ABG611" s="1"/>
      <c r="ABH611" s="1"/>
      <c r="ABI611" s="1"/>
      <c r="ABJ611" s="1"/>
      <c r="ABK611" s="1"/>
      <c r="ABL611" s="1"/>
      <c r="ABM611" s="1"/>
      <c r="ABN611" s="1"/>
      <c r="ABO611" s="1"/>
      <c r="ABP611" s="1"/>
      <c r="ABQ611" s="1"/>
      <c r="ABR611" s="1"/>
      <c r="ABS611" s="1"/>
      <c r="ABT611" s="1"/>
      <c r="ABU611" s="1"/>
      <c r="ABV611" s="1"/>
      <c r="ABW611" s="1"/>
      <c r="ABX611" s="1"/>
      <c r="ABY611" s="1"/>
      <c r="ABZ611" s="1"/>
      <c r="ACA611" s="1"/>
      <c r="ACB611" s="1"/>
      <c r="ACC611" s="1"/>
      <c r="ACD611" s="1"/>
      <c r="ACE611" s="1"/>
      <c r="ACF611" s="1"/>
      <c r="ACG611" s="1"/>
      <c r="ACH611" s="1"/>
      <c r="ACI611" s="1"/>
      <c r="ACJ611" s="1"/>
      <c r="ACK611" s="1"/>
      <c r="ACL611" s="1"/>
      <c r="ACM611" s="1"/>
      <c r="ACN611" s="1"/>
      <c r="ACO611" s="1"/>
      <c r="ACP611" s="1"/>
      <c r="ACQ611" s="1"/>
      <c r="ACR611" s="1"/>
      <c r="ACS611" s="1"/>
      <c r="ACT611" s="1"/>
      <c r="ACU611" s="1"/>
      <c r="ACV611" s="1"/>
      <c r="ACW611" s="1"/>
      <c r="ACX611" s="1"/>
      <c r="ACY611" s="1"/>
      <c r="ACZ611" s="1"/>
      <c r="ADA611" s="1"/>
      <c r="ADB611" s="1"/>
      <c r="ADC611" s="1"/>
    </row>
    <row r="612" spans="2:783">
      <c r="B612" s="1"/>
      <c r="C612" s="1"/>
      <c r="D612" s="1"/>
      <c r="E612" s="1"/>
      <c r="F612" s="1"/>
      <c r="G612" s="1"/>
      <c r="H612" s="1"/>
      <c r="I612" s="1"/>
      <c r="J612" s="1"/>
      <c r="K612" s="1"/>
      <c r="L612" s="1"/>
      <c r="M612" s="1"/>
      <c r="N612" s="1"/>
      <c r="O612" s="1"/>
      <c r="P612" s="1"/>
      <c r="Q612" s="1"/>
      <c r="R612" s="31"/>
      <c r="S612" s="31"/>
      <c r="T612" s="3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1"/>
      <c r="PF612" s="1"/>
      <c r="PG612" s="1"/>
      <c r="PH612" s="1"/>
      <c r="PI612" s="1"/>
      <c r="PJ612" s="1"/>
      <c r="PK612" s="1"/>
      <c r="PL612" s="1"/>
      <c r="PM612" s="1"/>
      <c r="PN612" s="1"/>
      <c r="PO612" s="1"/>
      <c r="PP612" s="1"/>
      <c r="PQ612" s="1"/>
      <c r="PR612" s="1"/>
      <c r="PS612" s="1"/>
      <c r="PT612" s="1"/>
      <c r="PU612" s="1"/>
      <c r="PV612" s="1"/>
      <c r="PW612" s="1"/>
      <c r="PX612" s="1"/>
      <c r="PY612" s="1"/>
      <c r="PZ612" s="1"/>
      <c r="QA612" s="1"/>
      <c r="QB612" s="1"/>
      <c r="QC612" s="1"/>
      <c r="QD612" s="1"/>
      <c r="QE612" s="1"/>
      <c r="QF612" s="1"/>
      <c r="QG612" s="1"/>
      <c r="QH612" s="1"/>
      <c r="QI612" s="1"/>
      <c r="QJ612" s="1"/>
      <c r="QK612" s="1"/>
      <c r="QL612" s="1"/>
      <c r="QM612" s="1"/>
      <c r="QN612" s="1"/>
      <c r="QO612" s="1"/>
      <c r="QP612" s="1"/>
      <c r="QQ612" s="1"/>
      <c r="QR612" s="1"/>
      <c r="QS612" s="1"/>
      <c r="QT612" s="1"/>
      <c r="QU612" s="1"/>
      <c r="QV612" s="1"/>
      <c r="QW612" s="1"/>
      <c r="QX612" s="1"/>
      <c r="QY612" s="1"/>
      <c r="QZ612" s="1"/>
      <c r="RA612" s="1"/>
      <c r="RB612" s="1"/>
      <c r="RC612" s="1"/>
      <c r="RD612" s="1"/>
      <c r="RE612" s="1"/>
      <c r="RF612" s="1"/>
      <c r="RG612" s="1"/>
      <c r="RH612" s="1"/>
      <c r="RI612" s="1"/>
      <c r="RJ612" s="1"/>
      <c r="RK612" s="1"/>
      <c r="RL612" s="1"/>
      <c r="RM612" s="1"/>
      <c r="RN612" s="1"/>
      <c r="RO612" s="1"/>
      <c r="RP612" s="1"/>
      <c r="RQ612" s="1"/>
      <c r="RR612" s="1"/>
      <c r="RS612" s="1"/>
      <c r="RT612" s="1"/>
      <c r="RU612" s="1"/>
      <c r="RV612" s="1"/>
      <c r="RW612" s="1"/>
      <c r="RX612" s="1"/>
      <c r="RY612" s="1"/>
      <c r="RZ612" s="1"/>
      <c r="SA612" s="1"/>
      <c r="SB612" s="1"/>
      <c r="SC612" s="1"/>
      <c r="SD612" s="1"/>
      <c r="SE612" s="1"/>
      <c r="SF612" s="1"/>
      <c r="SG612" s="1"/>
      <c r="SH612" s="1"/>
      <c r="SI612" s="1"/>
      <c r="SJ612" s="1"/>
      <c r="SK612" s="1"/>
      <c r="SL612" s="1"/>
      <c r="SM612" s="1"/>
      <c r="SN612" s="1"/>
      <c r="SO612" s="1"/>
      <c r="SP612" s="1"/>
      <c r="SQ612" s="1"/>
      <c r="SR612" s="1"/>
      <c r="SS612" s="1"/>
      <c r="ST612" s="1"/>
      <c r="SU612" s="1"/>
      <c r="SV612" s="1"/>
      <c r="SW612" s="1"/>
      <c r="SX612" s="1"/>
      <c r="SY612" s="1"/>
      <c r="SZ612" s="1"/>
      <c r="TA612" s="1"/>
      <c r="TB612" s="1"/>
      <c r="TC612" s="1"/>
      <c r="TD612" s="1"/>
      <c r="TE612" s="1"/>
      <c r="TF612" s="1"/>
      <c r="TG612" s="1"/>
      <c r="TH612" s="1"/>
      <c r="TI612" s="1"/>
      <c r="TJ612" s="1"/>
      <c r="TK612" s="1"/>
      <c r="TL612" s="1"/>
      <c r="TM612" s="1"/>
      <c r="TN612" s="1"/>
      <c r="TO612" s="1"/>
      <c r="TP612" s="1"/>
      <c r="TQ612" s="1"/>
      <c r="TR612" s="1"/>
      <c r="TS612" s="1"/>
      <c r="TT612" s="1"/>
      <c r="TU612" s="1"/>
      <c r="TV612" s="1"/>
      <c r="TW612" s="1"/>
      <c r="TX612" s="1"/>
      <c r="TY612" s="1"/>
      <c r="TZ612" s="1"/>
      <c r="UA612" s="1"/>
      <c r="UB612" s="1"/>
      <c r="UC612" s="1"/>
      <c r="UD612" s="1"/>
      <c r="UE612" s="1"/>
      <c r="UF612" s="1"/>
      <c r="UG612" s="1"/>
      <c r="UH612" s="1"/>
      <c r="UI612" s="1"/>
      <c r="UJ612" s="1"/>
      <c r="UK612" s="1"/>
      <c r="UL612" s="1"/>
      <c r="UM612" s="1"/>
      <c r="UN612" s="1"/>
      <c r="UO612" s="1"/>
      <c r="UP612" s="1"/>
      <c r="UQ612" s="1"/>
      <c r="UR612" s="1"/>
      <c r="US612" s="1"/>
      <c r="UT612" s="1"/>
      <c r="UU612" s="1"/>
      <c r="UV612" s="1"/>
      <c r="UW612" s="1"/>
      <c r="UX612" s="1"/>
      <c r="UY612" s="1"/>
      <c r="UZ612" s="1"/>
      <c r="VA612" s="1"/>
      <c r="VB612" s="1"/>
      <c r="VC612" s="1"/>
      <c r="VD612" s="1"/>
      <c r="VE612" s="1"/>
      <c r="VF612" s="1"/>
      <c r="VG612" s="1"/>
      <c r="VH612" s="1"/>
      <c r="VI612" s="1"/>
      <c r="VJ612" s="1"/>
      <c r="VK612" s="1"/>
      <c r="VL612" s="1"/>
      <c r="VM612" s="1"/>
      <c r="VN612" s="1"/>
      <c r="VO612" s="1"/>
      <c r="VP612" s="1"/>
      <c r="VQ612" s="1"/>
      <c r="VR612" s="1"/>
      <c r="VS612" s="1"/>
      <c r="VT612" s="1"/>
      <c r="VU612" s="1"/>
      <c r="VV612" s="1"/>
      <c r="VW612" s="1"/>
      <c r="VX612" s="1"/>
      <c r="VY612" s="1"/>
      <c r="VZ612" s="1"/>
      <c r="WA612" s="1"/>
      <c r="WB612" s="1"/>
      <c r="WC612" s="1"/>
      <c r="WD612" s="1"/>
      <c r="WE612" s="1"/>
      <c r="WF612" s="1"/>
      <c r="WG612" s="1"/>
      <c r="WH612" s="1"/>
      <c r="WI612" s="1"/>
      <c r="WJ612" s="1"/>
      <c r="WK612" s="1"/>
      <c r="WL612" s="1"/>
      <c r="WM612" s="1"/>
      <c r="WN612" s="1"/>
      <c r="WO612" s="1"/>
      <c r="WP612" s="1"/>
      <c r="WQ612" s="1"/>
      <c r="WR612" s="1"/>
      <c r="WS612" s="1"/>
      <c r="WT612" s="1"/>
      <c r="WU612" s="1"/>
      <c r="WV612" s="1"/>
      <c r="WW612" s="1"/>
      <c r="WX612" s="1"/>
      <c r="WY612" s="1"/>
      <c r="WZ612" s="1"/>
      <c r="XA612" s="1"/>
      <c r="XB612" s="1"/>
      <c r="XC612" s="1"/>
      <c r="XD612" s="1"/>
      <c r="XE612" s="1"/>
      <c r="XF612" s="1"/>
      <c r="XG612" s="1"/>
      <c r="XH612" s="1"/>
      <c r="XI612" s="1"/>
      <c r="XJ612" s="1"/>
      <c r="XK612" s="1"/>
      <c r="XL612" s="1"/>
      <c r="XM612" s="1"/>
      <c r="XN612" s="1"/>
      <c r="XO612" s="1"/>
      <c r="XP612" s="1"/>
      <c r="XQ612" s="1"/>
      <c r="XR612" s="1"/>
      <c r="XS612" s="1"/>
      <c r="XT612" s="1"/>
      <c r="XU612" s="1"/>
      <c r="XV612" s="1"/>
      <c r="XW612" s="1"/>
      <c r="XX612" s="1"/>
      <c r="XY612" s="1"/>
      <c r="XZ612" s="1"/>
      <c r="YA612" s="1"/>
      <c r="YB612" s="1"/>
      <c r="YC612" s="1"/>
      <c r="YD612" s="1"/>
      <c r="YE612" s="1"/>
      <c r="YF612" s="1"/>
      <c r="YG612" s="1"/>
      <c r="YH612" s="1"/>
      <c r="YI612" s="1"/>
      <c r="YJ612" s="1"/>
      <c r="YK612" s="1"/>
      <c r="YL612" s="1"/>
      <c r="YM612" s="1"/>
      <c r="YN612" s="1"/>
      <c r="YO612" s="1"/>
      <c r="YP612" s="1"/>
      <c r="YQ612" s="1"/>
      <c r="YR612" s="1"/>
      <c r="YS612" s="1"/>
      <c r="YT612" s="1"/>
      <c r="YU612" s="1"/>
      <c r="YV612" s="1"/>
      <c r="YW612" s="1"/>
      <c r="YX612" s="1"/>
      <c r="YY612" s="1"/>
      <c r="YZ612" s="1"/>
      <c r="ZA612" s="1"/>
      <c r="ZB612" s="1"/>
      <c r="ZC612" s="1"/>
      <c r="ZD612" s="1"/>
      <c r="ZE612" s="1"/>
      <c r="ZF612" s="1"/>
      <c r="ZG612" s="1"/>
      <c r="ZH612" s="1"/>
      <c r="ZI612" s="1"/>
      <c r="ZJ612" s="1"/>
      <c r="ZK612" s="1"/>
      <c r="ZL612" s="1"/>
      <c r="ZM612" s="1"/>
      <c r="ZN612" s="1"/>
      <c r="ZO612" s="1"/>
      <c r="ZP612" s="1"/>
      <c r="ZQ612" s="1"/>
      <c r="ZR612" s="1"/>
      <c r="ZS612" s="1"/>
      <c r="ZT612" s="1"/>
      <c r="ZU612" s="1"/>
      <c r="ZV612" s="1"/>
      <c r="ZW612" s="1"/>
      <c r="ZX612" s="1"/>
      <c r="ZY612" s="1"/>
      <c r="ZZ612" s="1"/>
      <c r="AAA612" s="1"/>
      <c r="AAB612" s="1"/>
      <c r="AAC612" s="1"/>
      <c r="AAD612" s="1"/>
      <c r="AAE612" s="1"/>
      <c r="AAF612" s="1"/>
      <c r="AAG612" s="1"/>
      <c r="AAH612" s="1"/>
      <c r="AAI612" s="1"/>
      <c r="AAJ612" s="1"/>
      <c r="AAK612" s="1"/>
      <c r="AAL612" s="1"/>
      <c r="AAM612" s="1"/>
      <c r="AAN612" s="1"/>
      <c r="AAO612" s="1"/>
      <c r="AAP612" s="1"/>
      <c r="AAQ612" s="1"/>
      <c r="AAR612" s="1"/>
      <c r="AAS612" s="1"/>
      <c r="AAT612" s="1"/>
      <c r="AAU612" s="1"/>
      <c r="AAV612" s="1"/>
      <c r="AAW612" s="1"/>
      <c r="AAX612" s="1"/>
      <c r="AAY612" s="1"/>
      <c r="AAZ612" s="1"/>
      <c r="ABA612" s="1"/>
      <c r="ABB612" s="1"/>
      <c r="ABC612" s="1"/>
      <c r="ABD612" s="1"/>
      <c r="ABE612" s="1"/>
      <c r="ABF612" s="1"/>
      <c r="ABG612" s="1"/>
      <c r="ABH612" s="1"/>
      <c r="ABI612" s="1"/>
      <c r="ABJ612" s="1"/>
      <c r="ABK612" s="1"/>
      <c r="ABL612" s="1"/>
      <c r="ABM612" s="1"/>
      <c r="ABN612" s="1"/>
      <c r="ABO612" s="1"/>
      <c r="ABP612" s="1"/>
      <c r="ABQ612" s="1"/>
      <c r="ABR612" s="1"/>
      <c r="ABS612" s="1"/>
      <c r="ABT612" s="1"/>
      <c r="ABU612" s="1"/>
      <c r="ABV612" s="1"/>
      <c r="ABW612" s="1"/>
      <c r="ABX612" s="1"/>
      <c r="ABY612" s="1"/>
      <c r="ABZ612" s="1"/>
      <c r="ACA612" s="1"/>
      <c r="ACB612" s="1"/>
      <c r="ACC612" s="1"/>
      <c r="ACD612" s="1"/>
      <c r="ACE612" s="1"/>
      <c r="ACF612" s="1"/>
      <c r="ACG612" s="1"/>
      <c r="ACH612" s="1"/>
      <c r="ACI612" s="1"/>
      <c r="ACJ612" s="1"/>
      <c r="ACK612" s="1"/>
      <c r="ACL612" s="1"/>
      <c r="ACM612" s="1"/>
      <c r="ACN612" s="1"/>
      <c r="ACO612" s="1"/>
      <c r="ACP612" s="1"/>
      <c r="ACQ612" s="1"/>
      <c r="ACR612" s="1"/>
      <c r="ACS612" s="1"/>
      <c r="ACT612" s="1"/>
      <c r="ACU612" s="1"/>
      <c r="ACV612" s="1"/>
      <c r="ACW612" s="1"/>
      <c r="ACX612" s="1"/>
      <c r="ACY612" s="1"/>
      <c r="ACZ612" s="1"/>
      <c r="ADA612" s="1"/>
      <c r="ADB612" s="1"/>
      <c r="ADC612" s="1"/>
    </row>
    <row r="613" spans="2:783">
      <c r="B613" s="1"/>
      <c r="C613" s="1"/>
      <c r="D613" s="1"/>
      <c r="E613" s="1"/>
      <c r="F613" s="1"/>
      <c r="G613" s="1"/>
      <c r="H613" s="1"/>
      <c r="I613" s="1"/>
      <c r="J613" s="1"/>
      <c r="K613" s="1"/>
      <c r="L613" s="1"/>
      <c r="M613" s="1"/>
      <c r="N613" s="1"/>
      <c r="O613" s="1"/>
      <c r="P613" s="1"/>
      <c r="Q613" s="1"/>
      <c r="R613" s="31"/>
      <c r="S613" s="31"/>
      <c r="T613" s="3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1"/>
      <c r="PF613" s="1"/>
      <c r="PG613" s="1"/>
      <c r="PH613" s="1"/>
      <c r="PI613" s="1"/>
      <c r="PJ613" s="1"/>
      <c r="PK613" s="1"/>
      <c r="PL613" s="1"/>
      <c r="PM613" s="1"/>
      <c r="PN613" s="1"/>
      <c r="PO613" s="1"/>
      <c r="PP613" s="1"/>
      <c r="PQ613" s="1"/>
      <c r="PR613" s="1"/>
      <c r="PS613" s="1"/>
      <c r="PT613" s="1"/>
      <c r="PU613" s="1"/>
      <c r="PV613" s="1"/>
      <c r="PW613" s="1"/>
      <c r="PX613" s="1"/>
      <c r="PY613" s="1"/>
      <c r="PZ613" s="1"/>
      <c r="QA613" s="1"/>
      <c r="QB613" s="1"/>
      <c r="QC613" s="1"/>
      <c r="QD613" s="1"/>
      <c r="QE613" s="1"/>
      <c r="QF613" s="1"/>
      <c r="QG613" s="1"/>
      <c r="QH613" s="1"/>
      <c r="QI613" s="1"/>
      <c r="QJ613" s="1"/>
      <c r="QK613" s="1"/>
      <c r="QL613" s="1"/>
      <c r="QM613" s="1"/>
      <c r="QN613" s="1"/>
      <c r="QO613" s="1"/>
      <c r="QP613" s="1"/>
      <c r="QQ613" s="1"/>
      <c r="QR613" s="1"/>
      <c r="QS613" s="1"/>
      <c r="QT613" s="1"/>
      <c r="QU613" s="1"/>
      <c r="QV613" s="1"/>
      <c r="QW613" s="1"/>
      <c r="QX613" s="1"/>
      <c r="QY613" s="1"/>
      <c r="QZ613" s="1"/>
      <c r="RA613" s="1"/>
      <c r="RB613" s="1"/>
      <c r="RC613" s="1"/>
      <c r="RD613" s="1"/>
      <c r="RE613" s="1"/>
      <c r="RF613" s="1"/>
      <c r="RG613" s="1"/>
      <c r="RH613" s="1"/>
      <c r="RI613" s="1"/>
      <c r="RJ613" s="1"/>
      <c r="RK613" s="1"/>
      <c r="RL613" s="1"/>
      <c r="RM613" s="1"/>
      <c r="RN613" s="1"/>
      <c r="RO613" s="1"/>
      <c r="RP613" s="1"/>
      <c r="RQ613" s="1"/>
      <c r="RR613" s="1"/>
      <c r="RS613" s="1"/>
      <c r="RT613" s="1"/>
      <c r="RU613" s="1"/>
      <c r="RV613" s="1"/>
      <c r="RW613" s="1"/>
      <c r="RX613" s="1"/>
      <c r="RY613" s="1"/>
      <c r="RZ613" s="1"/>
      <c r="SA613" s="1"/>
      <c r="SB613" s="1"/>
      <c r="SC613" s="1"/>
      <c r="SD613" s="1"/>
      <c r="SE613" s="1"/>
      <c r="SF613" s="1"/>
      <c r="SG613" s="1"/>
      <c r="SH613" s="1"/>
      <c r="SI613" s="1"/>
      <c r="SJ613" s="1"/>
      <c r="SK613" s="1"/>
      <c r="SL613" s="1"/>
      <c r="SM613" s="1"/>
      <c r="SN613" s="1"/>
      <c r="SO613" s="1"/>
      <c r="SP613" s="1"/>
      <c r="SQ613" s="1"/>
      <c r="SR613" s="1"/>
      <c r="SS613" s="1"/>
      <c r="ST613" s="1"/>
      <c r="SU613" s="1"/>
      <c r="SV613" s="1"/>
      <c r="SW613" s="1"/>
      <c r="SX613" s="1"/>
      <c r="SY613" s="1"/>
      <c r="SZ613" s="1"/>
      <c r="TA613" s="1"/>
      <c r="TB613" s="1"/>
      <c r="TC613" s="1"/>
      <c r="TD613" s="1"/>
      <c r="TE613" s="1"/>
      <c r="TF613" s="1"/>
      <c r="TG613" s="1"/>
      <c r="TH613" s="1"/>
      <c r="TI613" s="1"/>
      <c r="TJ613" s="1"/>
      <c r="TK613" s="1"/>
      <c r="TL613" s="1"/>
      <c r="TM613" s="1"/>
      <c r="TN613" s="1"/>
      <c r="TO613" s="1"/>
      <c r="TP613" s="1"/>
      <c r="TQ613" s="1"/>
      <c r="TR613" s="1"/>
      <c r="TS613" s="1"/>
      <c r="TT613" s="1"/>
      <c r="TU613" s="1"/>
      <c r="TV613" s="1"/>
      <c r="TW613" s="1"/>
      <c r="TX613" s="1"/>
      <c r="TY613" s="1"/>
      <c r="TZ613" s="1"/>
      <c r="UA613" s="1"/>
      <c r="UB613" s="1"/>
      <c r="UC613" s="1"/>
      <c r="UD613" s="1"/>
      <c r="UE613" s="1"/>
      <c r="UF613" s="1"/>
      <c r="UG613" s="1"/>
      <c r="UH613" s="1"/>
      <c r="UI613" s="1"/>
      <c r="UJ613" s="1"/>
      <c r="UK613" s="1"/>
      <c r="UL613" s="1"/>
      <c r="UM613" s="1"/>
      <c r="UN613" s="1"/>
      <c r="UO613" s="1"/>
      <c r="UP613" s="1"/>
      <c r="UQ613" s="1"/>
      <c r="UR613" s="1"/>
      <c r="US613" s="1"/>
      <c r="UT613" s="1"/>
      <c r="UU613" s="1"/>
      <c r="UV613" s="1"/>
      <c r="UW613" s="1"/>
      <c r="UX613" s="1"/>
      <c r="UY613" s="1"/>
      <c r="UZ613" s="1"/>
      <c r="VA613" s="1"/>
      <c r="VB613" s="1"/>
      <c r="VC613" s="1"/>
      <c r="VD613" s="1"/>
      <c r="VE613" s="1"/>
      <c r="VF613" s="1"/>
      <c r="VG613" s="1"/>
      <c r="VH613" s="1"/>
      <c r="VI613" s="1"/>
      <c r="VJ613" s="1"/>
      <c r="VK613" s="1"/>
      <c r="VL613" s="1"/>
      <c r="VM613" s="1"/>
      <c r="VN613" s="1"/>
      <c r="VO613" s="1"/>
      <c r="VP613" s="1"/>
      <c r="VQ613" s="1"/>
      <c r="VR613" s="1"/>
      <c r="VS613" s="1"/>
      <c r="VT613" s="1"/>
      <c r="VU613" s="1"/>
      <c r="VV613" s="1"/>
      <c r="VW613" s="1"/>
      <c r="VX613" s="1"/>
      <c r="VY613" s="1"/>
      <c r="VZ613" s="1"/>
      <c r="WA613" s="1"/>
      <c r="WB613" s="1"/>
      <c r="WC613" s="1"/>
      <c r="WD613" s="1"/>
      <c r="WE613" s="1"/>
      <c r="WF613" s="1"/>
      <c r="WG613" s="1"/>
      <c r="WH613" s="1"/>
      <c r="WI613" s="1"/>
      <c r="WJ613" s="1"/>
      <c r="WK613" s="1"/>
      <c r="WL613" s="1"/>
      <c r="WM613" s="1"/>
      <c r="WN613" s="1"/>
      <c r="WO613" s="1"/>
      <c r="WP613" s="1"/>
      <c r="WQ613" s="1"/>
      <c r="WR613" s="1"/>
      <c r="WS613" s="1"/>
      <c r="WT613" s="1"/>
      <c r="WU613" s="1"/>
      <c r="WV613" s="1"/>
      <c r="WW613" s="1"/>
      <c r="WX613" s="1"/>
      <c r="WY613" s="1"/>
      <c r="WZ613" s="1"/>
      <c r="XA613" s="1"/>
      <c r="XB613" s="1"/>
      <c r="XC613" s="1"/>
      <c r="XD613" s="1"/>
      <c r="XE613" s="1"/>
      <c r="XF613" s="1"/>
      <c r="XG613" s="1"/>
      <c r="XH613" s="1"/>
      <c r="XI613" s="1"/>
      <c r="XJ613" s="1"/>
      <c r="XK613" s="1"/>
      <c r="XL613" s="1"/>
      <c r="XM613" s="1"/>
      <c r="XN613" s="1"/>
      <c r="XO613" s="1"/>
      <c r="XP613" s="1"/>
      <c r="XQ613" s="1"/>
      <c r="XR613" s="1"/>
      <c r="XS613" s="1"/>
      <c r="XT613" s="1"/>
      <c r="XU613" s="1"/>
      <c r="XV613" s="1"/>
      <c r="XW613" s="1"/>
      <c r="XX613" s="1"/>
      <c r="XY613" s="1"/>
      <c r="XZ613" s="1"/>
      <c r="YA613" s="1"/>
      <c r="YB613" s="1"/>
      <c r="YC613" s="1"/>
      <c r="YD613" s="1"/>
      <c r="YE613" s="1"/>
      <c r="YF613" s="1"/>
      <c r="YG613" s="1"/>
      <c r="YH613" s="1"/>
      <c r="YI613" s="1"/>
      <c r="YJ613" s="1"/>
      <c r="YK613" s="1"/>
      <c r="YL613" s="1"/>
      <c r="YM613" s="1"/>
      <c r="YN613" s="1"/>
      <c r="YO613" s="1"/>
      <c r="YP613" s="1"/>
      <c r="YQ613" s="1"/>
      <c r="YR613" s="1"/>
      <c r="YS613" s="1"/>
      <c r="YT613" s="1"/>
      <c r="YU613" s="1"/>
      <c r="YV613" s="1"/>
      <c r="YW613" s="1"/>
      <c r="YX613" s="1"/>
      <c r="YY613" s="1"/>
      <c r="YZ613" s="1"/>
      <c r="ZA613" s="1"/>
      <c r="ZB613" s="1"/>
      <c r="ZC613" s="1"/>
      <c r="ZD613" s="1"/>
      <c r="ZE613" s="1"/>
      <c r="ZF613" s="1"/>
      <c r="ZG613" s="1"/>
      <c r="ZH613" s="1"/>
      <c r="ZI613" s="1"/>
      <c r="ZJ613" s="1"/>
      <c r="ZK613" s="1"/>
      <c r="ZL613" s="1"/>
      <c r="ZM613" s="1"/>
      <c r="ZN613" s="1"/>
      <c r="ZO613" s="1"/>
      <c r="ZP613" s="1"/>
      <c r="ZQ613" s="1"/>
      <c r="ZR613" s="1"/>
      <c r="ZS613" s="1"/>
      <c r="ZT613" s="1"/>
      <c r="ZU613" s="1"/>
      <c r="ZV613" s="1"/>
      <c r="ZW613" s="1"/>
      <c r="ZX613" s="1"/>
      <c r="ZY613" s="1"/>
      <c r="ZZ613" s="1"/>
      <c r="AAA613" s="1"/>
      <c r="AAB613" s="1"/>
      <c r="AAC613" s="1"/>
      <c r="AAD613" s="1"/>
      <c r="AAE613" s="1"/>
      <c r="AAF613" s="1"/>
      <c r="AAG613" s="1"/>
      <c r="AAH613" s="1"/>
      <c r="AAI613" s="1"/>
      <c r="AAJ613" s="1"/>
      <c r="AAK613" s="1"/>
      <c r="AAL613" s="1"/>
      <c r="AAM613" s="1"/>
      <c r="AAN613" s="1"/>
      <c r="AAO613" s="1"/>
      <c r="AAP613" s="1"/>
      <c r="AAQ613" s="1"/>
      <c r="AAR613" s="1"/>
      <c r="AAS613" s="1"/>
      <c r="AAT613" s="1"/>
      <c r="AAU613" s="1"/>
      <c r="AAV613" s="1"/>
      <c r="AAW613" s="1"/>
      <c r="AAX613" s="1"/>
      <c r="AAY613" s="1"/>
      <c r="AAZ613" s="1"/>
      <c r="ABA613" s="1"/>
      <c r="ABB613" s="1"/>
      <c r="ABC613" s="1"/>
      <c r="ABD613" s="1"/>
      <c r="ABE613" s="1"/>
      <c r="ABF613" s="1"/>
      <c r="ABG613" s="1"/>
      <c r="ABH613" s="1"/>
      <c r="ABI613" s="1"/>
      <c r="ABJ613" s="1"/>
      <c r="ABK613" s="1"/>
      <c r="ABL613" s="1"/>
      <c r="ABM613" s="1"/>
      <c r="ABN613" s="1"/>
      <c r="ABO613" s="1"/>
      <c r="ABP613" s="1"/>
      <c r="ABQ613" s="1"/>
      <c r="ABR613" s="1"/>
      <c r="ABS613" s="1"/>
      <c r="ABT613" s="1"/>
      <c r="ABU613" s="1"/>
      <c r="ABV613" s="1"/>
      <c r="ABW613" s="1"/>
      <c r="ABX613" s="1"/>
      <c r="ABY613" s="1"/>
      <c r="ABZ613" s="1"/>
      <c r="ACA613" s="1"/>
      <c r="ACB613" s="1"/>
      <c r="ACC613" s="1"/>
      <c r="ACD613" s="1"/>
      <c r="ACE613" s="1"/>
      <c r="ACF613" s="1"/>
      <c r="ACG613" s="1"/>
      <c r="ACH613" s="1"/>
      <c r="ACI613" s="1"/>
      <c r="ACJ613" s="1"/>
      <c r="ACK613" s="1"/>
      <c r="ACL613" s="1"/>
      <c r="ACM613" s="1"/>
      <c r="ACN613" s="1"/>
      <c r="ACO613" s="1"/>
      <c r="ACP613" s="1"/>
      <c r="ACQ613" s="1"/>
      <c r="ACR613" s="1"/>
      <c r="ACS613" s="1"/>
      <c r="ACT613" s="1"/>
      <c r="ACU613" s="1"/>
      <c r="ACV613" s="1"/>
      <c r="ACW613" s="1"/>
      <c r="ACX613" s="1"/>
      <c r="ACY613" s="1"/>
      <c r="ACZ613" s="1"/>
      <c r="ADA613" s="1"/>
      <c r="ADB613" s="1"/>
      <c r="ADC613" s="1"/>
    </row>
    <row r="614" spans="2:783">
      <c r="B614" s="1"/>
      <c r="C614" s="1"/>
      <c r="D614" s="1"/>
      <c r="E614" s="1"/>
      <c r="F614" s="1"/>
      <c r="G614" s="1"/>
      <c r="H614" s="1"/>
      <c r="I614" s="1"/>
      <c r="J614" s="1"/>
      <c r="K614" s="1"/>
      <c r="L614" s="1"/>
      <c r="M614" s="1"/>
      <c r="N614" s="1"/>
      <c r="O614" s="1"/>
      <c r="P614" s="1"/>
      <c r="Q614" s="1"/>
      <c r="R614" s="31"/>
      <c r="S614" s="31"/>
      <c r="T614" s="3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1"/>
      <c r="PH614" s="1"/>
      <c r="PI614" s="1"/>
      <c r="PJ614" s="1"/>
      <c r="PK614" s="1"/>
      <c r="PL614" s="1"/>
      <c r="PM614" s="1"/>
      <c r="PN614" s="1"/>
      <c r="PO614" s="1"/>
      <c r="PP614" s="1"/>
      <c r="PQ614" s="1"/>
      <c r="PR614" s="1"/>
      <c r="PS614" s="1"/>
      <c r="PT614" s="1"/>
      <c r="PU614" s="1"/>
      <c r="PV614" s="1"/>
      <c r="PW614" s="1"/>
      <c r="PX614" s="1"/>
      <c r="PY614" s="1"/>
      <c r="PZ614" s="1"/>
      <c r="QA614" s="1"/>
      <c r="QB614" s="1"/>
      <c r="QC614" s="1"/>
      <c r="QD614" s="1"/>
      <c r="QE614" s="1"/>
      <c r="QF614" s="1"/>
      <c r="QG614" s="1"/>
      <c r="QH614" s="1"/>
      <c r="QI614" s="1"/>
      <c r="QJ614" s="1"/>
      <c r="QK614" s="1"/>
      <c r="QL614" s="1"/>
      <c r="QM614" s="1"/>
      <c r="QN614" s="1"/>
      <c r="QO614" s="1"/>
      <c r="QP614" s="1"/>
      <c r="QQ614" s="1"/>
      <c r="QR614" s="1"/>
      <c r="QS614" s="1"/>
      <c r="QT614" s="1"/>
      <c r="QU614" s="1"/>
      <c r="QV614" s="1"/>
      <c r="QW614" s="1"/>
      <c r="QX614" s="1"/>
      <c r="QY614" s="1"/>
      <c r="QZ614" s="1"/>
      <c r="RA614" s="1"/>
      <c r="RB614" s="1"/>
      <c r="RC614" s="1"/>
      <c r="RD614" s="1"/>
      <c r="RE614" s="1"/>
      <c r="RF614" s="1"/>
      <c r="RG614" s="1"/>
      <c r="RH614" s="1"/>
      <c r="RI614" s="1"/>
      <c r="RJ614" s="1"/>
      <c r="RK614" s="1"/>
      <c r="RL614" s="1"/>
      <c r="RM614" s="1"/>
      <c r="RN614" s="1"/>
      <c r="RO614" s="1"/>
      <c r="RP614" s="1"/>
      <c r="RQ614" s="1"/>
      <c r="RR614" s="1"/>
      <c r="RS614" s="1"/>
      <c r="RT614" s="1"/>
      <c r="RU614" s="1"/>
      <c r="RV614" s="1"/>
      <c r="RW614" s="1"/>
      <c r="RX614" s="1"/>
      <c r="RY614" s="1"/>
      <c r="RZ614" s="1"/>
      <c r="SA614" s="1"/>
      <c r="SB614" s="1"/>
      <c r="SC614" s="1"/>
      <c r="SD614" s="1"/>
      <c r="SE614" s="1"/>
      <c r="SF614" s="1"/>
      <c r="SG614" s="1"/>
      <c r="SH614" s="1"/>
      <c r="SI614" s="1"/>
      <c r="SJ614" s="1"/>
      <c r="SK614" s="1"/>
      <c r="SL614" s="1"/>
      <c r="SM614" s="1"/>
      <c r="SN614" s="1"/>
      <c r="SO614" s="1"/>
      <c r="SP614" s="1"/>
      <c r="SQ614" s="1"/>
      <c r="SR614" s="1"/>
      <c r="SS614" s="1"/>
      <c r="ST614" s="1"/>
      <c r="SU614" s="1"/>
      <c r="SV614" s="1"/>
      <c r="SW614" s="1"/>
      <c r="SX614" s="1"/>
      <c r="SY614" s="1"/>
      <c r="SZ614" s="1"/>
      <c r="TA614" s="1"/>
      <c r="TB614" s="1"/>
      <c r="TC614" s="1"/>
      <c r="TD614" s="1"/>
      <c r="TE614" s="1"/>
      <c r="TF614" s="1"/>
      <c r="TG614" s="1"/>
      <c r="TH614" s="1"/>
      <c r="TI614" s="1"/>
      <c r="TJ614" s="1"/>
      <c r="TK614" s="1"/>
      <c r="TL614" s="1"/>
      <c r="TM614" s="1"/>
      <c r="TN614" s="1"/>
      <c r="TO614" s="1"/>
      <c r="TP614" s="1"/>
      <c r="TQ614" s="1"/>
      <c r="TR614" s="1"/>
      <c r="TS614" s="1"/>
      <c r="TT614" s="1"/>
      <c r="TU614" s="1"/>
      <c r="TV614" s="1"/>
      <c r="TW614" s="1"/>
      <c r="TX614" s="1"/>
      <c r="TY614" s="1"/>
      <c r="TZ614" s="1"/>
      <c r="UA614" s="1"/>
      <c r="UB614" s="1"/>
      <c r="UC614" s="1"/>
      <c r="UD614" s="1"/>
      <c r="UE614" s="1"/>
      <c r="UF614" s="1"/>
      <c r="UG614" s="1"/>
      <c r="UH614" s="1"/>
      <c r="UI614" s="1"/>
      <c r="UJ614" s="1"/>
      <c r="UK614" s="1"/>
      <c r="UL614" s="1"/>
      <c r="UM614" s="1"/>
      <c r="UN614" s="1"/>
      <c r="UO614" s="1"/>
      <c r="UP614" s="1"/>
      <c r="UQ614" s="1"/>
      <c r="UR614" s="1"/>
      <c r="US614" s="1"/>
      <c r="UT614" s="1"/>
      <c r="UU614" s="1"/>
      <c r="UV614" s="1"/>
      <c r="UW614" s="1"/>
      <c r="UX614" s="1"/>
      <c r="UY614" s="1"/>
      <c r="UZ614" s="1"/>
      <c r="VA614" s="1"/>
      <c r="VB614" s="1"/>
      <c r="VC614" s="1"/>
      <c r="VD614" s="1"/>
      <c r="VE614" s="1"/>
      <c r="VF614" s="1"/>
      <c r="VG614" s="1"/>
      <c r="VH614" s="1"/>
      <c r="VI614" s="1"/>
      <c r="VJ614" s="1"/>
      <c r="VK614" s="1"/>
      <c r="VL614" s="1"/>
      <c r="VM614" s="1"/>
      <c r="VN614" s="1"/>
      <c r="VO614" s="1"/>
      <c r="VP614" s="1"/>
      <c r="VQ614" s="1"/>
      <c r="VR614" s="1"/>
      <c r="VS614" s="1"/>
      <c r="VT614" s="1"/>
      <c r="VU614" s="1"/>
      <c r="VV614" s="1"/>
      <c r="VW614" s="1"/>
      <c r="VX614" s="1"/>
      <c r="VY614" s="1"/>
      <c r="VZ614" s="1"/>
      <c r="WA614" s="1"/>
      <c r="WB614" s="1"/>
      <c r="WC614" s="1"/>
      <c r="WD614" s="1"/>
      <c r="WE614" s="1"/>
      <c r="WF614" s="1"/>
      <c r="WG614" s="1"/>
      <c r="WH614" s="1"/>
      <c r="WI614" s="1"/>
      <c r="WJ614" s="1"/>
      <c r="WK614" s="1"/>
      <c r="WL614" s="1"/>
      <c r="WM614" s="1"/>
      <c r="WN614" s="1"/>
      <c r="WO614" s="1"/>
      <c r="WP614" s="1"/>
      <c r="WQ614" s="1"/>
      <c r="WR614" s="1"/>
      <c r="WS614" s="1"/>
      <c r="WT614" s="1"/>
      <c r="WU614" s="1"/>
      <c r="WV614" s="1"/>
      <c r="WW614" s="1"/>
      <c r="WX614" s="1"/>
      <c r="WY614" s="1"/>
      <c r="WZ614" s="1"/>
      <c r="XA614" s="1"/>
      <c r="XB614" s="1"/>
      <c r="XC614" s="1"/>
      <c r="XD614" s="1"/>
      <c r="XE614" s="1"/>
      <c r="XF614" s="1"/>
      <c r="XG614" s="1"/>
      <c r="XH614" s="1"/>
      <c r="XI614" s="1"/>
      <c r="XJ614" s="1"/>
      <c r="XK614" s="1"/>
      <c r="XL614" s="1"/>
      <c r="XM614" s="1"/>
      <c r="XN614" s="1"/>
      <c r="XO614" s="1"/>
      <c r="XP614" s="1"/>
      <c r="XQ614" s="1"/>
      <c r="XR614" s="1"/>
      <c r="XS614" s="1"/>
      <c r="XT614" s="1"/>
      <c r="XU614" s="1"/>
      <c r="XV614" s="1"/>
      <c r="XW614" s="1"/>
      <c r="XX614" s="1"/>
      <c r="XY614" s="1"/>
      <c r="XZ614" s="1"/>
      <c r="YA614" s="1"/>
      <c r="YB614" s="1"/>
      <c r="YC614" s="1"/>
      <c r="YD614" s="1"/>
      <c r="YE614" s="1"/>
      <c r="YF614" s="1"/>
      <c r="YG614" s="1"/>
      <c r="YH614" s="1"/>
      <c r="YI614" s="1"/>
      <c r="YJ614" s="1"/>
      <c r="YK614" s="1"/>
      <c r="YL614" s="1"/>
      <c r="YM614" s="1"/>
      <c r="YN614" s="1"/>
      <c r="YO614" s="1"/>
      <c r="YP614" s="1"/>
      <c r="YQ614" s="1"/>
      <c r="YR614" s="1"/>
      <c r="YS614" s="1"/>
      <c r="YT614" s="1"/>
      <c r="YU614" s="1"/>
      <c r="YV614" s="1"/>
      <c r="YW614" s="1"/>
      <c r="YX614" s="1"/>
      <c r="YY614" s="1"/>
      <c r="YZ614" s="1"/>
      <c r="ZA614" s="1"/>
      <c r="ZB614" s="1"/>
      <c r="ZC614" s="1"/>
      <c r="ZD614" s="1"/>
      <c r="ZE614" s="1"/>
      <c r="ZF614" s="1"/>
      <c r="ZG614" s="1"/>
      <c r="ZH614" s="1"/>
      <c r="ZI614" s="1"/>
      <c r="ZJ614" s="1"/>
      <c r="ZK614" s="1"/>
      <c r="ZL614" s="1"/>
      <c r="ZM614" s="1"/>
      <c r="ZN614" s="1"/>
      <c r="ZO614" s="1"/>
      <c r="ZP614" s="1"/>
      <c r="ZQ614" s="1"/>
      <c r="ZR614" s="1"/>
      <c r="ZS614" s="1"/>
      <c r="ZT614" s="1"/>
      <c r="ZU614" s="1"/>
      <c r="ZV614" s="1"/>
      <c r="ZW614" s="1"/>
      <c r="ZX614" s="1"/>
      <c r="ZY614" s="1"/>
      <c r="ZZ614" s="1"/>
      <c r="AAA614" s="1"/>
      <c r="AAB614" s="1"/>
      <c r="AAC614" s="1"/>
      <c r="AAD614" s="1"/>
      <c r="AAE614" s="1"/>
      <c r="AAF614" s="1"/>
      <c r="AAG614" s="1"/>
      <c r="AAH614" s="1"/>
      <c r="AAI614" s="1"/>
      <c r="AAJ614" s="1"/>
      <c r="AAK614" s="1"/>
      <c r="AAL614" s="1"/>
      <c r="AAM614" s="1"/>
      <c r="AAN614" s="1"/>
      <c r="AAO614" s="1"/>
      <c r="AAP614" s="1"/>
      <c r="AAQ614" s="1"/>
      <c r="AAR614" s="1"/>
      <c r="AAS614" s="1"/>
      <c r="AAT614" s="1"/>
      <c r="AAU614" s="1"/>
      <c r="AAV614" s="1"/>
      <c r="AAW614" s="1"/>
      <c r="AAX614" s="1"/>
      <c r="AAY614" s="1"/>
      <c r="AAZ614" s="1"/>
      <c r="ABA614" s="1"/>
      <c r="ABB614" s="1"/>
      <c r="ABC614" s="1"/>
      <c r="ABD614" s="1"/>
      <c r="ABE614" s="1"/>
      <c r="ABF614" s="1"/>
      <c r="ABG614" s="1"/>
      <c r="ABH614" s="1"/>
      <c r="ABI614" s="1"/>
      <c r="ABJ614" s="1"/>
      <c r="ABK614" s="1"/>
      <c r="ABL614" s="1"/>
      <c r="ABM614" s="1"/>
      <c r="ABN614" s="1"/>
      <c r="ABO614" s="1"/>
      <c r="ABP614" s="1"/>
      <c r="ABQ614" s="1"/>
      <c r="ABR614" s="1"/>
      <c r="ABS614" s="1"/>
      <c r="ABT614" s="1"/>
      <c r="ABU614" s="1"/>
      <c r="ABV614" s="1"/>
      <c r="ABW614" s="1"/>
      <c r="ABX614" s="1"/>
      <c r="ABY614" s="1"/>
      <c r="ABZ614" s="1"/>
      <c r="ACA614" s="1"/>
      <c r="ACB614" s="1"/>
      <c r="ACC614" s="1"/>
      <c r="ACD614" s="1"/>
      <c r="ACE614" s="1"/>
      <c r="ACF614" s="1"/>
      <c r="ACG614" s="1"/>
      <c r="ACH614" s="1"/>
      <c r="ACI614" s="1"/>
      <c r="ACJ614" s="1"/>
      <c r="ACK614" s="1"/>
      <c r="ACL614" s="1"/>
      <c r="ACM614" s="1"/>
      <c r="ACN614" s="1"/>
      <c r="ACO614" s="1"/>
      <c r="ACP614" s="1"/>
      <c r="ACQ614" s="1"/>
      <c r="ACR614" s="1"/>
      <c r="ACS614" s="1"/>
      <c r="ACT614" s="1"/>
      <c r="ACU614" s="1"/>
      <c r="ACV614" s="1"/>
      <c r="ACW614" s="1"/>
      <c r="ACX614" s="1"/>
      <c r="ACY614" s="1"/>
      <c r="ACZ614" s="1"/>
      <c r="ADA614" s="1"/>
      <c r="ADB614" s="1"/>
      <c r="ADC614" s="1"/>
    </row>
    <row r="615" spans="2:783">
      <c r="B615" s="1"/>
      <c r="C615" s="1"/>
      <c r="D615" s="1"/>
      <c r="E615" s="1"/>
      <c r="F615" s="1"/>
      <c r="G615" s="1"/>
      <c r="H615" s="1"/>
      <c r="I615" s="1"/>
      <c r="J615" s="1"/>
      <c r="K615" s="1"/>
      <c r="L615" s="1"/>
      <c r="M615" s="1"/>
      <c r="N615" s="1"/>
      <c r="O615" s="1"/>
      <c r="P615" s="1"/>
      <c r="Q615" s="1"/>
      <c r="R615" s="31"/>
      <c r="S615" s="31"/>
      <c r="T615" s="3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1"/>
      <c r="PH615" s="1"/>
      <c r="PI615" s="1"/>
      <c r="PJ615" s="1"/>
      <c r="PK615" s="1"/>
      <c r="PL615" s="1"/>
      <c r="PM615" s="1"/>
      <c r="PN615" s="1"/>
      <c r="PO615" s="1"/>
      <c r="PP615" s="1"/>
      <c r="PQ615" s="1"/>
      <c r="PR615" s="1"/>
      <c r="PS615" s="1"/>
      <c r="PT615" s="1"/>
      <c r="PU615" s="1"/>
      <c r="PV615" s="1"/>
      <c r="PW615" s="1"/>
      <c r="PX615" s="1"/>
      <c r="PY615" s="1"/>
      <c r="PZ615" s="1"/>
      <c r="QA615" s="1"/>
      <c r="QB615" s="1"/>
      <c r="QC615" s="1"/>
      <c r="QD615" s="1"/>
      <c r="QE615" s="1"/>
      <c r="QF615" s="1"/>
      <c r="QG615" s="1"/>
      <c r="QH615" s="1"/>
      <c r="QI615" s="1"/>
      <c r="QJ615" s="1"/>
      <c r="QK615" s="1"/>
      <c r="QL615" s="1"/>
      <c r="QM615" s="1"/>
      <c r="QN615" s="1"/>
      <c r="QO615" s="1"/>
      <c r="QP615" s="1"/>
      <c r="QQ615" s="1"/>
      <c r="QR615" s="1"/>
      <c r="QS615" s="1"/>
      <c r="QT615" s="1"/>
      <c r="QU615" s="1"/>
      <c r="QV615" s="1"/>
      <c r="QW615" s="1"/>
      <c r="QX615" s="1"/>
      <c r="QY615" s="1"/>
      <c r="QZ615" s="1"/>
      <c r="RA615" s="1"/>
      <c r="RB615" s="1"/>
      <c r="RC615" s="1"/>
      <c r="RD615" s="1"/>
      <c r="RE615" s="1"/>
      <c r="RF615" s="1"/>
      <c r="RG615" s="1"/>
      <c r="RH615" s="1"/>
      <c r="RI615" s="1"/>
      <c r="RJ615" s="1"/>
      <c r="RK615" s="1"/>
      <c r="RL615" s="1"/>
      <c r="RM615" s="1"/>
      <c r="RN615" s="1"/>
      <c r="RO615" s="1"/>
      <c r="RP615" s="1"/>
      <c r="RQ615" s="1"/>
      <c r="RR615" s="1"/>
      <c r="RS615" s="1"/>
      <c r="RT615" s="1"/>
      <c r="RU615" s="1"/>
      <c r="RV615" s="1"/>
      <c r="RW615" s="1"/>
      <c r="RX615" s="1"/>
      <c r="RY615" s="1"/>
      <c r="RZ615" s="1"/>
      <c r="SA615" s="1"/>
      <c r="SB615" s="1"/>
      <c r="SC615" s="1"/>
      <c r="SD615" s="1"/>
      <c r="SE615" s="1"/>
      <c r="SF615" s="1"/>
      <c r="SG615" s="1"/>
      <c r="SH615" s="1"/>
      <c r="SI615" s="1"/>
      <c r="SJ615" s="1"/>
      <c r="SK615" s="1"/>
      <c r="SL615" s="1"/>
      <c r="SM615" s="1"/>
      <c r="SN615" s="1"/>
      <c r="SO615" s="1"/>
      <c r="SP615" s="1"/>
      <c r="SQ615" s="1"/>
      <c r="SR615" s="1"/>
      <c r="SS615" s="1"/>
      <c r="ST615" s="1"/>
      <c r="SU615" s="1"/>
      <c r="SV615" s="1"/>
      <c r="SW615" s="1"/>
      <c r="SX615" s="1"/>
      <c r="SY615" s="1"/>
      <c r="SZ615" s="1"/>
      <c r="TA615" s="1"/>
      <c r="TB615" s="1"/>
      <c r="TC615" s="1"/>
      <c r="TD615" s="1"/>
      <c r="TE615" s="1"/>
      <c r="TF615" s="1"/>
      <c r="TG615" s="1"/>
      <c r="TH615" s="1"/>
      <c r="TI615" s="1"/>
      <c r="TJ615" s="1"/>
      <c r="TK615" s="1"/>
      <c r="TL615" s="1"/>
      <c r="TM615" s="1"/>
      <c r="TN615" s="1"/>
      <c r="TO615" s="1"/>
      <c r="TP615" s="1"/>
      <c r="TQ615" s="1"/>
      <c r="TR615" s="1"/>
      <c r="TS615" s="1"/>
      <c r="TT615" s="1"/>
      <c r="TU615" s="1"/>
      <c r="TV615" s="1"/>
      <c r="TW615" s="1"/>
      <c r="TX615" s="1"/>
      <c r="TY615" s="1"/>
      <c r="TZ615" s="1"/>
      <c r="UA615" s="1"/>
      <c r="UB615" s="1"/>
      <c r="UC615" s="1"/>
      <c r="UD615" s="1"/>
      <c r="UE615" s="1"/>
      <c r="UF615" s="1"/>
      <c r="UG615" s="1"/>
      <c r="UH615" s="1"/>
      <c r="UI615" s="1"/>
      <c r="UJ615" s="1"/>
      <c r="UK615" s="1"/>
      <c r="UL615" s="1"/>
      <c r="UM615" s="1"/>
      <c r="UN615" s="1"/>
      <c r="UO615" s="1"/>
      <c r="UP615" s="1"/>
      <c r="UQ615" s="1"/>
      <c r="UR615" s="1"/>
      <c r="US615" s="1"/>
      <c r="UT615" s="1"/>
      <c r="UU615" s="1"/>
      <c r="UV615" s="1"/>
      <c r="UW615" s="1"/>
      <c r="UX615" s="1"/>
      <c r="UY615" s="1"/>
      <c r="UZ615" s="1"/>
      <c r="VA615" s="1"/>
      <c r="VB615" s="1"/>
      <c r="VC615" s="1"/>
      <c r="VD615" s="1"/>
      <c r="VE615" s="1"/>
      <c r="VF615" s="1"/>
      <c r="VG615" s="1"/>
      <c r="VH615" s="1"/>
      <c r="VI615" s="1"/>
      <c r="VJ615" s="1"/>
      <c r="VK615" s="1"/>
      <c r="VL615" s="1"/>
      <c r="VM615" s="1"/>
      <c r="VN615" s="1"/>
      <c r="VO615" s="1"/>
      <c r="VP615" s="1"/>
      <c r="VQ615" s="1"/>
      <c r="VR615" s="1"/>
      <c r="VS615" s="1"/>
      <c r="VT615" s="1"/>
      <c r="VU615" s="1"/>
      <c r="VV615" s="1"/>
      <c r="VW615" s="1"/>
      <c r="VX615" s="1"/>
      <c r="VY615" s="1"/>
      <c r="VZ615" s="1"/>
      <c r="WA615" s="1"/>
      <c r="WB615" s="1"/>
      <c r="WC615" s="1"/>
      <c r="WD615" s="1"/>
      <c r="WE615" s="1"/>
      <c r="WF615" s="1"/>
      <c r="WG615" s="1"/>
      <c r="WH615" s="1"/>
      <c r="WI615" s="1"/>
      <c r="WJ615" s="1"/>
      <c r="WK615" s="1"/>
      <c r="WL615" s="1"/>
      <c r="WM615" s="1"/>
      <c r="WN615" s="1"/>
      <c r="WO615" s="1"/>
      <c r="WP615" s="1"/>
      <c r="WQ615" s="1"/>
      <c r="WR615" s="1"/>
      <c r="WS615" s="1"/>
      <c r="WT615" s="1"/>
      <c r="WU615" s="1"/>
      <c r="WV615" s="1"/>
      <c r="WW615" s="1"/>
      <c r="WX615" s="1"/>
      <c r="WY615" s="1"/>
      <c r="WZ615" s="1"/>
      <c r="XA615" s="1"/>
      <c r="XB615" s="1"/>
      <c r="XC615" s="1"/>
      <c r="XD615" s="1"/>
      <c r="XE615" s="1"/>
      <c r="XF615" s="1"/>
      <c r="XG615" s="1"/>
      <c r="XH615" s="1"/>
      <c r="XI615" s="1"/>
      <c r="XJ615" s="1"/>
      <c r="XK615" s="1"/>
      <c r="XL615" s="1"/>
      <c r="XM615" s="1"/>
      <c r="XN615" s="1"/>
      <c r="XO615" s="1"/>
      <c r="XP615" s="1"/>
      <c r="XQ615" s="1"/>
      <c r="XR615" s="1"/>
      <c r="XS615" s="1"/>
      <c r="XT615" s="1"/>
      <c r="XU615" s="1"/>
      <c r="XV615" s="1"/>
      <c r="XW615" s="1"/>
      <c r="XX615" s="1"/>
      <c r="XY615" s="1"/>
      <c r="XZ615" s="1"/>
      <c r="YA615" s="1"/>
      <c r="YB615" s="1"/>
      <c r="YC615" s="1"/>
      <c r="YD615" s="1"/>
      <c r="YE615" s="1"/>
      <c r="YF615" s="1"/>
      <c r="YG615" s="1"/>
      <c r="YH615" s="1"/>
      <c r="YI615" s="1"/>
      <c r="YJ615" s="1"/>
      <c r="YK615" s="1"/>
      <c r="YL615" s="1"/>
      <c r="YM615" s="1"/>
      <c r="YN615" s="1"/>
      <c r="YO615" s="1"/>
      <c r="YP615" s="1"/>
      <c r="YQ615" s="1"/>
      <c r="YR615" s="1"/>
      <c r="YS615" s="1"/>
      <c r="YT615" s="1"/>
      <c r="YU615" s="1"/>
      <c r="YV615" s="1"/>
      <c r="YW615" s="1"/>
      <c r="YX615" s="1"/>
      <c r="YY615" s="1"/>
      <c r="YZ615" s="1"/>
      <c r="ZA615" s="1"/>
      <c r="ZB615" s="1"/>
      <c r="ZC615" s="1"/>
      <c r="ZD615" s="1"/>
      <c r="ZE615" s="1"/>
      <c r="ZF615" s="1"/>
      <c r="ZG615" s="1"/>
      <c r="ZH615" s="1"/>
      <c r="ZI615" s="1"/>
      <c r="ZJ615" s="1"/>
      <c r="ZK615" s="1"/>
      <c r="ZL615" s="1"/>
      <c r="ZM615" s="1"/>
      <c r="ZN615" s="1"/>
      <c r="ZO615" s="1"/>
      <c r="ZP615" s="1"/>
      <c r="ZQ615" s="1"/>
      <c r="ZR615" s="1"/>
      <c r="ZS615" s="1"/>
      <c r="ZT615" s="1"/>
      <c r="ZU615" s="1"/>
      <c r="ZV615" s="1"/>
      <c r="ZW615" s="1"/>
      <c r="ZX615" s="1"/>
      <c r="ZY615" s="1"/>
      <c r="ZZ615" s="1"/>
      <c r="AAA615" s="1"/>
      <c r="AAB615" s="1"/>
      <c r="AAC615" s="1"/>
      <c r="AAD615" s="1"/>
      <c r="AAE615" s="1"/>
      <c r="AAF615" s="1"/>
      <c r="AAG615" s="1"/>
      <c r="AAH615" s="1"/>
      <c r="AAI615" s="1"/>
      <c r="AAJ615" s="1"/>
      <c r="AAK615" s="1"/>
      <c r="AAL615" s="1"/>
      <c r="AAM615" s="1"/>
      <c r="AAN615" s="1"/>
      <c r="AAO615" s="1"/>
      <c r="AAP615" s="1"/>
      <c r="AAQ615" s="1"/>
      <c r="AAR615" s="1"/>
      <c r="AAS615" s="1"/>
      <c r="AAT615" s="1"/>
      <c r="AAU615" s="1"/>
      <c r="AAV615" s="1"/>
      <c r="AAW615" s="1"/>
      <c r="AAX615" s="1"/>
      <c r="AAY615" s="1"/>
      <c r="AAZ615" s="1"/>
      <c r="ABA615" s="1"/>
      <c r="ABB615" s="1"/>
      <c r="ABC615" s="1"/>
      <c r="ABD615" s="1"/>
      <c r="ABE615" s="1"/>
      <c r="ABF615" s="1"/>
      <c r="ABG615" s="1"/>
      <c r="ABH615" s="1"/>
      <c r="ABI615" s="1"/>
      <c r="ABJ615" s="1"/>
      <c r="ABK615" s="1"/>
      <c r="ABL615" s="1"/>
      <c r="ABM615" s="1"/>
      <c r="ABN615" s="1"/>
      <c r="ABO615" s="1"/>
      <c r="ABP615" s="1"/>
      <c r="ABQ615" s="1"/>
      <c r="ABR615" s="1"/>
      <c r="ABS615" s="1"/>
      <c r="ABT615" s="1"/>
      <c r="ABU615" s="1"/>
      <c r="ABV615" s="1"/>
      <c r="ABW615" s="1"/>
      <c r="ABX615" s="1"/>
      <c r="ABY615" s="1"/>
      <c r="ABZ615" s="1"/>
      <c r="ACA615" s="1"/>
      <c r="ACB615" s="1"/>
      <c r="ACC615" s="1"/>
      <c r="ACD615" s="1"/>
      <c r="ACE615" s="1"/>
      <c r="ACF615" s="1"/>
      <c r="ACG615" s="1"/>
      <c r="ACH615" s="1"/>
      <c r="ACI615" s="1"/>
      <c r="ACJ615" s="1"/>
      <c r="ACK615" s="1"/>
      <c r="ACL615" s="1"/>
      <c r="ACM615" s="1"/>
      <c r="ACN615" s="1"/>
      <c r="ACO615" s="1"/>
      <c r="ACP615" s="1"/>
      <c r="ACQ615" s="1"/>
      <c r="ACR615" s="1"/>
      <c r="ACS615" s="1"/>
      <c r="ACT615" s="1"/>
      <c r="ACU615" s="1"/>
      <c r="ACV615" s="1"/>
      <c r="ACW615" s="1"/>
      <c r="ACX615" s="1"/>
      <c r="ACY615" s="1"/>
      <c r="ACZ615" s="1"/>
      <c r="ADA615" s="1"/>
      <c r="ADB615" s="1"/>
      <c r="ADC615" s="1"/>
    </row>
    <row r="616" spans="2:783">
      <c r="B616" s="1"/>
      <c r="C616" s="1"/>
      <c r="D616" s="1"/>
      <c r="E616" s="1"/>
      <c r="F616" s="1"/>
      <c r="G616" s="1"/>
      <c r="H616" s="1"/>
      <c r="I616" s="1"/>
      <c r="J616" s="1"/>
      <c r="K616" s="1"/>
      <c r="L616" s="1"/>
      <c r="M616" s="1"/>
      <c r="N616" s="1"/>
      <c r="O616" s="1"/>
      <c r="P616" s="1"/>
      <c r="Q616" s="1"/>
      <c r="R616" s="31"/>
      <c r="S616" s="31"/>
      <c r="T616" s="3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row>
    <row r="617" spans="2:783">
      <c r="B617" s="1"/>
      <c r="C617" s="1"/>
      <c r="D617" s="1"/>
      <c r="E617" s="1"/>
      <c r="F617" s="1"/>
      <c r="G617" s="1"/>
      <c r="H617" s="1"/>
      <c r="I617" s="1"/>
      <c r="J617" s="1"/>
      <c r="K617" s="1"/>
      <c r="L617" s="1"/>
      <c r="M617" s="1"/>
      <c r="N617" s="1"/>
      <c r="O617" s="1"/>
      <c r="P617" s="1"/>
      <c r="Q617" s="1"/>
      <c r="R617" s="31"/>
      <c r="S617" s="31"/>
      <c r="T617" s="3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row>
    <row r="618" spans="2:783">
      <c r="B618" s="1"/>
      <c r="C618" s="1"/>
      <c r="D618" s="1"/>
      <c r="E618" s="1"/>
      <c r="F618" s="1"/>
      <c r="G618" s="1"/>
      <c r="H618" s="1"/>
      <c r="I618" s="1"/>
      <c r="J618" s="1"/>
      <c r="K618" s="1"/>
      <c r="L618" s="1"/>
      <c r="M618" s="1"/>
      <c r="N618" s="1"/>
      <c r="O618" s="1"/>
      <c r="P618" s="1"/>
      <c r="Q618" s="1"/>
      <c r="R618" s="31"/>
      <c r="S618" s="31"/>
      <c r="T618" s="3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row>
    <row r="619" spans="2:783">
      <c r="B619" s="1"/>
      <c r="C619" s="1"/>
      <c r="D619" s="1"/>
      <c r="E619" s="1"/>
      <c r="F619" s="1"/>
      <c r="G619" s="1"/>
      <c r="H619" s="1"/>
      <c r="I619" s="1"/>
      <c r="J619" s="1"/>
      <c r="K619" s="1"/>
      <c r="L619" s="1"/>
      <c r="M619" s="1"/>
      <c r="N619" s="1"/>
      <c r="O619" s="1"/>
      <c r="P619" s="1"/>
      <c r="Q619" s="1"/>
      <c r="R619" s="31"/>
      <c r="S619" s="31"/>
      <c r="T619" s="3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row>
    <row r="620" spans="2:783">
      <c r="B620" s="1"/>
      <c r="C620" s="1"/>
      <c r="D620" s="1"/>
      <c r="E620" s="1"/>
      <c r="F620" s="1"/>
      <c r="G620" s="1"/>
      <c r="H620" s="1"/>
      <c r="I620" s="1"/>
      <c r="J620" s="1"/>
      <c r="K620" s="1"/>
      <c r="L620" s="1"/>
      <c r="M620" s="1"/>
      <c r="N620" s="1"/>
      <c r="O620" s="1"/>
      <c r="P620" s="1"/>
      <c r="Q620" s="1"/>
      <c r="R620" s="31"/>
      <c r="S620" s="31"/>
      <c r="T620" s="3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1"/>
      <c r="QC620" s="1"/>
      <c r="QD620" s="1"/>
      <c r="QE620" s="1"/>
      <c r="QF620" s="1"/>
      <c r="QG620" s="1"/>
      <c r="QH620" s="1"/>
      <c r="QI620" s="1"/>
      <c r="QJ620" s="1"/>
      <c r="QK620" s="1"/>
      <c r="QL620" s="1"/>
      <c r="QM620" s="1"/>
      <c r="QN620" s="1"/>
      <c r="QO620" s="1"/>
      <c r="QP620" s="1"/>
      <c r="QQ620" s="1"/>
      <c r="QR620" s="1"/>
      <c r="QS620" s="1"/>
      <c r="QT620" s="1"/>
      <c r="QU620" s="1"/>
      <c r="QV620" s="1"/>
      <c r="QW620" s="1"/>
      <c r="QX620" s="1"/>
      <c r="QY620" s="1"/>
      <c r="QZ620" s="1"/>
      <c r="RA620" s="1"/>
      <c r="RB620" s="1"/>
      <c r="RC620" s="1"/>
      <c r="RD620" s="1"/>
      <c r="RE620" s="1"/>
      <c r="RF620" s="1"/>
      <c r="RG620" s="1"/>
      <c r="RH620" s="1"/>
      <c r="RI620" s="1"/>
      <c r="RJ620" s="1"/>
      <c r="RK620" s="1"/>
      <c r="RL620" s="1"/>
      <c r="RM620" s="1"/>
      <c r="RN620" s="1"/>
      <c r="RO620" s="1"/>
      <c r="RP620" s="1"/>
      <c r="RQ620" s="1"/>
      <c r="RR620" s="1"/>
      <c r="RS620" s="1"/>
      <c r="RT620" s="1"/>
      <c r="RU620" s="1"/>
      <c r="RV620" s="1"/>
      <c r="RW620" s="1"/>
      <c r="RX620" s="1"/>
      <c r="RY620" s="1"/>
      <c r="RZ620" s="1"/>
      <c r="SA620" s="1"/>
      <c r="SB620" s="1"/>
      <c r="SC620" s="1"/>
      <c r="SD620" s="1"/>
      <c r="SE620" s="1"/>
      <c r="SF620" s="1"/>
      <c r="SG620" s="1"/>
      <c r="SH620" s="1"/>
      <c r="SI620" s="1"/>
      <c r="SJ620" s="1"/>
      <c r="SK620" s="1"/>
      <c r="SL620" s="1"/>
      <c r="SM620" s="1"/>
      <c r="SN620" s="1"/>
      <c r="SO620" s="1"/>
      <c r="SP620" s="1"/>
      <c r="SQ620" s="1"/>
      <c r="SR620" s="1"/>
      <c r="SS620" s="1"/>
      <c r="ST620" s="1"/>
      <c r="SU620" s="1"/>
      <c r="SV620" s="1"/>
      <c r="SW620" s="1"/>
      <c r="SX620" s="1"/>
      <c r="SY620" s="1"/>
      <c r="SZ620" s="1"/>
      <c r="TA620" s="1"/>
      <c r="TB620" s="1"/>
      <c r="TC620" s="1"/>
      <c r="TD620" s="1"/>
      <c r="TE620" s="1"/>
      <c r="TF620" s="1"/>
      <c r="TG620" s="1"/>
      <c r="TH620" s="1"/>
      <c r="TI620" s="1"/>
      <c r="TJ620" s="1"/>
      <c r="TK620" s="1"/>
      <c r="TL620" s="1"/>
      <c r="TM620" s="1"/>
      <c r="TN620" s="1"/>
      <c r="TO620" s="1"/>
      <c r="TP620" s="1"/>
      <c r="TQ620" s="1"/>
      <c r="TR620" s="1"/>
      <c r="TS620" s="1"/>
      <c r="TT620" s="1"/>
      <c r="TU620" s="1"/>
      <c r="TV620" s="1"/>
      <c r="TW620" s="1"/>
      <c r="TX620" s="1"/>
      <c r="TY620" s="1"/>
      <c r="TZ620" s="1"/>
      <c r="UA620" s="1"/>
      <c r="UB620" s="1"/>
      <c r="UC620" s="1"/>
      <c r="UD620" s="1"/>
      <c r="UE620" s="1"/>
      <c r="UF620" s="1"/>
      <c r="UG620" s="1"/>
      <c r="UH620" s="1"/>
      <c r="UI620" s="1"/>
      <c r="UJ620" s="1"/>
      <c r="UK620" s="1"/>
      <c r="UL620" s="1"/>
      <c r="UM620" s="1"/>
      <c r="UN620" s="1"/>
      <c r="UO620" s="1"/>
      <c r="UP620" s="1"/>
      <c r="UQ620" s="1"/>
      <c r="UR620" s="1"/>
      <c r="US620" s="1"/>
      <c r="UT620" s="1"/>
      <c r="UU620" s="1"/>
      <c r="UV620" s="1"/>
      <c r="UW620" s="1"/>
      <c r="UX620" s="1"/>
      <c r="UY620" s="1"/>
      <c r="UZ620" s="1"/>
      <c r="VA620" s="1"/>
      <c r="VB620" s="1"/>
      <c r="VC620" s="1"/>
      <c r="VD620" s="1"/>
      <c r="VE620" s="1"/>
      <c r="VF620" s="1"/>
      <c r="VG620" s="1"/>
      <c r="VH620" s="1"/>
      <c r="VI620" s="1"/>
      <c r="VJ620" s="1"/>
      <c r="VK620" s="1"/>
      <c r="VL620" s="1"/>
      <c r="VM620" s="1"/>
      <c r="VN620" s="1"/>
      <c r="VO620" s="1"/>
      <c r="VP620" s="1"/>
      <c r="VQ620" s="1"/>
      <c r="VR620" s="1"/>
      <c r="VS620" s="1"/>
      <c r="VT620" s="1"/>
      <c r="VU620" s="1"/>
      <c r="VV620" s="1"/>
      <c r="VW620" s="1"/>
      <c r="VX620" s="1"/>
      <c r="VY620" s="1"/>
      <c r="VZ620" s="1"/>
      <c r="WA620" s="1"/>
      <c r="WB620" s="1"/>
      <c r="WC620" s="1"/>
      <c r="WD620" s="1"/>
      <c r="WE620" s="1"/>
      <c r="WF620" s="1"/>
      <c r="WG620" s="1"/>
      <c r="WH620" s="1"/>
      <c r="WI620" s="1"/>
      <c r="WJ620" s="1"/>
      <c r="WK620" s="1"/>
      <c r="WL620" s="1"/>
      <c r="WM620" s="1"/>
      <c r="WN620" s="1"/>
      <c r="WO620" s="1"/>
      <c r="WP620" s="1"/>
      <c r="WQ620" s="1"/>
      <c r="WR620" s="1"/>
      <c r="WS620" s="1"/>
      <c r="WT620" s="1"/>
      <c r="WU620" s="1"/>
      <c r="WV620" s="1"/>
      <c r="WW620" s="1"/>
      <c r="WX620" s="1"/>
      <c r="WY620" s="1"/>
      <c r="WZ620" s="1"/>
      <c r="XA620" s="1"/>
      <c r="XB620" s="1"/>
      <c r="XC620" s="1"/>
      <c r="XD620" s="1"/>
      <c r="XE620" s="1"/>
      <c r="XF620" s="1"/>
      <c r="XG620" s="1"/>
      <c r="XH620" s="1"/>
      <c r="XI620" s="1"/>
      <c r="XJ620" s="1"/>
      <c r="XK620" s="1"/>
      <c r="XL620" s="1"/>
      <c r="XM620" s="1"/>
      <c r="XN620" s="1"/>
      <c r="XO620" s="1"/>
      <c r="XP620" s="1"/>
      <c r="XQ620" s="1"/>
      <c r="XR620" s="1"/>
      <c r="XS620" s="1"/>
      <c r="XT620" s="1"/>
      <c r="XU620" s="1"/>
      <c r="XV620" s="1"/>
      <c r="XW620" s="1"/>
      <c r="XX620" s="1"/>
      <c r="XY620" s="1"/>
      <c r="XZ620" s="1"/>
      <c r="YA620" s="1"/>
      <c r="YB620" s="1"/>
      <c r="YC620" s="1"/>
      <c r="YD620" s="1"/>
      <c r="YE620" s="1"/>
      <c r="YF620" s="1"/>
      <c r="YG620" s="1"/>
      <c r="YH620" s="1"/>
      <c r="YI620" s="1"/>
      <c r="YJ620" s="1"/>
      <c r="YK620" s="1"/>
      <c r="YL620" s="1"/>
      <c r="YM620" s="1"/>
      <c r="YN620" s="1"/>
      <c r="YO620" s="1"/>
      <c r="YP620" s="1"/>
      <c r="YQ620" s="1"/>
      <c r="YR620" s="1"/>
      <c r="YS620" s="1"/>
      <c r="YT620" s="1"/>
      <c r="YU620" s="1"/>
      <c r="YV620" s="1"/>
      <c r="YW620" s="1"/>
      <c r="YX620" s="1"/>
      <c r="YY620" s="1"/>
      <c r="YZ620" s="1"/>
      <c r="ZA620" s="1"/>
      <c r="ZB620" s="1"/>
      <c r="ZC620" s="1"/>
      <c r="ZD620" s="1"/>
      <c r="ZE620" s="1"/>
      <c r="ZF620" s="1"/>
      <c r="ZG620" s="1"/>
      <c r="ZH620" s="1"/>
      <c r="ZI620" s="1"/>
      <c r="ZJ620" s="1"/>
      <c r="ZK620" s="1"/>
      <c r="ZL620" s="1"/>
      <c r="ZM620" s="1"/>
      <c r="ZN620" s="1"/>
      <c r="ZO620" s="1"/>
      <c r="ZP620" s="1"/>
      <c r="ZQ620" s="1"/>
      <c r="ZR620" s="1"/>
      <c r="ZS620" s="1"/>
      <c r="ZT620" s="1"/>
      <c r="ZU620" s="1"/>
      <c r="ZV620" s="1"/>
      <c r="ZW620" s="1"/>
      <c r="ZX620" s="1"/>
      <c r="ZY620" s="1"/>
      <c r="ZZ620" s="1"/>
      <c r="AAA620" s="1"/>
      <c r="AAB620" s="1"/>
      <c r="AAC620" s="1"/>
      <c r="AAD620" s="1"/>
      <c r="AAE620" s="1"/>
      <c r="AAF620" s="1"/>
      <c r="AAG620" s="1"/>
      <c r="AAH620" s="1"/>
      <c r="AAI620" s="1"/>
      <c r="AAJ620" s="1"/>
      <c r="AAK620" s="1"/>
      <c r="AAL620" s="1"/>
      <c r="AAM620" s="1"/>
      <c r="AAN620" s="1"/>
      <c r="AAO620" s="1"/>
      <c r="AAP620" s="1"/>
      <c r="AAQ620" s="1"/>
      <c r="AAR620" s="1"/>
      <c r="AAS620" s="1"/>
      <c r="AAT620" s="1"/>
      <c r="AAU620" s="1"/>
      <c r="AAV620" s="1"/>
      <c r="AAW620" s="1"/>
      <c r="AAX620" s="1"/>
      <c r="AAY620" s="1"/>
      <c r="AAZ620" s="1"/>
      <c r="ABA620" s="1"/>
      <c r="ABB620" s="1"/>
      <c r="ABC620" s="1"/>
      <c r="ABD620" s="1"/>
      <c r="ABE620" s="1"/>
      <c r="ABF620" s="1"/>
      <c r="ABG620" s="1"/>
      <c r="ABH620" s="1"/>
      <c r="ABI620" s="1"/>
      <c r="ABJ620" s="1"/>
      <c r="ABK620" s="1"/>
      <c r="ABL620" s="1"/>
      <c r="ABM620" s="1"/>
      <c r="ABN620" s="1"/>
      <c r="ABO620" s="1"/>
      <c r="ABP620" s="1"/>
      <c r="ABQ620" s="1"/>
      <c r="ABR620" s="1"/>
      <c r="ABS620" s="1"/>
      <c r="ABT620" s="1"/>
      <c r="ABU620" s="1"/>
      <c r="ABV620" s="1"/>
      <c r="ABW620" s="1"/>
      <c r="ABX620" s="1"/>
      <c r="ABY620" s="1"/>
      <c r="ABZ620" s="1"/>
      <c r="ACA620" s="1"/>
      <c r="ACB620" s="1"/>
      <c r="ACC620" s="1"/>
      <c r="ACD620" s="1"/>
      <c r="ACE620" s="1"/>
      <c r="ACF620" s="1"/>
      <c r="ACG620" s="1"/>
      <c r="ACH620" s="1"/>
      <c r="ACI620" s="1"/>
      <c r="ACJ620" s="1"/>
      <c r="ACK620" s="1"/>
      <c r="ACL620" s="1"/>
      <c r="ACM620" s="1"/>
      <c r="ACN620" s="1"/>
      <c r="ACO620" s="1"/>
      <c r="ACP620" s="1"/>
      <c r="ACQ620" s="1"/>
      <c r="ACR620" s="1"/>
      <c r="ACS620" s="1"/>
      <c r="ACT620" s="1"/>
      <c r="ACU620" s="1"/>
      <c r="ACV620" s="1"/>
      <c r="ACW620" s="1"/>
      <c r="ACX620" s="1"/>
      <c r="ACY620" s="1"/>
      <c r="ACZ620" s="1"/>
      <c r="ADA620" s="1"/>
      <c r="ADB620" s="1"/>
      <c r="ADC620" s="1"/>
    </row>
    <row r="621" spans="2:783">
      <c r="B621" s="1"/>
      <c r="C621" s="1"/>
      <c r="D621" s="1"/>
      <c r="E621" s="1"/>
      <c r="F621" s="1"/>
      <c r="G621" s="1"/>
      <c r="H621" s="1"/>
      <c r="I621" s="1"/>
      <c r="J621" s="1"/>
      <c r="K621" s="1"/>
      <c r="L621" s="1"/>
      <c r="M621" s="1"/>
      <c r="N621" s="1"/>
      <c r="O621" s="1"/>
      <c r="P621" s="1"/>
      <c r="Q621" s="1"/>
      <c r="R621" s="31"/>
      <c r="S621" s="31"/>
      <c r="T621" s="3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1"/>
      <c r="PH621" s="1"/>
      <c r="PI621" s="1"/>
      <c r="PJ621" s="1"/>
      <c r="PK621" s="1"/>
      <c r="PL621" s="1"/>
      <c r="PM621" s="1"/>
      <c r="PN621" s="1"/>
      <c r="PO621" s="1"/>
      <c r="PP621" s="1"/>
      <c r="PQ621" s="1"/>
      <c r="PR621" s="1"/>
      <c r="PS621" s="1"/>
      <c r="PT621" s="1"/>
      <c r="PU621" s="1"/>
      <c r="PV621" s="1"/>
      <c r="PW621" s="1"/>
      <c r="PX621" s="1"/>
      <c r="PY621" s="1"/>
      <c r="PZ621" s="1"/>
      <c r="QA621" s="1"/>
      <c r="QB621" s="1"/>
      <c r="QC621" s="1"/>
      <c r="QD621" s="1"/>
      <c r="QE621" s="1"/>
      <c r="QF621" s="1"/>
      <c r="QG621" s="1"/>
      <c r="QH621" s="1"/>
      <c r="QI621" s="1"/>
      <c r="QJ621" s="1"/>
      <c r="QK621" s="1"/>
      <c r="QL621" s="1"/>
      <c r="QM621" s="1"/>
      <c r="QN621" s="1"/>
      <c r="QO621" s="1"/>
      <c r="QP621" s="1"/>
      <c r="QQ621" s="1"/>
      <c r="QR621" s="1"/>
      <c r="QS621" s="1"/>
      <c r="QT621" s="1"/>
      <c r="QU621" s="1"/>
      <c r="QV621" s="1"/>
      <c r="QW621" s="1"/>
      <c r="QX621" s="1"/>
      <c r="QY621" s="1"/>
      <c r="QZ621" s="1"/>
      <c r="RA621" s="1"/>
      <c r="RB621" s="1"/>
      <c r="RC621" s="1"/>
      <c r="RD621" s="1"/>
      <c r="RE621" s="1"/>
      <c r="RF621" s="1"/>
      <c r="RG621" s="1"/>
      <c r="RH621" s="1"/>
      <c r="RI621" s="1"/>
      <c r="RJ621" s="1"/>
      <c r="RK621" s="1"/>
      <c r="RL621" s="1"/>
      <c r="RM621" s="1"/>
      <c r="RN621" s="1"/>
      <c r="RO621" s="1"/>
      <c r="RP621" s="1"/>
      <c r="RQ621" s="1"/>
      <c r="RR621" s="1"/>
      <c r="RS621" s="1"/>
      <c r="RT621" s="1"/>
      <c r="RU621" s="1"/>
      <c r="RV621" s="1"/>
      <c r="RW621" s="1"/>
      <c r="RX621" s="1"/>
      <c r="RY621" s="1"/>
      <c r="RZ621" s="1"/>
      <c r="SA621" s="1"/>
      <c r="SB621" s="1"/>
      <c r="SC621" s="1"/>
      <c r="SD621" s="1"/>
      <c r="SE621" s="1"/>
      <c r="SF621" s="1"/>
      <c r="SG621" s="1"/>
      <c r="SH621" s="1"/>
      <c r="SI621" s="1"/>
      <c r="SJ621" s="1"/>
      <c r="SK621" s="1"/>
      <c r="SL621" s="1"/>
      <c r="SM621" s="1"/>
      <c r="SN621" s="1"/>
      <c r="SO621" s="1"/>
      <c r="SP621" s="1"/>
      <c r="SQ621" s="1"/>
      <c r="SR621" s="1"/>
      <c r="SS621" s="1"/>
      <c r="ST621" s="1"/>
      <c r="SU621" s="1"/>
      <c r="SV621" s="1"/>
      <c r="SW621" s="1"/>
      <c r="SX621" s="1"/>
      <c r="SY621" s="1"/>
      <c r="SZ621" s="1"/>
      <c r="TA621" s="1"/>
      <c r="TB621" s="1"/>
      <c r="TC621" s="1"/>
      <c r="TD621" s="1"/>
      <c r="TE621" s="1"/>
      <c r="TF621" s="1"/>
      <c r="TG621" s="1"/>
      <c r="TH621" s="1"/>
      <c r="TI621" s="1"/>
      <c r="TJ621" s="1"/>
      <c r="TK621" s="1"/>
      <c r="TL621" s="1"/>
      <c r="TM621" s="1"/>
      <c r="TN621" s="1"/>
      <c r="TO621" s="1"/>
      <c r="TP621" s="1"/>
      <c r="TQ621" s="1"/>
      <c r="TR621" s="1"/>
      <c r="TS621" s="1"/>
      <c r="TT621" s="1"/>
      <c r="TU621" s="1"/>
      <c r="TV621" s="1"/>
      <c r="TW621" s="1"/>
      <c r="TX621" s="1"/>
      <c r="TY621" s="1"/>
      <c r="TZ621" s="1"/>
      <c r="UA621" s="1"/>
      <c r="UB621" s="1"/>
      <c r="UC621" s="1"/>
      <c r="UD621" s="1"/>
      <c r="UE621" s="1"/>
      <c r="UF621" s="1"/>
      <c r="UG621" s="1"/>
      <c r="UH621" s="1"/>
      <c r="UI621" s="1"/>
      <c r="UJ621" s="1"/>
      <c r="UK621" s="1"/>
      <c r="UL621" s="1"/>
      <c r="UM621" s="1"/>
      <c r="UN621" s="1"/>
      <c r="UO621" s="1"/>
      <c r="UP621" s="1"/>
      <c r="UQ621" s="1"/>
      <c r="UR621" s="1"/>
      <c r="US621" s="1"/>
      <c r="UT621" s="1"/>
      <c r="UU621" s="1"/>
      <c r="UV621" s="1"/>
      <c r="UW621" s="1"/>
      <c r="UX621" s="1"/>
      <c r="UY621" s="1"/>
      <c r="UZ621" s="1"/>
      <c r="VA621" s="1"/>
      <c r="VB621" s="1"/>
      <c r="VC621" s="1"/>
      <c r="VD621" s="1"/>
      <c r="VE621" s="1"/>
      <c r="VF621" s="1"/>
      <c r="VG621" s="1"/>
      <c r="VH621" s="1"/>
      <c r="VI621" s="1"/>
      <c r="VJ621" s="1"/>
      <c r="VK621" s="1"/>
      <c r="VL621" s="1"/>
      <c r="VM621" s="1"/>
      <c r="VN621" s="1"/>
      <c r="VO621" s="1"/>
      <c r="VP621" s="1"/>
      <c r="VQ621" s="1"/>
      <c r="VR621" s="1"/>
      <c r="VS621" s="1"/>
      <c r="VT621" s="1"/>
      <c r="VU621" s="1"/>
      <c r="VV621" s="1"/>
      <c r="VW621" s="1"/>
      <c r="VX621" s="1"/>
      <c r="VY621" s="1"/>
      <c r="VZ621" s="1"/>
      <c r="WA621" s="1"/>
      <c r="WB621" s="1"/>
      <c r="WC621" s="1"/>
      <c r="WD621" s="1"/>
      <c r="WE621" s="1"/>
      <c r="WF621" s="1"/>
      <c r="WG621" s="1"/>
      <c r="WH621" s="1"/>
      <c r="WI621" s="1"/>
      <c r="WJ621" s="1"/>
      <c r="WK621" s="1"/>
      <c r="WL621" s="1"/>
      <c r="WM621" s="1"/>
      <c r="WN621" s="1"/>
      <c r="WO621" s="1"/>
      <c r="WP621" s="1"/>
      <c r="WQ621" s="1"/>
      <c r="WR621" s="1"/>
      <c r="WS621" s="1"/>
      <c r="WT621" s="1"/>
      <c r="WU621" s="1"/>
      <c r="WV621" s="1"/>
      <c r="WW621" s="1"/>
      <c r="WX621" s="1"/>
      <c r="WY621" s="1"/>
      <c r="WZ621" s="1"/>
      <c r="XA621" s="1"/>
      <c r="XB621" s="1"/>
      <c r="XC621" s="1"/>
      <c r="XD621" s="1"/>
      <c r="XE621" s="1"/>
      <c r="XF621" s="1"/>
      <c r="XG621" s="1"/>
      <c r="XH621" s="1"/>
      <c r="XI621" s="1"/>
      <c r="XJ621" s="1"/>
      <c r="XK621" s="1"/>
      <c r="XL621" s="1"/>
      <c r="XM621" s="1"/>
      <c r="XN621" s="1"/>
      <c r="XO621" s="1"/>
      <c r="XP621" s="1"/>
      <c r="XQ621" s="1"/>
      <c r="XR621" s="1"/>
      <c r="XS621" s="1"/>
      <c r="XT621" s="1"/>
      <c r="XU621" s="1"/>
      <c r="XV621" s="1"/>
      <c r="XW621" s="1"/>
      <c r="XX621" s="1"/>
      <c r="XY621" s="1"/>
      <c r="XZ621" s="1"/>
      <c r="YA621" s="1"/>
      <c r="YB621" s="1"/>
      <c r="YC621" s="1"/>
      <c r="YD621" s="1"/>
      <c r="YE621" s="1"/>
      <c r="YF621" s="1"/>
      <c r="YG621" s="1"/>
      <c r="YH621" s="1"/>
      <c r="YI621" s="1"/>
      <c r="YJ621" s="1"/>
      <c r="YK621" s="1"/>
      <c r="YL621" s="1"/>
      <c r="YM621" s="1"/>
      <c r="YN621" s="1"/>
      <c r="YO621" s="1"/>
      <c r="YP621" s="1"/>
      <c r="YQ621" s="1"/>
      <c r="YR621" s="1"/>
      <c r="YS621" s="1"/>
      <c r="YT621" s="1"/>
      <c r="YU621" s="1"/>
      <c r="YV621" s="1"/>
      <c r="YW621" s="1"/>
      <c r="YX621" s="1"/>
      <c r="YY621" s="1"/>
      <c r="YZ621" s="1"/>
      <c r="ZA621" s="1"/>
      <c r="ZB621" s="1"/>
      <c r="ZC621" s="1"/>
      <c r="ZD621" s="1"/>
      <c r="ZE621" s="1"/>
      <c r="ZF621" s="1"/>
      <c r="ZG621" s="1"/>
      <c r="ZH621" s="1"/>
      <c r="ZI621" s="1"/>
      <c r="ZJ621" s="1"/>
      <c r="ZK621" s="1"/>
      <c r="ZL621" s="1"/>
      <c r="ZM621" s="1"/>
      <c r="ZN621" s="1"/>
      <c r="ZO621" s="1"/>
      <c r="ZP621" s="1"/>
      <c r="ZQ621" s="1"/>
      <c r="ZR621" s="1"/>
      <c r="ZS621" s="1"/>
      <c r="ZT621" s="1"/>
      <c r="ZU621" s="1"/>
      <c r="ZV621" s="1"/>
      <c r="ZW621" s="1"/>
      <c r="ZX621" s="1"/>
      <c r="ZY621" s="1"/>
      <c r="ZZ621" s="1"/>
      <c r="AAA621" s="1"/>
      <c r="AAB621" s="1"/>
      <c r="AAC621" s="1"/>
      <c r="AAD621" s="1"/>
      <c r="AAE621" s="1"/>
      <c r="AAF621" s="1"/>
      <c r="AAG621" s="1"/>
      <c r="AAH621" s="1"/>
      <c r="AAI621" s="1"/>
      <c r="AAJ621" s="1"/>
      <c r="AAK621" s="1"/>
      <c r="AAL621" s="1"/>
      <c r="AAM621" s="1"/>
      <c r="AAN621" s="1"/>
      <c r="AAO621" s="1"/>
      <c r="AAP621" s="1"/>
      <c r="AAQ621" s="1"/>
      <c r="AAR621" s="1"/>
      <c r="AAS621" s="1"/>
      <c r="AAT621" s="1"/>
      <c r="AAU621" s="1"/>
      <c r="AAV621" s="1"/>
      <c r="AAW621" s="1"/>
      <c r="AAX621" s="1"/>
      <c r="AAY621" s="1"/>
      <c r="AAZ621" s="1"/>
      <c r="ABA621" s="1"/>
      <c r="ABB621" s="1"/>
      <c r="ABC621" s="1"/>
      <c r="ABD621" s="1"/>
      <c r="ABE621" s="1"/>
      <c r="ABF621" s="1"/>
      <c r="ABG621" s="1"/>
      <c r="ABH621" s="1"/>
      <c r="ABI621" s="1"/>
      <c r="ABJ621" s="1"/>
      <c r="ABK621" s="1"/>
      <c r="ABL621" s="1"/>
      <c r="ABM621" s="1"/>
      <c r="ABN621" s="1"/>
      <c r="ABO621" s="1"/>
      <c r="ABP621" s="1"/>
      <c r="ABQ621" s="1"/>
      <c r="ABR621" s="1"/>
      <c r="ABS621" s="1"/>
      <c r="ABT621" s="1"/>
      <c r="ABU621" s="1"/>
      <c r="ABV621" s="1"/>
      <c r="ABW621" s="1"/>
      <c r="ABX621" s="1"/>
      <c r="ABY621" s="1"/>
      <c r="ABZ621" s="1"/>
      <c r="ACA621" s="1"/>
      <c r="ACB621" s="1"/>
      <c r="ACC621" s="1"/>
      <c r="ACD621" s="1"/>
      <c r="ACE621" s="1"/>
      <c r="ACF621" s="1"/>
      <c r="ACG621" s="1"/>
      <c r="ACH621" s="1"/>
      <c r="ACI621" s="1"/>
      <c r="ACJ621" s="1"/>
      <c r="ACK621" s="1"/>
      <c r="ACL621" s="1"/>
      <c r="ACM621" s="1"/>
      <c r="ACN621" s="1"/>
      <c r="ACO621" s="1"/>
      <c r="ACP621" s="1"/>
      <c r="ACQ621" s="1"/>
      <c r="ACR621" s="1"/>
      <c r="ACS621" s="1"/>
      <c r="ACT621" s="1"/>
      <c r="ACU621" s="1"/>
      <c r="ACV621" s="1"/>
      <c r="ACW621" s="1"/>
      <c r="ACX621" s="1"/>
      <c r="ACY621" s="1"/>
      <c r="ACZ621" s="1"/>
      <c r="ADA621" s="1"/>
      <c r="ADB621" s="1"/>
      <c r="ADC621" s="1"/>
    </row>
    <row r="622" spans="2:783">
      <c r="B622" s="1"/>
      <c r="C622" s="1"/>
      <c r="D622" s="1"/>
      <c r="E622" s="1"/>
      <c r="F622" s="1"/>
      <c r="G622" s="1"/>
      <c r="H622" s="1"/>
      <c r="I622" s="1"/>
      <c r="J622" s="1"/>
      <c r="K622" s="1"/>
      <c r="L622" s="1"/>
      <c r="M622" s="1"/>
      <c r="N622" s="1"/>
      <c r="O622" s="1"/>
      <c r="P622" s="1"/>
      <c r="Q622" s="1"/>
      <c r="R622" s="31"/>
      <c r="S622" s="31"/>
      <c r="T622" s="3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1"/>
      <c r="PH622" s="1"/>
      <c r="PI622" s="1"/>
      <c r="PJ622" s="1"/>
      <c r="PK622" s="1"/>
      <c r="PL622" s="1"/>
      <c r="PM622" s="1"/>
      <c r="PN622" s="1"/>
      <c r="PO622" s="1"/>
      <c r="PP622" s="1"/>
      <c r="PQ622" s="1"/>
      <c r="PR622" s="1"/>
      <c r="PS622" s="1"/>
      <c r="PT622" s="1"/>
      <c r="PU622" s="1"/>
      <c r="PV622" s="1"/>
      <c r="PW622" s="1"/>
      <c r="PX622" s="1"/>
      <c r="PY622" s="1"/>
      <c r="PZ622" s="1"/>
      <c r="QA622" s="1"/>
      <c r="QB622" s="1"/>
      <c r="QC622" s="1"/>
      <c r="QD622" s="1"/>
      <c r="QE622" s="1"/>
      <c r="QF622" s="1"/>
      <c r="QG622" s="1"/>
      <c r="QH622" s="1"/>
      <c r="QI622" s="1"/>
      <c r="QJ622" s="1"/>
      <c r="QK622" s="1"/>
      <c r="QL622" s="1"/>
      <c r="QM622" s="1"/>
      <c r="QN622" s="1"/>
      <c r="QO622" s="1"/>
      <c r="QP622" s="1"/>
      <c r="QQ622" s="1"/>
      <c r="QR622" s="1"/>
      <c r="QS622" s="1"/>
      <c r="QT622" s="1"/>
      <c r="QU622" s="1"/>
      <c r="QV622" s="1"/>
      <c r="QW622" s="1"/>
      <c r="QX622" s="1"/>
      <c r="QY622" s="1"/>
      <c r="QZ622" s="1"/>
      <c r="RA622" s="1"/>
      <c r="RB622" s="1"/>
      <c r="RC622" s="1"/>
      <c r="RD622" s="1"/>
      <c r="RE622" s="1"/>
      <c r="RF622" s="1"/>
      <c r="RG622" s="1"/>
      <c r="RH622" s="1"/>
      <c r="RI622" s="1"/>
      <c r="RJ622" s="1"/>
      <c r="RK622" s="1"/>
      <c r="RL622" s="1"/>
      <c r="RM622" s="1"/>
      <c r="RN622" s="1"/>
      <c r="RO622" s="1"/>
      <c r="RP622" s="1"/>
      <c r="RQ622" s="1"/>
      <c r="RR622" s="1"/>
      <c r="RS622" s="1"/>
      <c r="RT622" s="1"/>
      <c r="RU622" s="1"/>
      <c r="RV622" s="1"/>
      <c r="RW622" s="1"/>
      <c r="RX622" s="1"/>
      <c r="RY622" s="1"/>
      <c r="RZ622" s="1"/>
      <c r="SA622" s="1"/>
      <c r="SB622" s="1"/>
      <c r="SC622" s="1"/>
      <c r="SD622" s="1"/>
      <c r="SE622" s="1"/>
      <c r="SF622" s="1"/>
      <c r="SG622" s="1"/>
      <c r="SH622" s="1"/>
      <c r="SI622" s="1"/>
      <c r="SJ622" s="1"/>
      <c r="SK622" s="1"/>
      <c r="SL622" s="1"/>
      <c r="SM622" s="1"/>
      <c r="SN622" s="1"/>
      <c r="SO622" s="1"/>
      <c r="SP622" s="1"/>
      <c r="SQ622" s="1"/>
      <c r="SR622" s="1"/>
      <c r="SS622" s="1"/>
      <c r="ST622" s="1"/>
      <c r="SU622" s="1"/>
      <c r="SV622" s="1"/>
      <c r="SW622" s="1"/>
      <c r="SX622" s="1"/>
      <c r="SY622" s="1"/>
      <c r="SZ622" s="1"/>
      <c r="TA622" s="1"/>
      <c r="TB622" s="1"/>
      <c r="TC622" s="1"/>
      <c r="TD622" s="1"/>
      <c r="TE622" s="1"/>
      <c r="TF622" s="1"/>
      <c r="TG622" s="1"/>
      <c r="TH622" s="1"/>
      <c r="TI622" s="1"/>
      <c r="TJ622" s="1"/>
      <c r="TK622" s="1"/>
      <c r="TL622" s="1"/>
      <c r="TM622" s="1"/>
      <c r="TN622" s="1"/>
      <c r="TO622" s="1"/>
      <c r="TP622" s="1"/>
      <c r="TQ622" s="1"/>
      <c r="TR622" s="1"/>
      <c r="TS622" s="1"/>
      <c r="TT622" s="1"/>
      <c r="TU622" s="1"/>
      <c r="TV622" s="1"/>
      <c r="TW622" s="1"/>
      <c r="TX622" s="1"/>
      <c r="TY622" s="1"/>
      <c r="TZ622" s="1"/>
      <c r="UA622" s="1"/>
      <c r="UB622" s="1"/>
      <c r="UC622" s="1"/>
      <c r="UD622" s="1"/>
      <c r="UE622" s="1"/>
      <c r="UF622" s="1"/>
      <c r="UG622" s="1"/>
      <c r="UH622" s="1"/>
      <c r="UI622" s="1"/>
      <c r="UJ622" s="1"/>
      <c r="UK622" s="1"/>
      <c r="UL622" s="1"/>
      <c r="UM622" s="1"/>
      <c r="UN622" s="1"/>
      <c r="UO622" s="1"/>
      <c r="UP622" s="1"/>
      <c r="UQ622" s="1"/>
      <c r="UR622" s="1"/>
      <c r="US622" s="1"/>
      <c r="UT622" s="1"/>
      <c r="UU622" s="1"/>
      <c r="UV622" s="1"/>
      <c r="UW622" s="1"/>
      <c r="UX622" s="1"/>
      <c r="UY622" s="1"/>
      <c r="UZ622" s="1"/>
      <c r="VA622" s="1"/>
      <c r="VB622" s="1"/>
      <c r="VC622" s="1"/>
      <c r="VD622" s="1"/>
      <c r="VE622" s="1"/>
      <c r="VF622" s="1"/>
      <c r="VG622" s="1"/>
      <c r="VH622" s="1"/>
      <c r="VI622" s="1"/>
      <c r="VJ622" s="1"/>
      <c r="VK622" s="1"/>
      <c r="VL622" s="1"/>
      <c r="VM622" s="1"/>
      <c r="VN622" s="1"/>
      <c r="VO622" s="1"/>
      <c r="VP622" s="1"/>
      <c r="VQ622" s="1"/>
      <c r="VR622" s="1"/>
      <c r="VS622" s="1"/>
      <c r="VT622" s="1"/>
      <c r="VU622" s="1"/>
      <c r="VV622" s="1"/>
      <c r="VW622" s="1"/>
      <c r="VX622" s="1"/>
      <c r="VY622" s="1"/>
      <c r="VZ622" s="1"/>
      <c r="WA622" s="1"/>
      <c r="WB622" s="1"/>
      <c r="WC622" s="1"/>
      <c r="WD622" s="1"/>
      <c r="WE622" s="1"/>
      <c r="WF622" s="1"/>
      <c r="WG622" s="1"/>
      <c r="WH622" s="1"/>
      <c r="WI622" s="1"/>
      <c r="WJ622" s="1"/>
      <c r="WK622" s="1"/>
      <c r="WL622" s="1"/>
      <c r="WM622" s="1"/>
      <c r="WN622" s="1"/>
      <c r="WO622" s="1"/>
      <c r="WP622" s="1"/>
      <c r="WQ622" s="1"/>
      <c r="WR622" s="1"/>
      <c r="WS622" s="1"/>
      <c r="WT622" s="1"/>
      <c r="WU622" s="1"/>
      <c r="WV622" s="1"/>
      <c r="WW622" s="1"/>
      <c r="WX622" s="1"/>
      <c r="WY622" s="1"/>
      <c r="WZ622" s="1"/>
      <c r="XA622" s="1"/>
      <c r="XB622" s="1"/>
      <c r="XC622" s="1"/>
      <c r="XD622" s="1"/>
      <c r="XE622" s="1"/>
      <c r="XF622" s="1"/>
      <c r="XG622" s="1"/>
      <c r="XH622" s="1"/>
      <c r="XI622" s="1"/>
      <c r="XJ622" s="1"/>
      <c r="XK622" s="1"/>
      <c r="XL622" s="1"/>
      <c r="XM622" s="1"/>
      <c r="XN622" s="1"/>
      <c r="XO622" s="1"/>
      <c r="XP622" s="1"/>
      <c r="XQ622" s="1"/>
      <c r="XR622" s="1"/>
      <c r="XS622" s="1"/>
      <c r="XT622" s="1"/>
      <c r="XU622" s="1"/>
      <c r="XV622" s="1"/>
      <c r="XW622" s="1"/>
      <c r="XX622" s="1"/>
      <c r="XY622" s="1"/>
      <c r="XZ622" s="1"/>
      <c r="YA622" s="1"/>
      <c r="YB622" s="1"/>
      <c r="YC622" s="1"/>
      <c r="YD622" s="1"/>
      <c r="YE622" s="1"/>
      <c r="YF622" s="1"/>
      <c r="YG622" s="1"/>
      <c r="YH622" s="1"/>
      <c r="YI622" s="1"/>
      <c r="YJ622" s="1"/>
      <c r="YK622" s="1"/>
      <c r="YL622" s="1"/>
      <c r="YM622" s="1"/>
      <c r="YN622" s="1"/>
      <c r="YO622" s="1"/>
      <c r="YP622" s="1"/>
      <c r="YQ622" s="1"/>
      <c r="YR622" s="1"/>
      <c r="YS622" s="1"/>
      <c r="YT622" s="1"/>
      <c r="YU622" s="1"/>
      <c r="YV622" s="1"/>
      <c r="YW622" s="1"/>
      <c r="YX622" s="1"/>
      <c r="YY622" s="1"/>
      <c r="YZ622" s="1"/>
      <c r="ZA622" s="1"/>
      <c r="ZB622" s="1"/>
      <c r="ZC622" s="1"/>
      <c r="ZD622" s="1"/>
      <c r="ZE622" s="1"/>
      <c r="ZF622" s="1"/>
      <c r="ZG622" s="1"/>
      <c r="ZH622" s="1"/>
      <c r="ZI622" s="1"/>
      <c r="ZJ622" s="1"/>
      <c r="ZK622" s="1"/>
      <c r="ZL622" s="1"/>
      <c r="ZM622" s="1"/>
      <c r="ZN622" s="1"/>
      <c r="ZO622" s="1"/>
      <c r="ZP622" s="1"/>
      <c r="ZQ622" s="1"/>
      <c r="ZR622" s="1"/>
      <c r="ZS622" s="1"/>
      <c r="ZT622" s="1"/>
      <c r="ZU622" s="1"/>
      <c r="ZV622" s="1"/>
      <c r="ZW622" s="1"/>
      <c r="ZX622" s="1"/>
      <c r="ZY622" s="1"/>
      <c r="ZZ622" s="1"/>
      <c r="AAA622" s="1"/>
      <c r="AAB622" s="1"/>
      <c r="AAC622" s="1"/>
      <c r="AAD622" s="1"/>
      <c r="AAE622" s="1"/>
      <c r="AAF622" s="1"/>
      <c r="AAG622" s="1"/>
      <c r="AAH622" s="1"/>
      <c r="AAI622" s="1"/>
      <c r="AAJ622" s="1"/>
      <c r="AAK622" s="1"/>
      <c r="AAL622" s="1"/>
      <c r="AAM622" s="1"/>
      <c r="AAN622" s="1"/>
      <c r="AAO622" s="1"/>
      <c r="AAP622" s="1"/>
      <c r="AAQ622" s="1"/>
      <c r="AAR622" s="1"/>
      <c r="AAS622" s="1"/>
      <c r="AAT622" s="1"/>
      <c r="AAU622" s="1"/>
      <c r="AAV622" s="1"/>
      <c r="AAW622" s="1"/>
      <c r="AAX622" s="1"/>
      <c r="AAY622" s="1"/>
      <c r="AAZ622" s="1"/>
      <c r="ABA622" s="1"/>
      <c r="ABB622" s="1"/>
      <c r="ABC622" s="1"/>
      <c r="ABD622" s="1"/>
      <c r="ABE622" s="1"/>
      <c r="ABF622" s="1"/>
      <c r="ABG622" s="1"/>
      <c r="ABH622" s="1"/>
      <c r="ABI622" s="1"/>
      <c r="ABJ622" s="1"/>
      <c r="ABK622" s="1"/>
      <c r="ABL622" s="1"/>
      <c r="ABM622" s="1"/>
      <c r="ABN622" s="1"/>
      <c r="ABO622" s="1"/>
      <c r="ABP622" s="1"/>
      <c r="ABQ622" s="1"/>
      <c r="ABR622" s="1"/>
      <c r="ABS622" s="1"/>
      <c r="ABT622" s="1"/>
      <c r="ABU622" s="1"/>
      <c r="ABV622" s="1"/>
      <c r="ABW622" s="1"/>
      <c r="ABX622" s="1"/>
      <c r="ABY622" s="1"/>
      <c r="ABZ622" s="1"/>
      <c r="ACA622" s="1"/>
      <c r="ACB622" s="1"/>
      <c r="ACC622" s="1"/>
      <c r="ACD622" s="1"/>
      <c r="ACE622" s="1"/>
      <c r="ACF622" s="1"/>
      <c r="ACG622" s="1"/>
      <c r="ACH622" s="1"/>
      <c r="ACI622" s="1"/>
      <c r="ACJ622" s="1"/>
      <c r="ACK622" s="1"/>
      <c r="ACL622" s="1"/>
      <c r="ACM622" s="1"/>
      <c r="ACN622" s="1"/>
      <c r="ACO622" s="1"/>
      <c r="ACP622" s="1"/>
      <c r="ACQ622" s="1"/>
      <c r="ACR622" s="1"/>
      <c r="ACS622" s="1"/>
      <c r="ACT622" s="1"/>
      <c r="ACU622" s="1"/>
      <c r="ACV622" s="1"/>
      <c r="ACW622" s="1"/>
      <c r="ACX622" s="1"/>
      <c r="ACY622" s="1"/>
      <c r="ACZ622" s="1"/>
      <c r="ADA622" s="1"/>
      <c r="ADB622" s="1"/>
      <c r="ADC622" s="1"/>
    </row>
    <row r="623" spans="2:783">
      <c r="B623" s="1"/>
      <c r="C623" s="1"/>
      <c r="D623" s="1"/>
      <c r="E623" s="1"/>
      <c r="F623" s="1"/>
      <c r="G623" s="1"/>
      <c r="H623" s="1"/>
      <c r="I623" s="1"/>
      <c r="J623" s="1"/>
      <c r="K623" s="1"/>
      <c r="L623" s="1"/>
      <c r="M623" s="1"/>
      <c r="N623" s="1"/>
      <c r="O623" s="1"/>
      <c r="P623" s="1"/>
      <c r="Q623" s="1"/>
      <c r="R623" s="31"/>
      <c r="S623" s="31"/>
      <c r="T623" s="3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1"/>
      <c r="QC623" s="1"/>
      <c r="QD623" s="1"/>
      <c r="QE623" s="1"/>
      <c r="QF623" s="1"/>
      <c r="QG623" s="1"/>
      <c r="QH623" s="1"/>
      <c r="QI623" s="1"/>
      <c r="QJ623" s="1"/>
      <c r="QK623" s="1"/>
      <c r="QL623" s="1"/>
      <c r="QM623" s="1"/>
      <c r="QN623" s="1"/>
      <c r="QO623" s="1"/>
      <c r="QP623" s="1"/>
      <c r="QQ623" s="1"/>
      <c r="QR623" s="1"/>
      <c r="QS623" s="1"/>
      <c r="QT623" s="1"/>
      <c r="QU623" s="1"/>
      <c r="QV623" s="1"/>
      <c r="QW623" s="1"/>
      <c r="QX623" s="1"/>
      <c r="QY623" s="1"/>
      <c r="QZ623" s="1"/>
      <c r="RA623" s="1"/>
      <c r="RB623" s="1"/>
      <c r="RC623" s="1"/>
      <c r="RD623" s="1"/>
      <c r="RE623" s="1"/>
      <c r="RF623" s="1"/>
      <c r="RG623" s="1"/>
      <c r="RH623" s="1"/>
      <c r="RI623" s="1"/>
      <c r="RJ623" s="1"/>
      <c r="RK623" s="1"/>
      <c r="RL623" s="1"/>
      <c r="RM623" s="1"/>
      <c r="RN623" s="1"/>
      <c r="RO623" s="1"/>
      <c r="RP623" s="1"/>
      <c r="RQ623" s="1"/>
      <c r="RR623" s="1"/>
      <c r="RS623" s="1"/>
      <c r="RT623" s="1"/>
      <c r="RU623" s="1"/>
      <c r="RV623" s="1"/>
      <c r="RW623" s="1"/>
      <c r="RX623" s="1"/>
      <c r="RY623" s="1"/>
      <c r="RZ623" s="1"/>
      <c r="SA623" s="1"/>
      <c r="SB623" s="1"/>
      <c r="SC623" s="1"/>
      <c r="SD623" s="1"/>
      <c r="SE623" s="1"/>
      <c r="SF623" s="1"/>
      <c r="SG623" s="1"/>
      <c r="SH623" s="1"/>
      <c r="SI623" s="1"/>
      <c r="SJ623" s="1"/>
      <c r="SK623" s="1"/>
      <c r="SL623" s="1"/>
      <c r="SM623" s="1"/>
      <c r="SN623" s="1"/>
      <c r="SO623" s="1"/>
      <c r="SP623" s="1"/>
      <c r="SQ623" s="1"/>
      <c r="SR623" s="1"/>
      <c r="SS623" s="1"/>
      <c r="ST623" s="1"/>
      <c r="SU623" s="1"/>
      <c r="SV623" s="1"/>
      <c r="SW623" s="1"/>
      <c r="SX623" s="1"/>
      <c r="SY623" s="1"/>
      <c r="SZ623" s="1"/>
      <c r="TA623" s="1"/>
      <c r="TB623" s="1"/>
      <c r="TC623" s="1"/>
      <c r="TD623" s="1"/>
      <c r="TE623" s="1"/>
      <c r="TF623" s="1"/>
      <c r="TG623" s="1"/>
      <c r="TH623" s="1"/>
      <c r="TI623" s="1"/>
      <c r="TJ623" s="1"/>
      <c r="TK623" s="1"/>
      <c r="TL623" s="1"/>
      <c r="TM623" s="1"/>
      <c r="TN623" s="1"/>
      <c r="TO623" s="1"/>
      <c r="TP623" s="1"/>
      <c r="TQ623" s="1"/>
      <c r="TR623" s="1"/>
      <c r="TS623" s="1"/>
      <c r="TT623" s="1"/>
      <c r="TU623" s="1"/>
      <c r="TV623" s="1"/>
      <c r="TW623" s="1"/>
      <c r="TX623" s="1"/>
      <c r="TY623" s="1"/>
      <c r="TZ623" s="1"/>
      <c r="UA623" s="1"/>
      <c r="UB623" s="1"/>
      <c r="UC623" s="1"/>
      <c r="UD623" s="1"/>
      <c r="UE623" s="1"/>
      <c r="UF623" s="1"/>
      <c r="UG623" s="1"/>
      <c r="UH623" s="1"/>
      <c r="UI623" s="1"/>
      <c r="UJ623" s="1"/>
      <c r="UK623" s="1"/>
      <c r="UL623" s="1"/>
      <c r="UM623" s="1"/>
      <c r="UN623" s="1"/>
      <c r="UO623" s="1"/>
      <c r="UP623" s="1"/>
      <c r="UQ623" s="1"/>
      <c r="UR623" s="1"/>
      <c r="US623" s="1"/>
      <c r="UT623" s="1"/>
      <c r="UU623" s="1"/>
      <c r="UV623" s="1"/>
      <c r="UW623" s="1"/>
      <c r="UX623" s="1"/>
      <c r="UY623" s="1"/>
      <c r="UZ623" s="1"/>
      <c r="VA623" s="1"/>
      <c r="VB623" s="1"/>
      <c r="VC623" s="1"/>
      <c r="VD623" s="1"/>
      <c r="VE623" s="1"/>
      <c r="VF623" s="1"/>
      <c r="VG623" s="1"/>
      <c r="VH623" s="1"/>
      <c r="VI623" s="1"/>
      <c r="VJ623" s="1"/>
      <c r="VK623" s="1"/>
      <c r="VL623" s="1"/>
      <c r="VM623" s="1"/>
      <c r="VN623" s="1"/>
      <c r="VO623" s="1"/>
      <c r="VP623" s="1"/>
      <c r="VQ623" s="1"/>
      <c r="VR623" s="1"/>
      <c r="VS623" s="1"/>
      <c r="VT623" s="1"/>
      <c r="VU623" s="1"/>
      <c r="VV623" s="1"/>
      <c r="VW623" s="1"/>
      <c r="VX623" s="1"/>
      <c r="VY623" s="1"/>
      <c r="VZ623" s="1"/>
      <c r="WA623" s="1"/>
      <c r="WB623" s="1"/>
      <c r="WC623" s="1"/>
      <c r="WD623" s="1"/>
      <c r="WE623" s="1"/>
      <c r="WF623" s="1"/>
      <c r="WG623" s="1"/>
      <c r="WH623" s="1"/>
      <c r="WI623" s="1"/>
      <c r="WJ623" s="1"/>
      <c r="WK623" s="1"/>
      <c r="WL623" s="1"/>
      <c r="WM623" s="1"/>
      <c r="WN623" s="1"/>
      <c r="WO623" s="1"/>
      <c r="WP623" s="1"/>
      <c r="WQ623" s="1"/>
      <c r="WR623" s="1"/>
      <c r="WS623" s="1"/>
      <c r="WT623" s="1"/>
      <c r="WU623" s="1"/>
      <c r="WV623" s="1"/>
      <c r="WW623" s="1"/>
      <c r="WX623" s="1"/>
      <c r="WY623" s="1"/>
      <c r="WZ623" s="1"/>
      <c r="XA623" s="1"/>
      <c r="XB623" s="1"/>
      <c r="XC623" s="1"/>
      <c r="XD623" s="1"/>
      <c r="XE623" s="1"/>
      <c r="XF623" s="1"/>
      <c r="XG623" s="1"/>
      <c r="XH623" s="1"/>
      <c r="XI623" s="1"/>
      <c r="XJ623" s="1"/>
      <c r="XK623" s="1"/>
      <c r="XL623" s="1"/>
      <c r="XM623" s="1"/>
      <c r="XN623" s="1"/>
      <c r="XO623" s="1"/>
      <c r="XP623" s="1"/>
      <c r="XQ623" s="1"/>
      <c r="XR623" s="1"/>
      <c r="XS623" s="1"/>
      <c r="XT623" s="1"/>
      <c r="XU623" s="1"/>
      <c r="XV623" s="1"/>
      <c r="XW623" s="1"/>
      <c r="XX623" s="1"/>
      <c r="XY623" s="1"/>
      <c r="XZ623" s="1"/>
      <c r="YA623" s="1"/>
      <c r="YB623" s="1"/>
      <c r="YC623" s="1"/>
      <c r="YD623" s="1"/>
      <c r="YE623" s="1"/>
      <c r="YF623" s="1"/>
      <c r="YG623" s="1"/>
      <c r="YH623" s="1"/>
      <c r="YI623" s="1"/>
      <c r="YJ623" s="1"/>
      <c r="YK623" s="1"/>
      <c r="YL623" s="1"/>
      <c r="YM623" s="1"/>
      <c r="YN623" s="1"/>
      <c r="YO623" s="1"/>
      <c r="YP623" s="1"/>
      <c r="YQ623" s="1"/>
      <c r="YR623" s="1"/>
      <c r="YS623" s="1"/>
      <c r="YT623" s="1"/>
      <c r="YU623" s="1"/>
      <c r="YV623" s="1"/>
      <c r="YW623" s="1"/>
      <c r="YX623" s="1"/>
      <c r="YY623" s="1"/>
      <c r="YZ623" s="1"/>
      <c r="ZA623" s="1"/>
      <c r="ZB623" s="1"/>
      <c r="ZC623" s="1"/>
      <c r="ZD623" s="1"/>
      <c r="ZE623" s="1"/>
      <c r="ZF623" s="1"/>
      <c r="ZG623" s="1"/>
      <c r="ZH623" s="1"/>
      <c r="ZI623" s="1"/>
      <c r="ZJ623" s="1"/>
      <c r="ZK623" s="1"/>
      <c r="ZL623" s="1"/>
      <c r="ZM623" s="1"/>
      <c r="ZN623" s="1"/>
      <c r="ZO623" s="1"/>
      <c r="ZP623" s="1"/>
      <c r="ZQ623" s="1"/>
      <c r="ZR623" s="1"/>
      <c r="ZS623" s="1"/>
      <c r="ZT623" s="1"/>
      <c r="ZU623" s="1"/>
      <c r="ZV623" s="1"/>
      <c r="ZW623" s="1"/>
      <c r="ZX623" s="1"/>
      <c r="ZY623" s="1"/>
      <c r="ZZ623" s="1"/>
      <c r="AAA623" s="1"/>
      <c r="AAB623" s="1"/>
      <c r="AAC623" s="1"/>
      <c r="AAD623" s="1"/>
      <c r="AAE623" s="1"/>
      <c r="AAF623" s="1"/>
      <c r="AAG623" s="1"/>
      <c r="AAH623" s="1"/>
      <c r="AAI623" s="1"/>
      <c r="AAJ623" s="1"/>
      <c r="AAK623" s="1"/>
      <c r="AAL623" s="1"/>
      <c r="AAM623" s="1"/>
      <c r="AAN623" s="1"/>
      <c r="AAO623" s="1"/>
      <c r="AAP623" s="1"/>
      <c r="AAQ623" s="1"/>
      <c r="AAR623" s="1"/>
      <c r="AAS623" s="1"/>
      <c r="AAT623" s="1"/>
      <c r="AAU623" s="1"/>
      <c r="AAV623" s="1"/>
      <c r="AAW623" s="1"/>
      <c r="AAX623" s="1"/>
      <c r="AAY623" s="1"/>
      <c r="AAZ623" s="1"/>
      <c r="ABA623" s="1"/>
      <c r="ABB623" s="1"/>
      <c r="ABC623" s="1"/>
      <c r="ABD623" s="1"/>
      <c r="ABE623" s="1"/>
      <c r="ABF623" s="1"/>
      <c r="ABG623" s="1"/>
      <c r="ABH623" s="1"/>
      <c r="ABI623" s="1"/>
      <c r="ABJ623" s="1"/>
      <c r="ABK623" s="1"/>
      <c r="ABL623" s="1"/>
      <c r="ABM623" s="1"/>
      <c r="ABN623" s="1"/>
      <c r="ABO623" s="1"/>
      <c r="ABP623" s="1"/>
      <c r="ABQ623" s="1"/>
      <c r="ABR623" s="1"/>
      <c r="ABS623" s="1"/>
      <c r="ABT623" s="1"/>
      <c r="ABU623" s="1"/>
      <c r="ABV623" s="1"/>
      <c r="ABW623" s="1"/>
      <c r="ABX623" s="1"/>
      <c r="ABY623" s="1"/>
      <c r="ABZ623" s="1"/>
      <c r="ACA623" s="1"/>
      <c r="ACB623" s="1"/>
      <c r="ACC623" s="1"/>
      <c r="ACD623" s="1"/>
      <c r="ACE623" s="1"/>
      <c r="ACF623" s="1"/>
      <c r="ACG623" s="1"/>
      <c r="ACH623" s="1"/>
      <c r="ACI623" s="1"/>
      <c r="ACJ623" s="1"/>
      <c r="ACK623" s="1"/>
      <c r="ACL623" s="1"/>
      <c r="ACM623" s="1"/>
      <c r="ACN623" s="1"/>
      <c r="ACO623" s="1"/>
      <c r="ACP623" s="1"/>
      <c r="ACQ623" s="1"/>
      <c r="ACR623" s="1"/>
      <c r="ACS623" s="1"/>
      <c r="ACT623" s="1"/>
      <c r="ACU623" s="1"/>
      <c r="ACV623" s="1"/>
      <c r="ACW623" s="1"/>
      <c r="ACX623" s="1"/>
      <c r="ACY623" s="1"/>
      <c r="ACZ623" s="1"/>
      <c r="ADA623" s="1"/>
      <c r="ADB623" s="1"/>
      <c r="ADC623" s="1"/>
    </row>
    <row r="624" spans="2:783">
      <c r="B624" s="1"/>
      <c r="C624" s="1"/>
      <c r="D624" s="1"/>
      <c r="E624" s="1"/>
      <c r="F624" s="1"/>
      <c r="G624" s="1"/>
      <c r="H624" s="1"/>
      <c r="I624" s="1"/>
      <c r="J624" s="1"/>
      <c r="K624" s="1"/>
      <c r="L624" s="1"/>
      <c r="M624" s="1"/>
      <c r="N624" s="1"/>
      <c r="O624" s="1"/>
      <c r="P624" s="1"/>
      <c r="Q624" s="1"/>
      <c r="R624" s="31"/>
      <c r="S624" s="31"/>
      <c r="T624" s="3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1"/>
      <c r="PF624" s="1"/>
      <c r="PG624" s="1"/>
      <c r="PH624" s="1"/>
      <c r="PI624" s="1"/>
      <c r="PJ624" s="1"/>
      <c r="PK624" s="1"/>
      <c r="PL624" s="1"/>
      <c r="PM624" s="1"/>
      <c r="PN624" s="1"/>
      <c r="PO624" s="1"/>
      <c r="PP624" s="1"/>
      <c r="PQ624" s="1"/>
      <c r="PR624" s="1"/>
      <c r="PS624" s="1"/>
      <c r="PT624" s="1"/>
      <c r="PU624" s="1"/>
      <c r="PV624" s="1"/>
      <c r="PW624" s="1"/>
      <c r="PX624" s="1"/>
      <c r="PY624" s="1"/>
      <c r="PZ624" s="1"/>
      <c r="QA624" s="1"/>
      <c r="QB624" s="1"/>
      <c r="QC624" s="1"/>
      <c r="QD624" s="1"/>
      <c r="QE624" s="1"/>
      <c r="QF624" s="1"/>
      <c r="QG624" s="1"/>
      <c r="QH624" s="1"/>
      <c r="QI624" s="1"/>
      <c r="QJ624" s="1"/>
      <c r="QK624" s="1"/>
      <c r="QL624" s="1"/>
      <c r="QM624" s="1"/>
      <c r="QN624" s="1"/>
      <c r="QO624" s="1"/>
      <c r="QP624" s="1"/>
      <c r="QQ624" s="1"/>
      <c r="QR624" s="1"/>
      <c r="QS624" s="1"/>
      <c r="QT624" s="1"/>
      <c r="QU624" s="1"/>
      <c r="QV624" s="1"/>
      <c r="QW624" s="1"/>
      <c r="QX624" s="1"/>
      <c r="QY624" s="1"/>
      <c r="QZ624" s="1"/>
      <c r="RA624" s="1"/>
      <c r="RB624" s="1"/>
      <c r="RC624" s="1"/>
      <c r="RD624" s="1"/>
      <c r="RE624" s="1"/>
      <c r="RF624" s="1"/>
      <c r="RG624" s="1"/>
      <c r="RH624" s="1"/>
      <c r="RI624" s="1"/>
      <c r="RJ624" s="1"/>
      <c r="RK624" s="1"/>
      <c r="RL624" s="1"/>
      <c r="RM624" s="1"/>
      <c r="RN624" s="1"/>
      <c r="RO624" s="1"/>
      <c r="RP624" s="1"/>
      <c r="RQ624" s="1"/>
      <c r="RR624" s="1"/>
      <c r="RS624" s="1"/>
      <c r="RT624" s="1"/>
      <c r="RU624" s="1"/>
      <c r="RV624" s="1"/>
      <c r="RW624" s="1"/>
      <c r="RX624" s="1"/>
      <c r="RY624" s="1"/>
      <c r="RZ624" s="1"/>
      <c r="SA624" s="1"/>
      <c r="SB624" s="1"/>
      <c r="SC624" s="1"/>
      <c r="SD624" s="1"/>
      <c r="SE624" s="1"/>
      <c r="SF624" s="1"/>
      <c r="SG624" s="1"/>
      <c r="SH624" s="1"/>
      <c r="SI624" s="1"/>
      <c r="SJ624" s="1"/>
      <c r="SK624" s="1"/>
      <c r="SL624" s="1"/>
      <c r="SM624" s="1"/>
      <c r="SN624" s="1"/>
      <c r="SO624" s="1"/>
      <c r="SP624" s="1"/>
      <c r="SQ624" s="1"/>
      <c r="SR624" s="1"/>
      <c r="SS624" s="1"/>
      <c r="ST624" s="1"/>
      <c r="SU624" s="1"/>
      <c r="SV624" s="1"/>
      <c r="SW624" s="1"/>
      <c r="SX624" s="1"/>
      <c r="SY624" s="1"/>
      <c r="SZ624" s="1"/>
      <c r="TA624" s="1"/>
      <c r="TB624" s="1"/>
      <c r="TC624" s="1"/>
      <c r="TD624" s="1"/>
      <c r="TE624" s="1"/>
      <c r="TF624" s="1"/>
      <c r="TG624" s="1"/>
      <c r="TH624" s="1"/>
      <c r="TI624" s="1"/>
      <c r="TJ624" s="1"/>
      <c r="TK624" s="1"/>
      <c r="TL624" s="1"/>
      <c r="TM624" s="1"/>
      <c r="TN624" s="1"/>
      <c r="TO624" s="1"/>
      <c r="TP624" s="1"/>
      <c r="TQ624" s="1"/>
      <c r="TR624" s="1"/>
      <c r="TS624" s="1"/>
      <c r="TT624" s="1"/>
      <c r="TU624" s="1"/>
      <c r="TV624" s="1"/>
      <c r="TW624" s="1"/>
      <c r="TX624" s="1"/>
      <c r="TY624" s="1"/>
      <c r="TZ624" s="1"/>
      <c r="UA624" s="1"/>
      <c r="UB624" s="1"/>
      <c r="UC624" s="1"/>
      <c r="UD624" s="1"/>
      <c r="UE624" s="1"/>
      <c r="UF624" s="1"/>
      <c r="UG624" s="1"/>
      <c r="UH624" s="1"/>
      <c r="UI624" s="1"/>
      <c r="UJ624" s="1"/>
      <c r="UK624" s="1"/>
      <c r="UL624" s="1"/>
      <c r="UM624" s="1"/>
      <c r="UN624" s="1"/>
      <c r="UO624" s="1"/>
      <c r="UP624" s="1"/>
      <c r="UQ624" s="1"/>
      <c r="UR624" s="1"/>
      <c r="US624" s="1"/>
      <c r="UT624" s="1"/>
      <c r="UU624" s="1"/>
      <c r="UV624" s="1"/>
      <c r="UW624" s="1"/>
      <c r="UX624" s="1"/>
      <c r="UY624" s="1"/>
      <c r="UZ624" s="1"/>
      <c r="VA624" s="1"/>
      <c r="VB624" s="1"/>
      <c r="VC624" s="1"/>
      <c r="VD624" s="1"/>
      <c r="VE624" s="1"/>
      <c r="VF624" s="1"/>
      <c r="VG624" s="1"/>
      <c r="VH624" s="1"/>
      <c r="VI624" s="1"/>
      <c r="VJ624" s="1"/>
      <c r="VK624" s="1"/>
      <c r="VL624" s="1"/>
      <c r="VM624" s="1"/>
      <c r="VN624" s="1"/>
      <c r="VO624" s="1"/>
      <c r="VP624" s="1"/>
      <c r="VQ624" s="1"/>
      <c r="VR624" s="1"/>
      <c r="VS624" s="1"/>
      <c r="VT624" s="1"/>
      <c r="VU624" s="1"/>
      <c r="VV624" s="1"/>
      <c r="VW624" s="1"/>
      <c r="VX624" s="1"/>
      <c r="VY624" s="1"/>
      <c r="VZ624" s="1"/>
      <c r="WA624" s="1"/>
      <c r="WB624" s="1"/>
      <c r="WC624" s="1"/>
      <c r="WD624" s="1"/>
      <c r="WE624" s="1"/>
      <c r="WF624" s="1"/>
      <c r="WG624" s="1"/>
      <c r="WH624" s="1"/>
      <c r="WI624" s="1"/>
      <c r="WJ624" s="1"/>
      <c r="WK624" s="1"/>
      <c r="WL624" s="1"/>
      <c r="WM624" s="1"/>
      <c r="WN624" s="1"/>
      <c r="WO624" s="1"/>
      <c r="WP624" s="1"/>
      <c r="WQ624" s="1"/>
      <c r="WR624" s="1"/>
      <c r="WS624" s="1"/>
      <c r="WT624" s="1"/>
      <c r="WU624" s="1"/>
      <c r="WV624" s="1"/>
      <c r="WW624" s="1"/>
      <c r="WX624" s="1"/>
      <c r="WY624" s="1"/>
      <c r="WZ624" s="1"/>
      <c r="XA624" s="1"/>
      <c r="XB624" s="1"/>
      <c r="XC624" s="1"/>
      <c r="XD624" s="1"/>
      <c r="XE624" s="1"/>
      <c r="XF624" s="1"/>
      <c r="XG624" s="1"/>
      <c r="XH624" s="1"/>
      <c r="XI624" s="1"/>
      <c r="XJ624" s="1"/>
      <c r="XK624" s="1"/>
      <c r="XL624" s="1"/>
      <c r="XM624" s="1"/>
      <c r="XN624" s="1"/>
      <c r="XO624" s="1"/>
      <c r="XP624" s="1"/>
      <c r="XQ624" s="1"/>
      <c r="XR624" s="1"/>
      <c r="XS624" s="1"/>
      <c r="XT624" s="1"/>
      <c r="XU624" s="1"/>
      <c r="XV624" s="1"/>
      <c r="XW624" s="1"/>
      <c r="XX624" s="1"/>
      <c r="XY624" s="1"/>
      <c r="XZ624" s="1"/>
      <c r="YA624" s="1"/>
      <c r="YB624" s="1"/>
      <c r="YC624" s="1"/>
      <c r="YD624" s="1"/>
      <c r="YE624" s="1"/>
      <c r="YF624" s="1"/>
      <c r="YG624" s="1"/>
      <c r="YH624" s="1"/>
      <c r="YI624" s="1"/>
      <c r="YJ624" s="1"/>
      <c r="YK624" s="1"/>
      <c r="YL624" s="1"/>
      <c r="YM624" s="1"/>
      <c r="YN624" s="1"/>
      <c r="YO624" s="1"/>
      <c r="YP624" s="1"/>
      <c r="YQ624" s="1"/>
      <c r="YR624" s="1"/>
      <c r="YS624" s="1"/>
      <c r="YT624" s="1"/>
      <c r="YU624" s="1"/>
      <c r="YV624" s="1"/>
      <c r="YW624" s="1"/>
      <c r="YX624" s="1"/>
      <c r="YY624" s="1"/>
      <c r="YZ624" s="1"/>
      <c r="ZA624" s="1"/>
      <c r="ZB624" s="1"/>
      <c r="ZC624" s="1"/>
      <c r="ZD624" s="1"/>
      <c r="ZE624" s="1"/>
      <c r="ZF624" s="1"/>
      <c r="ZG624" s="1"/>
      <c r="ZH624" s="1"/>
      <c r="ZI624" s="1"/>
      <c r="ZJ624" s="1"/>
      <c r="ZK624" s="1"/>
      <c r="ZL624" s="1"/>
      <c r="ZM624" s="1"/>
      <c r="ZN624" s="1"/>
      <c r="ZO624" s="1"/>
      <c r="ZP624" s="1"/>
      <c r="ZQ624" s="1"/>
      <c r="ZR624" s="1"/>
      <c r="ZS624" s="1"/>
      <c r="ZT624" s="1"/>
      <c r="ZU624" s="1"/>
      <c r="ZV624" s="1"/>
      <c r="ZW624" s="1"/>
      <c r="ZX624" s="1"/>
      <c r="ZY624" s="1"/>
      <c r="ZZ624" s="1"/>
      <c r="AAA624" s="1"/>
      <c r="AAB624" s="1"/>
      <c r="AAC624" s="1"/>
      <c r="AAD624" s="1"/>
      <c r="AAE624" s="1"/>
      <c r="AAF624" s="1"/>
      <c r="AAG624" s="1"/>
      <c r="AAH624" s="1"/>
      <c r="AAI624" s="1"/>
      <c r="AAJ624" s="1"/>
      <c r="AAK624" s="1"/>
      <c r="AAL624" s="1"/>
      <c r="AAM624" s="1"/>
      <c r="AAN624" s="1"/>
      <c r="AAO624" s="1"/>
      <c r="AAP624" s="1"/>
      <c r="AAQ624" s="1"/>
      <c r="AAR624" s="1"/>
      <c r="AAS624" s="1"/>
      <c r="AAT624" s="1"/>
      <c r="AAU624" s="1"/>
      <c r="AAV624" s="1"/>
      <c r="AAW624" s="1"/>
      <c r="AAX624" s="1"/>
      <c r="AAY624" s="1"/>
      <c r="AAZ624" s="1"/>
      <c r="ABA624" s="1"/>
      <c r="ABB624" s="1"/>
      <c r="ABC624" s="1"/>
      <c r="ABD624" s="1"/>
      <c r="ABE624" s="1"/>
      <c r="ABF624" s="1"/>
      <c r="ABG624" s="1"/>
      <c r="ABH624" s="1"/>
      <c r="ABI624" s="1"/>
      <c r="ABJ624" s="1"/>
      <c r="ABK624" s="1"/>
      <c r="ABL624" s="1"/>
      <c r="ABM624" s="1"/>
      <c r="ABN624" s="1"/>
      <c r="ABO624" s="1"/>
      <c r="ABP624" s="1"/>
      <c r="ABQ624" s="1"/>
      <c r="ABR624" s="1"/>
      <c r="ABS624" s="1"/>
      <c r="ABT624" s="1"/>
      <c r="ABU624" s="1"/>
      <c r="ABV624" s="1"/>
      <c r="ABW624" s="1"/>
      <c r="ABX624" s="1"/>
      <c r="ABY624" s="1"/>
      <c r="ABZ624" s="1"/>
      <c r="ACA624" s="1"/>
      <c r="ACB624" s="1"/>
      <c r="ACC624" s="1"/>
      <c r="ACD624" s="1"/>
      <c r="ACE624" s="1"/>
      <c r="ACF624" s="1"/>
      <c r="ACG624" s="1"/>
      <c r="ACH624" s="1"/>
      <c r="ACI624" s="1"/>
      <c r="ACJ624" s="1"/>
      <c r="ACK624" s="1"/>
      <c r="ACL624" s="1"/>
      <c r="ACM624" s="1"/>
      <c r="ACN624" s="1"/>
      <c r="ACO624" s="1"/>
      <c r="ACP624" s="1"/>
      <c r="ACQ624" s="1"/>
      <c r="ACR624" s="1"/>
      <c r="ACS624" s="1"/>
      <c r="ACT624" s="1"/>
      <c r="ACU624" s="1"/>
      <c r="ACV624" s="1"/>
      <c r="ACW624" s="1"/>
      <c r="ACX624" s="1"/>
      <c r="ACY624" s="1"/>
      <c r="ACZ624" s="1"/>
      <c r="ADA624" s="1"/>
      <c r="ADB624" s="1"/>
      <c r="ADC624" s="1"/>
    </row>
    <row r="625" spans="2:783">
      <c r="B625" s="1"/>
      <c r="C625" s="1"/>
      <c r="D625" s="1"/>
      <c r="E625" s="1"/>
      <c r="F625" s="1"/>
      <c r="G625" s="1"/>
      <c r="H625" s="1"/>
      <c r="I625" s="1"/>
      <c r="J625" s="1"/>
      <c r="K625" s="1"/>
      <c r="L625" s="1"/>
      <c r="M625" s="1"/>
      <c r="N625" s="1"/>
      <c r="O625" s="1"/>
      <c r="P625" s="1"/>
      <c r="Q625" s="1"/>
      <c r="R625" s="31"/>
      <c r="S625" s="31"/>
      <c r="T625" s="3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1"/>
      <c r="PF625" s="1"/>
      <c r="PG625" s="1"/>
      <c r="PH625" s="1"/>
      <c r="PI625" s="1"/>
      <c r="PJ625" s="1"/>
      <c r="PK625" s="1"/>
      <c r="PL625" s="1"/>
      <c r="PM625" s="1"/>
      <c r="PN625" s="1"/>
      <c r="PO625" s="1"/>
      <c r="PP625" s="1"/>
      <c r="PQ625" s="1"/>
      <c r="PR625" s="1"/>
      <c r="PS625" s="1"/>
      <c r="PT625" s="1"/>
      <c r="PU625" s="1"/>
      <c r="PV625" s="1"/>
      <c r="PW625" s="1"/>
      <c r="PX625" s="1"/>
      <c r="PY625" s="1"/>
      <c r="PZ625" s="1"/>
      <c r="QA625" s="1"/>
      <c r="QB625" s="1"/>
      <c r="QC625" s="1"/>
      <c r="QD625" s="1"/>
      <c r="QE625" s="1"/>
      <c r="QF625" s="1"/>
      <c r="QG625" s="1"/>
      <c r="QH625" s="1"/>
      <c r="QI625" s="1"/>
      <c r="QJ625" s="1"/>
      <c r="QK625" s="1"/>
      <c r="QL625" s="1"/>
      <c r="QM625" s="1"/>
      <c r="QN625" s="1"/>
      <c r="QO625" s="1"/>
      <c r="QP625" s="1"/>
      <c r="QQ625" s="1"/>
      <c r="QR625" s="1"/>
      <c r="QS625" s="1"/>
      <c r="QT625" s="1"/>
      <c r="QU625" s="1"/>
      <c r="QV625" s="1"/>
      <c r="QW625" s="1"/>
      <c r="QX625" s="1"/>
      <c r="QY625" s="1"/>
      <c r="QZ625" s="1"/>
      <c r="RA625" s="1"/>
      <c r="RB625" s="1"/>
      <c r="RC625" s="1"/>
      <c r="RD625" s="1"/>
      <c r="RE625" s="1"/>
      <c r="RF625" s="1"/>
      <c r="RG625" s="1"/>
      <c r="RH625" s="1"/>
      <c r="RI625" s="1"/>
      <c r="RJ625" s="1"/>
      <c r="RK625" s="1"/>
      <c r="RL625" s="1"/>
      <c r="RM625" s="1"/>
      <c r="RN625" s="1"/>
      <c r="RO625" s="1"/>
      <c r="RP625" s="1"/>
      <c r="RQ625" s="1"/>
      <c r="RR625" s="1"/>
      <c r="RS625" s="1"/>
      <c r="RT625" s="1"/>
      <c r="RU625" s="1"/>
      <c r="RV625" s="1"/>
      <c r="RW625" s="1"/>
      <c r="RX625" s="1"/>
      <c r="RY625" s="1"/>
      <c r="RZ625" s="1"/>
      <c r="SA625" s="1"/>
      <c r="SB625" s="1"/>
      <c r="SC625" s="1"/>
      <c r="SD625" s="1"/>
      <c r="SE625" s="1"/>
      <c r="SF625" s="1"/>
      <c r="SG625" s="1"/>
      <c r="SH625" s="1"/>
      <c r="SI625" s="1"/>
      <c r="SJ625" s="1"/>
      <c r="SK625" s="1"/>
      <c r="SL625" s="1"/>
      <c r="SM625" s="1"/>
      <c r="SN625" s="1"/>
      <c r="SO625" s="1"/>
      <c r="SP625" s="1"/>
      <c r="SQ625" s="1"/>
      <c r="SR625" s="1"/>
      <c r="SS625" s="1"/>
      <c r="ST625" s="1"/>
      <c r="SU625" s="1"/>
      <c r="SV625" s="1"/>
      <c r="SW625" s="1"/>
      <c r="SX625" s="1"/>
      <c r="SY625" s="1"/>
      <c r="SZ625" s="1"/>
      <c r="TA625" s="1"/>
      <c r="TB625" s="1"/>
      <c r="TC625" s="1"/>
      <c r="TD625" s="1"/>
      <c r="TE625" s="1"/>
      <c r="TF625" s="1"/>
      <c r="TG625" s="1"/>
      <c r="TH625" s="1"/>
      <c r="TI625" s="1"/>
      <c r="TJ625" s="1"/>
      <c r="TK625" s="1"/>
      <c r="TL625" s="1"/>
      <c r="TM625" s="1"/>
      <c r="TN625" s="1"/>
      <c r="TO625" s="1"/>
      <c r="TP625" s="1"/>
      <c r="TQ625" s="1"/>
      <c r="TR625" s="1"/>
      <c r="TS625" s="1"/>
      <c r="TT625" s="1"/>
      <c r="TU625" s="1"/>
      <c r="TV625" s="1"/>
      <c r="TW625" s="1"/>
      <c r="TX625" s="1"/>
      <c r="TY625" s="1"/>
      <c r="TZ625" s="1"/>
      <c r="UA625" s="1"/>
      <c r="UB625" s="1"/>
      <c r="UC625" s="1"/>
      <c r="UD625" s="1"/>
      <c r="UE625" s="1"/>
      <c r="UF625" s="1"/>
      <c r="UG625" s="1"/>
      <c r="UH625" s="1"/>
      <c r="UI625" s="1"/>
      <c r="UJ625" s="1"/>
      <c r="UK625" s="1"/>
      <c r="UL625" s="1"/>
      <c r="UM625" s="1"/>
      <c r="UN625" s="1"/>
      <c r="UO625" s="1"/>
      <c r="UP625" s="1"/>
      <c r="UQ625" s="1"/>
      <c r="UR625" s="1"/>
      <c r="US625" s="1"/>
      <c r="UT625" s="1"/>
      <c r="UU625" s="1"/>
      <c r="UV625" s="1"/>
      <c r="UW625" s="1"/>
      <c r="UX625" s="1"/>
      <c r="UY625" s="1"/>
      <c r="UZ625" s="1"/>
      <c r="VA625" s="1"/>
      <c r="VB625" s="1"/>
      <c r="VC625" s="1"/>
      <c r="VD625" s="1"/>
      <c r="VE625" s="1"/>
      <c r="VF625" s="1"/>
      <c r="VG625" s="1"/>
      <c r="VH625" s="1"/>
      <c r="VI625" s="1"/>
      <c r="VJ625" s="1"/>
      <c r="VK625" s="1"/>
      <c r="VL625" s="1"/>
      <c r="VM625" s="1"/>
      <c r="VN625" s="1"/>
      <c r="VO625" s="1"/>
      <c r="VP625" s="1"/>
      <c r="VQ625" s="1"/>
      <c r="VR625" s="1"/>
      <c r="VS625" s="1"/>
      <c r="VT625" s="1"/>
      <c r="VU625" s="1"/>
      <c r="VV625" s="1"/>
      <c r="VW625" s="1"/>
      <c r="VX625" s="1"/>
      <c r="VY625" s="1"/>
      <c r="VZ625" s="1"/>
      <c r="WA625" s="1"/>
      <c r="WB625" s="1"/>
      <c r="WC625" s="1"/>
      <c r="WD625" s="1"/>
      <c r="WE625" s="1"/>
      <c r="WF625" s="1"/>
      <c r="WG625" s="1"/>
      <c r="WH625" s="1"/>
      <c r="WI625" s="1"/>
      <c r="WJ625" s="1"/>
      <c r="WK625" s="1"/>
      <c r="WL625" s="1"/>
      <c r="WM625" s="1"/>
      <c r="WN625" s="1"/>
      <c r="WO625" s="1"/>
      <c r="WP625" s="1"/>
      <c r="WQ625" s="1"/>
      <c r="WR625" s="1"/>
      <c r="WS625" s="1"/>
      <c r="WT625" s="1"/>
      <c r="WU625" s="1"/>
      <c r="WV625" s="1"/>
      <c r="WW625" s="1"/>
      <c r="WX625" s="1"/>
      <c r="WY625" s="1"/>
      <c r="WZ625" s="1"/>
      <c r="XA625" s="1"/>
      <c r="XB625" s="1"/>
      <c r="XC625" s="1"/>
      <c r="XD625" s="1"/>
      <c r="XE625" s="1"/>
      <c r="XF625" s="1"/>
      <c r="XG625" s="1"/>
      <c r="XH625" s="1"/>
      <c r="XI625" s="1"/>
      <c r="XJ625" s="1"/>
      <c r="XK625" s="1"/>
      <c r="XL625" s="1"/>
      <c r="XM625" s="1"/>
      <c r="XN625" s="1"/>
      <c r="XO625" s="1"/>
      <c r="XP625" s="1"/>
      <c r="XQ625" s="1"/>
      <c r="XR625" s="1"/>
      <c r="XS625" s="1"/>
      <c r="XT625" s="1"/>
      <c r="XU625" s="1"/>
      <c r="XV625" s="1"/>
      <c r="XW625" s="1"/>
      <c r="XX625" s="1"/>
      <c r="XY625" s="1"/>
      <c r="XZ625" s="1"/>
      <c r="YA625" s="1"/>
      <c r="YB625" s="1"/>
      <c r="YC625" s="1"/>
      <c r="YD625" s="1"/>
      <c r="YE625" s="1"/>
      <c r="YF625" s="1"/>
      <c r="YG625" s="1"/>
      <c r="YH625" s="1"/>
      <c r="YI625" s="1"/>
      <c r="YJ625" s="1"/>
      <c r="YK625" s="1"/>
      <c r="YL625" s="1"/>
      <c r="YM625" s="1"/>
      <c r="YN625" s="1"/>
      <c r="YO625" s="1"/>
      <c r="YP625" s="1"/>
      <c r="YQ625" s="1"/>
      <c r="YR625" s="1"/>
      <c r="YS625" s="1"/>
      <c r="YT625" s="1"/>
      <c r="YU625" s="1"/>
      <c r="YV625" s="1"/>
      <c r="YW625" s="1"/>
      <c r="YX625" s="1"/>
      <c r="YY625" s="1"/>
      <c r="YZ625" s="1"/>
      <c r="ZA625" s="1"/>
      <c r="ZB625" s="1"/>
      <c r="ZC625" s="1"/>
      <c r="ZD625" s="1"/>
      <c r="ZE625" s="1"/>
      <c r="ZF625" s="1"/>
      <c r="ZG625" s="1"/>
      <c r="ZH625" s="1"/>
      <c r="ZI625" s="1"/>
      <c r="ZJ625" s="1"/>
      <c r="ZK625" s="1"/>
      <c r="ZL625" s="1"/>
      <c r="ZM625" s="1"/>
      <c r="ZN625" s="1"/>
      <c r="ZO625" s="1"/>
      <c r="ZP625" s="1"/>
      <c r="ZQ625" s="1"/>
      <c r="ZR625" s="1"/>
      <c r="ZS625" s="1"/>
      <c r="ZT625" s="1"/>
      <c r="ZU625" s="1"/>
      <c r="ZV625" s="1"/>
      <c r="ZW625" s="1"/>
      <c r="ZX625" s="1"/>
      <c r="ZY625" s="1"/>
      <c r="ZZ625" s="1"/>
      <c r="AAA625" s="1"/>
      <c r="AAB625" s="1"/>
      <c r="AAC625" s="1"/>
      <c r="AAD625" s="1"/>
      <c r="AAE625" s="1"/>
      <c r="AAF625" s="1"/>
      <c r="AAG625" s="1"/>
      <c r="AAH625" s="1"/>
      <c r="AAI625" s="1"/>
      <c r="AAJ625" s="1"/>
      <c r="AAK625" s="1"/>
      <c r="AAL625" s="1"/>
      <c r="AAM625" s="1"/>
      <c r="AAN625" s="1"/>
      <c r="AAO625" s="1"/>
      <c r="AAP625" s="1"/>
      <c r="AAQ625" s="1"/>
      <c r="AAR625" s="1"/>
      <c r="AAS625" s="1"/>
      <c r="AAT625" s="1"/>
      <c r="AAU625" s="1"/>
      <c r="AAV625" s="1"/>
      <c r="AAW625" s="1"/>
      <c r="AAX625" s="1"/>
      <c r="AAY625" s="1"/>
      <c r="AAZ625" s="1"/>
      <c r="ABA625" s="1"/>
      <c r="ABB625" s="1"/>
      <c r="ABC625" s="1"/>
      <c r="ABD625" s="1"/>
      <c r="ABE625" s="1"/>
      <c r="ABF625" s="1"/>
      <c r="ABG625" s="1"/>
      <c r="ABH625" s="1"/>
      <c r="ABI625" s="1"/>
      <c r="ABJ625" s="1"/>
      <c r="ABK625" s="1"/>
      <c r="ABL625" s="1"/>
      <c r="ABM625" s="1"/>
      <c r="ABN625" s="1"/>
      <c r="ABO625" s="1"/>
      <c r="ABP625" s="1"/>
      <c r="ABQ625" s="1"/>
      <c r="ABR625" s="1"/>
      <c r="ABS625" s="1"/>
      <c r="ABT625" s="1"/>
      <c r="ABU625" s="1"/>
      <c r="ABV625" s="1"/>
      <c r="ABW625" s="1"/>
      <c r="ABX625" s="1"/>
      <c r="ABY625" s="1"/>
      <c r="ABZ625" s="1"/>
      <c r="ACA625" s="1"/>
      <c r="ACB625" s="1"/>
      <c r="ACC625" s="1"/>
      <c r="ACD625" s="1"/>
      <c r="ACE625" s="1"/>
      <c r="ACF625" s="1"/>
      <c r="ACG625" s="1"/>
      <c r="ACH625" s="1"/>
      <c r="ACI625" s="1"/>
      <c r="ACJ625" s="1"/>
      <c r="ACK625" s="1"/>
      <c r="ACL625" s="1"/>
      <c r="ACM625" s="1"/>
      <c r="ACN625" s="1"/>
      <c r="ACO625" s="1"/>
      <c r="ACP625" s="1"/>
      <c r="ACQ625" s="1"/>
      <c r="ACR625" s="1"/>
      <c r="ACS625" s="1"/>
      <c r="ACT625" s="1"/>
      <c r="ACU625" s="1"/>
      <c r="ACV625" s="1"/>
      <c r="ACW625" s="1"/>
      <c r="ACX625" s="1"/>
      <c r="ACY625" s="1"/>
      <c r="ACZ625" s="1"/>
      <c r="ADA625" s="1"/>
      <c r="ADB625" s="1"/>
      <c r="ADC625" s="1"/>
    </row>
    <row r="626" spans="2:783">
      <c r="B626" s="1"/>
      <c r="C626" s="1"/>
      <c r="D626" s="1"/>
      <c r="E626" s="1"/>
      <c r="F626" s="1"/>
      <c r="G626" s="1"/>
      <c r="H626" s="1"/>
      <c r="I626" s="1"/>
      <c r="J626" s="1"/>
      <c r="K626" s="1"/>
      <c r="L626" s="1"/>
      <c r="M626" s="1"/>
      <c r="N626" s="1"/>
      <c r="O626" s="1"/>
      <c r="P626" s="1"/>
      <c r="Q626" s="1"/>
      <c r="R626" s="31"/>
      <c r="S626" s="31"/>
      <c r="T626" s="3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1"/>
      <c r="PF626" s="1"/>
      <c r="PG626" s="1"/>
      <c r="PH626" s="1"/>
      <c r="PI626" s="1"/>
      <c r="PJ626" s="1"/>
      <c r="PK626" s="1"/>
      <c r="PL626" s="1"/>
      <c r="PM626" s="1"/>
      <c r="PN626" s="1"/>
      <c r="PO626" s="1"/>
      <c r="PP626" s="1"/>
      <c r="PQ626" s="1"/>
      <c r="PR626" s="1"/>
      <c r="PS626" s="1"/>
      <c r="PT626" s="1"/>
      <c r="PU626" s="1"/>
      <c r="PV626" s="1"/>
      <c r="PW626" s="1"/>
      <c r="PX626" s="1"/>
      <c r="PY626" s="1"/>
      <c r="PZ626" s="1"/>
      <c r="QA626" s="1"/>
      <c r="QB626" s="1"/>
      <c r="QC626" s="1"/>
      <c r="QD626" s="1"/>
      <c r="QE626" s="1"/>
      <c r="QF626" s="1"/>
      <c r="QG626" s="1"/>
      <c r="QH626" s="1"/>
      <c r="QI626" s="1"/>
      <c r="QJ626" s="1"/>
      <c r="QK626" s="1"/>
      <c r="QL626" s="1"/>
      <c r="QM626" s="1"/>
      <c r="QN626" s="1"/>
      <c r="QO626" s="1"/>
      <c r="QP626" s="1"/>
      <c r="QQ626" s="1"/>
      <c r="QR626" s="1"/>
      <c r="QS626" s="1"/>
      <c r="QT626" s="1"/>
      <c r="QU626" s="1"/>
      <c r="QV626" s="1"/>
      <c r="QW626" s="1"/>
      <c r="QX626" s="1"/>
      <c r="QY626" s="1"/>
      <c r="QZ626" s="1"/>
      <c r="RA626" s="1"/>
      <c r="RB626" s="1"/>
      <c r="RC626" s="1"/>
      <c r="RD626" s="1"/>
      <c r="RE626" s="1"/>
      <c r="RF626" s="1"/>
      <c r="RG626" s="1"/>
      <c r="RH626" s="1"/>
      <c r="RI626" s="1"/>
      <c r="RJ626" s="1"/>
      <c r="RK626" s="1"/>
      <c r="RL626" s="1"/>
      <c r="RM626" s="1"/>
      <c r="RN626" s="1"/>
      <c r="RO626" s="1"/>
      <c r="RP626" s="1"/>
      <c r="RQ626" s="1"/>
      <c r="RR626" s="1"/>
      <c r="RS626" s="1"/>
      <c r="RT626" s="1"/>
      <c r="RU626" s="1"/>
      <c r="RV626" s="1"/>
      <c r="RW626" s="1"/>
      <c r="RX626" s="1"/>
      <c r="RY626" s="1"/>
      <c r="RZ626" s="1"/>
      <c r="SA626" s="1"/>
      <c r="SB626" s="1"/>
      <c r="SC626" s="1"/>
      <c r="SD626" s="1"/>
      <c r="SE626" s="1"/>
      <c r="SF626" s="1"/>
      <c r="SG626" s="1"/>
      <c r="SH626" s="1"/>
      <c r="SI626" s="1"/>
      <c r="SJ626" s="1"/>
      <c r="SK626" s="1"/>
      <c r="SL626" s="1"/>
      <c r="SM626" s="1"/>
      <c r="SN626" s="1"/>
      <c r="SO626" s="1"/>
      <c r="SP626" s="1"/>
      <c r="SQ626" s="1"/>
      <c r="SR626" s="1"/>
      <c r="SS626" s="1"/>
      <c r="ST626" s="1"/>
      <c r="SU626" s="1"/>
      <c r="SV626" s="1"/>
      <c r="SW626" s="1"/>
      <c r="SX626" s="1"/>
      <c r="SY626" s="1"/>
      <c r="SZ626" s="1"/>
      <c r="TA626" s="1"/>
      <c r="TB626" s="1"/>
      <c r="TC626" s="1"/>
      <c r="TD626" s="1"/>
      <c r="TE626" s="1"/>
      <c r="TF626" s="1"/>
      <c r="TG626" s="1"/>
      <c r="TH626" s="1"/>
      <c r="TI626" s="1"/>
      <c r="TJ626" s="1"/>
      <c r="TK626" s="1"/>
      <c r="TL626" s="1"/>
      <c r="TM626" s="1"/>
      <c r="TN626" s="1"/>
      <c r="TO626" s="1"/>
      <c r="TP626" s="1"/>
      <c r="TQ626" s="1"/>
      <c r="TR626" s="1"/>
      <c r="TS626" s="1"/>
      <c r="TT626" s="1"/>
      <c r="TU626" s="1"/>
      <c r="TV626" s="1"/>
      <c r="TW626" s="1"/>
      <c r="TX626" s="1"/>
      <c r="TY626" s="1"/>
      <c r="TZ626" s="1"/>
      <c r="UA626" s="1"/>
      <c r="UB626" s="1"/>
      <c r="UC626" s="1"/>
      <c r="UD626" s="1"/>
      <c r="UE626" s="1"/>
      <c r="UF626" s="1"/>
      <c r="UG626" s="1"/>
      <c r="UH626" s="1"/>
      <c r="UI626" s="1"/>
      <c r="UJ626" s="1"/>
      <c r="UK626" s="1"/>
      <c r="UL626" s="1"/>
      <c r="UM626" s="1"/>
      <c r="UN626" s="1"/>
      <c r="UO626" s="1"/>
      <c r="UP626" s="1"/>
      <c r="UQ626" s="1"/>
      <c r="UR626" s="1"/>
      <c r="US626" s="1"/>
      <c r="UT626" s="1"/>
      <c r="UU626" s="1"/>
      <c r="UV626" s="1"/>
      <c r="UW626" s="1"/>
      <c r="UX626" s="1"/>
      <c r="UY626" s="1"/>
      <c r="UZ626" s="1"/>
      <c r="VA626" s="1"/>
      <c r="VB626" s="1"/>
      <c r="VC626" s="1"/>
      <c r="VD626" s="1"/>
      <c r="VE626" s="1"/>
      <c r="VF626" s="1"/>
      <c r="VG626" s="1"/>
      <c r="VH626" s="1"/>
      <c r="VI626" s="1"/>
      <c r="VJ626" s="1"/>
      <c r="VK626" s="1"/>
      <c r="VL626" s="1"/>
      <c r="VM626" s="1"/>
      <c r="VN626" s="1"/>
      <c r="VO626" s="1"/>
      <c r="VP626" s="1"/>
      <c r="VQ626" s="1"/>
      <c r="VR626" s="1"/>
      <c r="VS626" s="1"/>
      <c r="VT626" s="1"/>
      <c r="VU626" s="1"/>
      <c r="VV626" s="1"/>
      <c r="VW626" s="1"/>
      <c r="VX626" s="1"/>
      <c r="VY626" s="1"/>
      <c r="VZ626" s="1"/>
      <c r="WA626" s="1"/>
      <c r="WB626" s="1"/>
      <c r="WC626" s="1"/>
      <c r="WD626" s="1"/>
      <c r="WE626" s="1"/>
      <c r="WF626" s="1"/>
      <c r="WG626" s="1"/>
      <c r="WH626" s="1"/>
      <c r="WI626" s="1"/>
      <c r="WJ626" s="1"/>
      <c r="WK626" s="1"/>
      <c r="WL626" s="1"/>
      <c r="WM626" s="1"/>
      <c r="WN626" s="1"/>
      <c r="WO626" s="1"/>
      <c r="WP626" s="1"/>
      <c r="WQ626" s="1"/>
      <c r="WR626" s="1"/>
      <c r="WS626" s="1"/>
      <c r="WT626" s="1"/>
      <c r="WU626" s="1"/>
      <c r="WV626" s="1"/>
      <c r="WW626" s="1"/>
      <c r="WX626" s="1"/>
      <c r="WY626" s="1"/>
      <c r="WZ626" s="1"/>
      <c r="XA626" s="1"/>
      <c r="XB626" s="1"/>
      <c r="XC626" s="1"/>
      <c r="XD626" s="1"/>
      <c r="XE626" s="1"/>
      <c r="XF626" s="1"/>
      <c r="XG626" s="1"/>
      <c r="XH626" s="1"/>
      <c r="XI626" s="1"/>
      <c r="XJ626" s="1"/>
      <c r="XK626" s="1"/>
      <c r="XL626" s="1"/>
      <c r="XM626" s="1"/>
      <c r="XN626" s="1"/>
      <c r="XO626" s="1"/>
      <c r="XP626" s="1"/>
      <c r="XQ626" s="1"/>
      <c r="XR626" s="1"/>
      <c r="XS626" s="1"/>
      <c r="XT626" s="1"/>
      <c r="XU626" s="1"/>
      <c r="XV626" s="1"/>
      <c r="XW626" s="1"/>
      <c r="XX626" s="1"/>
      <c r="XY626" s="1"/>
      <c r="XZ626" s="1"/>
      <c r="YA626" s="1"/>
      <c r="YB626" s="1"/>
      <c r="YC626" s="1"/>
      <c r="YD626" s="1"/>
      <c r="YE626" s="1"/>
      <c r="YF626" s="1"/>
      <c r="YG626" s="1"/>
      <c r="YH626" s="1"/>
      <c r="YI626" s="1"/>
      <c r="YJ626" s="1"/>
      <c r="YK626" s="1"/>
      <c r="YL626" s="1"/>
      <c r="YM626" s="1"/>
      <c r="YN626" s="1"/>
      <c r="YO626" s="1"/>
      <c r="YP626" s="1"/>
      <c r="YQ626" s="1"/>
      <c r="YR626" s="1"/>
      <c r="YS626" s="1"/>
      <c r="YT626" s="1"/>
      <c r="YU626" s="1"/>
      <c r="YV626" s="1"/>
      <c r="YW626" s="1"/>
      <c r="YX626" s="1"/>
      <c r="YY626" s="1"/>
      <c r="YZ626" s="1"/>
      <c r="ZA626" s="1"/>
      <c r="ZB626" s="1"/>
      <c r="ZC626" s="1"/>
      <c r="ZD626" s="1"/>
      <c r="ZE626" s="1"/>
      <c r="ZF626" s="1"/>
      <c r="ZG626" s="1"/>
      <c r="ZH626" s="1"/>
      <c r="ZI626" s="1"/>
      <c r="ZJ626" s="1"/>
      <c r="ZK626" s="1"/>
      <c r="ZL626" s="1"/>
      <c r="ZM626" s="1"/>
      <c r="ZN626" s="1"/>
      <c r="ZO626" s="1"/>
      <c r="ZP626" s="1"/>
      <c r="ZQ626" s="1"/>
      <c r="ZR626" s="1"/>
      <c r="ZS626" s="1"/>
      <c r="ZT626" s="1"/>
      <c r="ZU626" s="1"/>
      <c r="ZV626" s="1"/>
      <c r="ZW626" s="1"/>
      <c r="ZX626" s="1"/>
      <c r="ZY626" s="1"/>
      <c r="ZZ626" s="1"/>
      <c r="AAA626" s="1"/>
      <c r="AAB626" s="1"/>
      <c r="AAC626" s="1"/>
      <c r="AAD626" s="1"/>
      <c r="AAE626" s="1"/>
      <c r="AAF626" s="1"/>
      <c r="AAG626" s="1"/>
      <c r="AAH626" s="1"/>
      <c r="AAI626" s="1"/>
      <c r="AAJ626" s="1"/>
      <c r="AAK626" s="1"/>
      <c r="AAL626" s="1"/>
      <c r="AAM626" s="1"/>
      <c r="AAN626" s="1"/>
      <c r="AAO626" s="1"/>
      <c r="AAP626" s="1"/>
      <c r="AAQ626" s="1"/>
      <c r="AAR626" s="1"/>
      <c r="AAS626" s="1"/>
      <c r="AAT626" s="1"/>
      <c r="AAU626" s="1"/>
      <c r="AAV626" s="1"/>
      <c r="AAW626" s="1"/>
      <c r="AAX626" s="1"/>
      <c r="AAY626" s="1"/>
      <c r="AAZ626" s="1"/>
      <c r="ABA626" s="1"/>
      <c r="ABB626" s="1"/>
      <c r="ABC626" s="1"/>
      <c r="ABD626" s="1"/>
      <c r="ABE626" s="1"/>
      <c r="ABF626" s="1"/>
      <c r="ABG626" s="1"/>
      <c r="ABH626" s="1"/>
      <c r="ABI626" s="1"/>
      <c r="ABJ626" s="1"/>
      <c r="ABK626" s="1"/>
      <c r="ABL626" s="1"/>
      <c r="ABM626" s="1"/>
      <c r="ABN626" s="1"/>
      <c r="ABO626" s="1"/>
      <c r="ABP626" s="1"/>
      <c r="ABQ626" s="1"/>
      <c r="ABR626" s="1"/>
      <c r="ABS626" s="1"/>
      <c r="ABT626" s="1"/>
      <c r="ABU626" s="1"/>
      <c r="ABV626" s="1"/>
      <c r="ABW626" s="1"/>
      <c r="ABX626" s="1"/>
      <c r="ABY626" s="1"/>
      <c r="ABZ626" s="1"/>
      <c r="ACA626" s="1"/>
      <c r="ACB626" s="1"/>
      <c r="ACC626" s="1"/>
      <c r="ACD626" s="1"/>
      <c r="ACE626" s="1"/>
      <c r="ACF626" s="1"/>
      <c r="ACG626" s="1"/>
      <c r="ACH626" s="1"/>
      <c r="ACI626" s="1"/>
      <c r="ACJ626" s="1"/>
      <c r="ACK626" s="1"/>
      <c r="ACL626" s="1"/>
      <c r="ACM626" s="1"/>
      <c r="ACN626" s="1"/>
      <c r="ACO626" s="1"/>
      <c r="ACP626" s="1"/>
      <c r="ACQ626" s="1"/>
      <c r="ACR626" s="1"/>
      <c r="ACS626" s="1"/>
      <c r="ACT626" s="1"/>
      <c r="ACU626" s="1"/>
      <c r="ACV626" s="1"/>
      <c r="ACW626" s="1"/>
      <c r="ACX626" s="1"/>
      <c r="ACY626" s="1"/>
      <c r="ACZ626" s="1"/>
      <c r="ADA626" s="1"/>
      <c r="ADB626" s="1"/>
      <c r="ADC626" s="1"/>
    </row>
    <row r="627" spans="2:783">
      <c r="B627" s="1"/>
      <c r="C627" s="1"/>
      <c r="D627" s="1"/>
      <c r="E627" s="1"/>
      <c r="F627" s="1"/>
      <c r="G627" s="1"/>
      <c r="H627" s="1"/>
      <c r="I627" s="1"/>
      <c r="J627" s="1"/>
      <c r="K627" s="1"/>
      <c r="L627" s="1"/>
      <c r="M627" s="1"/>
      <c r="N627" s="1"/>
      <c r="O627" s="1"/>
      <c r="P627" s="1"/>
      <c r="Q627" s="1"/>
      <c r="R627" s="31"/>
      <c r="S627" s="31"/>
      <c r="T627" s="3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row>
    <row r="628" spans="2:783">
      <c r="B628" s="1"/>
      <c r="C628" s="1"/>
      <c r="D628" s="1"/>
      <c r="E628" s="1"/>
      <c r="F628" s="1"/>
      <c r="G628" s="1"/>
      <c r="H628" s="1"/>
      <c r="I628" s="1"/>
      <c r="J628" s="1"/>
      <c r="K628" s="1"/>
      <c r="L628" s="1"/>
      <c r="M628" s="1"/>
      <c r="N628" s="1"/>
      <c r="O628" s="1"/>
      <c r="P628" s="1"/>
      <c r="Q628" s="1"/>
      <c r="R628" s="31"/>
      <c r="S628" s="31"/>
      <c r="T628" s="3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1"/>
      <c r="QC628" s="1"/>
      <c r="QD628" s="1"/>
      <c r="QE628" s="1"/>
      <c r="QF628" s="1"/>
      <c r="QG628" s="1"/>
      <c r="QH628" s="1"/>
      <c r="QI628" s="1"/>
      <c r="QJ628" s="1"/>
      <c r="QK628" s="1"/>
      <c r="QL628" s="1"/>
      <c r="QM628" s="1"/>
      <c r="QN628" s="1"/>
      <c r="QO628" s="1"/>
      <c r="QP628" s="1"/>
      <c r="QQ628" s="1"/>
      <c r="QR628" s="1"/>
      <c r="QS628" s="1"/>
      <c r="QT628" s="1"/>
      <c r="QU628" s="1"/>
      <c r="QV628" s="1"/>
      <c r="QW628" s="1"/>
      <c r="QX628" s="1"/>
      <c r="QY628" s="1"/>
      <c r="QZ628" s="1"/>
      <c r="RA628" s="1"/>
      <c r="RB628" s="1"/>
      <c r="RC628" s="1"/>
      <c r="RD628" s="1"/>
      <c r="RE628" s="1"/>
      <c r="RF628" s="1"/>
      <c r="RG628" s="1"/>
      <c r="RH628" s="1"/>
      <c r="RI628" s="1"/>
      <c r="RJ628" s="1"/>
      <c r="RK628" s="1"/>
      <c r="RL628" s="1"/>
      <c r="RM628" s="1"/>
      <c r="RN628" s="1"/>
      <c r="RO628" s="1"/>
      <c r="RP628" s="1"/>
      <c r="RQ628" s="1"/>
      <c r="RR628" s="1"/>
      <c r="RS628" s="1"/>
      <c r="RT628" s="1"/>
      <c r="RU628" s="1"/>
      <c r="RV628" s="1"/>
      <c r="RW628" s="1"/>
      <c r="RX628" s="1"/>
      <c r="RY628" s="1"/>
      <c r="RZ628" s="1"/>
      <c r="SA628" s="1"/>
      <c r="SB628" s="1"/>
      <c r="SC628" s="1"/>
      <c r="SD628" s="1"/>
      <c r="SE628" s="1"/>
      <c r="SF628" s="1"/>
      <c r="SG628" s="1"/>
      <c r="SH628" s="1"/>
      <c r="SI628" s="1"/>
      <c r="SJ628" s="1"/>
      <c r="SK628" s="1"/>
      <c r="SL628" s="1"/>
      <c r="SM628" s="1"/>
      <c r="SN628" s="1"/>
      <c r="SO628" s="1"/>
      <c r="SP628" s="1"/>
      <c r="SQ628" s="1"/>
      <c r="SR628" s="1"/>
      <c r="SS628" s="1"/>
      <c r="ST628" s="1"/>
      <c r="SU628" s="1"/>
      <c r="SV628" s="1"/>
      <c r="SW628" s="1"/>
      <c r="SX628" s="1"/>
      <c r="SY628" s="1"/>
      <c r="SZ628" s="1"/>
      <c r="TA628" s="1"/>
      <c r="TB628" s="1"/>
      <c r="TC628" s="1"/>
      <c r="TD628" s="1"/>
      <c r="TE628" s="1"/>
      <c r="TF628" s="1"/>
      <c r="TG628" s="1"/>
      <c r="TH628" s="1"/>
      <c r="TI628" s="1"/>
      <c r="TJ628" s="1"/>
      <c r="TK628" s="1"/>
      <c r="TL628" s="1"/>
      <c r="TM628" s="1"/>
      <c r="TN628" s="1"/>
      <c r="TO628" s="1"/>
      <c r="TP628" s="1"/>
      <c r="TQ628" s="1"/>
      <c r="TR628" s="1"/>
      <c r="TS628" s="1"/>
      <c r="TT628" s="1"/>
      <c r="TU628" s="1"/>
      <c r="TV628" s="1"/>
      <c r="TW628" s="1"/>
      <c r="TX628" s="1"/>
      <c r="TY628" s="1"/>
      <c r="TZ628" s="1"/>
      <c r="UA628" s="1"/>
      <c r="UB628" s="1"/>
      <c r="UC628" s="1"/>
      <c r="UD628" s="1"/>
      <c r="UE628" s="1"/>
      <c r="UF628" s="1"/>
      <c r="UG628" s="1"/>
      <c r="UH628" s="1"/>
      <c r="UI628" s="1"/>
      <c r="UJ628" s="1"/>
      <c r="UK628" s="1"/>
      <c r="UL628" s="1"/>
      <c r="UM628" s="1"/>
      <c r="UN628" s="1"/>
      <c r="UO628" s="1"/>
      <c r="UP628" s="1"/>
      <c r="UQ628" s="1"/>
      <c r="UR628" s="1"/>
      <c r="US628" s="1"/>
      <c r="UT628" s="1"/>
      <c r="UU628" s="1"/>
      <c r="UV628" s="1"/>
      <c r="UW628" s="1"/>
      <c r="UX628" s="1"/>
      <c r="UY628" s="1"/>
      <c r="UZ628" s="1"/>
      <c r="VA628" s="1"/>
      <c r="VB628" s="1"/>
      <c r="VC628" s="1"/>
      <c r="VD628" s="1"/>
      <c r="VE628" s="1"/>
      <c r="VF628" s="1"/>
      <c r="VG628" s="1"/>
      <c r="VH628" s="1"/>
      <c r="VI628" s="1"/>
      <c r="VJ628" s="1"/>
      <c r="VK628" s="1"/>
      <c r="VL628" s="1"/>
      <c r="VM628" s="1"/>
      <c r="VN628" s="1"/>
      <c r="VO628" s="1"/>
      <c r="VP628" s="1"/>
      <c r="VQ628" s="1"/>
      <c r="VR628" s="1"/>
      <c r="VS628" s="1"/>
      <c r="VT628" s="1"/>
      <c r="VU628" s="1"/>
      <c r="VV628" s="1"/>
      <c r="VW628" s="1"/>
      <c r="VX628" s="1"/>
      <c r="VY628" s="1"/>
      <c r="VZ628" s="1"/>
      <c r="WA628" s="1"/>
      <c r="WB628" s="1"/>
      <c r="WC628" s="1"/>
      <c r="WD628" s="1"/>
      <c r="WE628" s="1"/>
      <c r="WF628" s="1"/>
      <c r="WG628" s="1"/>
      <c r="WH628" s="1"/>
      <c r="WI628" s="1"/>
      <c r="WJ628" s="1"/>
      <c r="WK628" s="1"/>
      <c r="WL628" s="1"/>
      <c r="WM628" s="1"/>
      <c r="WN628" s="1"/>
      <c r="WO628" s="1"/>
      <c r="WP628" s="1"/>
      <c r="WQ628" s="1"/>
      <c r="WR628" s="1"/>
      <c r="WS628" s="1"/>
      <c r="WT628" s="1"/>
      <c r="WU628" s="1"/>
      <c r="WV628" s="1"/>
      <c r="WW628" s="1"/>
      <c r="WX628" s="1"/>
      <c r="WY628" s="1"/>
      <c r="WZ628" s="1"/>
      <c r="XA628" s="1"/>
      <c r="XB628" s="1"/>
      <c r="XC628" s="1"/>
      <c r="XD628" s="1"/>
      <c r="XE628" s="1"/>
      <c r="XF628" s="1"/>
      <c r="XG628" s="1"/>
      <c r="XH628" s="1"/>
      <c r="XI628" s="1"/>
      <c r="XJ628" s="1"/>
      <c r="XK628" s="1"/>
      <c r="XL628" s="1"/>
      <c r="XM628" s="1"/>
      <c r="XN628" s="1"/>
      <c r="XO628" s="1"/>
      <c r="XP628" s="1"/>
      <c r="XQ628" s="1"/>
      <c r="XR628" s="1"/>
      <c r="XS628" s="1"/>
      <c r="XT628" s="1"/>
      <c r="XU628" s="1"/>
      <c r="XV628" s="1"/>
      <c r="XW628" s="1"/>
      <c r="XX628" s="1"/>
      <c r="XY628" s="1"/>
      <c r="XZ628" s="1"/>
      <c r="YA628" s="1"/>
      <c r="YB628" s="1"/>
      <c r="YC628" s="1"/>
      <c r="YD628" s="1"/>
      <c r="YE628" s="1"/>
      <c r="YF628" s="1"/>
      <c r="YG628" s="1"/>
      <c r="YH628" s="1"/>
      <c r="YI628" s="1"/>
      <c r="YJ628" s="1"/>
      <c r="YK628" s="1"/>
      <c r="YL628" s="1"/>
      <c r="YM628" s="1"/>
      <c r="YN628" s="1"/>
      <c r="YO628" s="1"/>
      <c r="YP628" s="1"/>
      <c r="YQ628" s="1"/>
      <c r="YR628" s="1"/>
      <c r="YS628" s="1"/>
      <c r="YT628" s="1"/>
      <c r="YU628" s="1"/>
      <c r="YV628" s="1"/>
      <c r="YW628" s="1"/>
      <c r="YX628" s="1"/>
      <c r="YY628" s="1"/>
      <c r="YZ628" s="1"/>
      <c r="ZA628" s="1"/>
      <c r="ZB628" s="1"/>
      <c r="ZC628" s="1"/>
      <c r="ZD628" s="1"/>
      <c r="ZE628" s="1"/>
      <c r="ZF628" s="1"/>
      <c r="ZG628" s="1"/>
      <c r="ZH628" s="1"/>
      <c r="ZI628" s="1"/>
      <c r="ZJ628" s="1"/>
      <c r="ZK628" s="1"/>
      <c r="ZL628" s="1"/>
      <c r="ZM628" s="1"/>
      <c r="ZN628" s="1"/>
      <c r="ZO628" s="1"/>
      <c r="ZP628" s="1"/>
      <c r="ZQ628" s="1"/>
      <c r="ZR628" s="1"/>
      <c r="ZS628" s="1"/>
      <c r="ZT628" s="1"/>
      <c r="ZU628" s="1"/>
      <c r="ZV628" s="1"/>
      <c r="ZW628" s="1"/>
      <c r="ZX628" s="1"/>
      <c r="ZY628" s="1"/>
      <c r="ZZ628" s="1"/>
      <c r="AAA628" s="1"/>
      <c r="AAB628" s="1"/>
      <c r="AAC628" s="1"/>
      <c r="AAD628" s="1"/>
      <c r="AAE628" s="1"/>
      <c r="AAF628" s="1"/>
      <c r="AAG628" s="1"/>
      <c r="AAH628" s="1"/>
      <c r="AAI628" s="1"/>
      <c r="AAJ628" s="1"/>
      <c r="AAK628" s="1"/>
      <c r="AAL628" s="1"/>
      <c r="AAM628" s="1"/>
      <c r="AAN628" s="1"/>
      <c r="AAO628" s="1"/>
      <c r="AAP628" s="1"/>
      <c r="AAQ628" s="1"/>
      <c r="AAR628" s="1"/>
      <c r="AAS628" s="1"/>
      <c r="AAT628" s="1"/>
      <c r="AAU628" s="1"/>
      <c r="AAV628" s="1"/>
      <c r="AAW628" s="1"/>
      <c r="AAX628" s="1"/>
      <c r="AAY628" s="1"/>
      <c r="AAZ628" s="1"/>
      <c r="ABA628" s="1"/>
      <c r="ABB628" s="1"/>
      <c r="ABC628" s="1"/>
      <c r="ABD628" s="1"/>
      <c r="ABE628" s="1"/>
      <c r="ABF628" s="1"/>
      <c r="ABG628" s="1"/>
      <c r="ABH628" s="1"/>
      <c r="ABI628" s="1"/>
      <c r="ABJ628" s="1"/>
      <c r="ABK628" s="1"/>
      <c r="ABL628" s="1"/>
      <c r="ABM628" s="1"/>
      <c r="ABN628" s="1"/>
      <c r="ABO628" s="1"/>
      <c r="ABP628" s="1"/>
      <c r="ABQ628" s="1"/>
      <c r="ABR628" s="1"/>
      <c r="ABS628" s="1"/>
      <c r="ABT628" s="1"/>
      <c r="ABU628" s="1"/>
      <c r="ABV628" s="1"/>
      <c r="ABW628" s="1"/>
      <c r="ABX628" s="1"/>
      <c r="ABY628" s="1"/>
      <c r="ABZ628" s="1"/>
      <c r="ACA628" s="1"/>
      <c r="ACB628" s="1"/>
      <c r="ACC628" s="1"/>
      <c r="ACD628" s="1"/>
      <c r="ACE628" s="1"/>
      <c r="ACF628" s="1"/>
      <c r="ACG628" s="1"/>
      <c r="ACH628" s="1"/>
      <c r="ACI628" s="1"/>
      <c r="ACJ628" s="1"/>
      <c r="ACK628" s="1"/>
      <c r="ACL628" s="1"/>
      <c r="ACM628" s="1"/>
      <c r="ACN628" s="1"/>
      <c r="ACO628" s="1"/>
      <c r="ACP628" s="1"/>
      <c r="ACQ628" s="1"/>
      <c r="ACR628" s="1"/>
      <c r="ACS628" s="1"/>
      <c r="ACT628" s="1"/>
      <c r="ACU628" s="1"/>
      <c r="ACV628" s="1"/>
      <c r="ACW628" s="1"/>
      <c r="ACX628" s="1"/>
      <c r="ACY628" s="1"/>
      <c r="ACZ628" s="1"/>
      <c r="ADA628" s="1"/>
      <c r="ADB628" s="1"/>
      <c r="ADC628" s="1"/>
    </row>
    <row r="629" spans="2:783">
      <c r="B629" s="1"/>
      <c r="C629" s="1"/>
      <c r="D629" s="1"/>
      <c r="E629" s="1"/>
      <c r="F629" s="1"/>
      <c r="G629" s="1"/>
      <c r="H629" s="1"/>
      <c r="I629" s="1"/>
      <c r="J629" s="1"/>
      <c r="K629" s="1"/>
      <c r="L629" s="1"/>
      <c r="M629" s="1"/>
      <c r="N629" s="1"/>
      <c r="O629" s="1"/>
      <c r="P629" s="1"/>
      <c r="Q629" s="1"/>
      <c r="R629" s="31"/>
      <c r="S629" s="31"/>
      <c r="T629" s="3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1"/>
      <c r="PF629" s="1"/>
      <c r="PG629" s="1"/>
      <c r="PH629" s="1"/>
      <c r="PI629" s="1"/>
      <c r="PJ629" s="1"/>
      <c r="PK629" s="1"/>
      <c r="PL629" s="1"/>
      <c r="PM629" s="1"/>
      <c r="PN629" s="1"/>
      <c r="PO629" s="1"/>
      <c r="PP629" s="1"/>
      <c r="PQ629" s="1"/>
      <c r="PR629" s="1"/>
      <c r="PS629" s="1"/>
      <c r="PT629" s="1"/>
      <c r="PU629" s="1"/>
      <c r="PV629" s="1"/>
      <c r="PW629" s="1"/>
      <c r="PX629" s="1"/>
      <c r="PY629" s="1"/>
      <c r="PZ629" s="1"/>
      <c r="QA629" s="1"/>
      <c r="QB629" s="1"/>
      <c r="QC629" s="1"/>
      <c r="QD629" s="1"/>
      <c r="QE629" s="1"/>
      <c r="QF629" s="1"/>
      <c r="QG629" s="1"/>
      <c r="QH629" s="1"/>
      <c r="QI629" s="1"/>
      <c r="QJ629" s="1"/>
      <c r="QK629" s="1"/>
      <c r="QL629" s="1"/>
      <c r="QM629" s="1"/>
      <c r="QN629" s="1"/>
      <c r="QO629" s="1"/>
      <c r="QP629" s="1"/>
      <c r="QQ629" s="1"/>
      <c r="QR629" s="1"/>
      <c r="QS629" s="1"/>
      <c r="QT629" s="1"/>
      <c r="QU629" s="1"/>
      <c r="QV629" s="1"/>
      <c r="QW629" s="1"/>
      <c r="QX629" s="1"/>
      <c r="QY629" s="1"/>
      <c r="QZ629" s="1"/>
      <c r="RA629" s="1"/>
      <c r="RB629" s="1"/>
      <c r="RC629" s="1"/>
      <c r="RD629" s="1"/>
      <c r="RE629" s="1"/>
      <c r="RF629" s="1"/>
      <c r="RG629" s="1"/>
      <c r="RH629" s="1"/>
      <c r="RI629" s="1"/>
      <c r="RJ629" s="1"/>
      <c r="RK629" s="1"/>
      <c r="RL629" s="1"/>
      <c r="RM629" s="1"/>
      <c r="RN629" s="1"/>
      <c r="RO629" s="1"/>
      <c r="RP629" s="1"/>
      <c r="RQ629" s="1"/>
      <c r="RR629" s="1"/>
      <c r="RS629" s="1"/>
      <c r="RT629" s="1"/>
      <c r="RU629" s="1"/>
      <c r="RV629" s="1"/>
      <c r="RW629" s="1"/>
      <c r="RX629" s="1"/>
      <c r="RY629" s="1"/>
      <c r="RZ629" s="1"/>
      <c r="SA629" s="1"/>
      <c r="SB629" s="1"/>
      <c r="SC629" s="1"/>
      <c r="SD629" s="1"/>
      <c r="SE629" s="1"/>
      <c r="SF629" s="1"/>
      <c r="SG629" s="1"/>
      <c r="SH629" s="1"/>
      <c r="SI629" s="1"/>
      <c r="SJ629" s="1"/>
      <c r="SK629" s="1"/>
      <c r="SL629" s="1"/>
      <c r="SM629" s="1"/>
      <c r="SN629" s="1"/>
      <c r="SO629" s="1"/>
      <c r="SP629" s="1"/>
      <c r="SQ629" s="1"/>
      <c r="SR629" s="1"/>
      <c r="SS629" s="1"/>
      <c r="ST629" s="1"/>
      <c r="SU629" s="1"/>
      <c r="SV629" s="1"/>
      <c r="SW629" s="1"/>
      <c r="SX629" s="1"/>
      <c r="SY629" s="1"/>
      <c r="SZ629" s="1"/>
      <c r="TA629" s="1"/>
      <c r="TB629" s="1"/>
      <c r="TC629" s="1"/>
      <c r="TD629" s="1"/>
      <c r="TE629" s="1"/>
      <c r="TF629" s="1"/>
      <c r="TG629" s="1"/>
      <c r="TH629" s="1"/>
      <c r="TI629" s="1"/>
      <c r="TJ629" s="1"/>
      <c r="TK629" s="1"/>
      <c r="TL629" s="1"/>
      <c r="TM629" s="1"/>
      <c r="TN629" s="1"/>
      <c r="TO629" s="1"/>
      <c r="TP629" s="1"/>
      <c r="TQ629" s="1"/>
      <c r="TR629" s="1"/>
      <c r="TS629" s="1"/>
      <c r="TT629" s="1"/>
      <c r="TU629" s="1"/>
      <c r="TV629" s="1"/>
      <c r="TW629" s="1"/>
      <c r="TX629" s="1"/>
      <c r="TY629" s="1"/>
      <c r="TZ629" s="1"/>
      <c r="UA629" s="1"/>
      <c r="UB629" s="1"/>
      <c r="UC629" s="1"/>
      <c r="UD629" s="1"/>
      <c r="UE629" s="1"/>
      <c r="UF629" s="1"/>
      <c r="UG629" s="1"/>
      <c r="UH629" s="1"/>
      <c r="UI629" s="1"/>
      <c r="UJ629" s="1"/>
      <c r="UK629" s="1"/>
      <c r="UL629" s="1"/>
      <c r="UM629" s="1"/>
      <c r="UN629" s="1"/>
      <c r="UO629" s="1"/>
      <c r="UP629" s="1"/>
      <c r="UQ629" s="1"/>
      <c r="UR629" s="1"/>
      <c r="US629" s="1"/>
      <c r="UT629" s="1"/>
      <c r="UU629" s="1"/>
      <c r="UV629" s="1"/>
      <c r="UW629" s="1"/>
      <c r="UX629" s="1"/>
      <c r="UY629" s="1"/>
      <c r="UZ629" s="1"/>
      <c r="VA629" s="1"/>
      <c r="VB629" s="1"/>
      <c r="VC629" s="1"/>
      <c r="VD629" s="1"/>
      <c r="VE629" s="1"/>
      <c r="VF629" s="1"/>
      <c r="VG629" s="1"/>
      <c r="VH629" s="1"/>
      <c r="VI629" s="1"/>
      <c r="VJ629" s="1"/>
      <c r="VK629" s="1"/>
      <c r="VL629" s="1"/>
      <c r="VM629" s="1"/>
      <c r="VN629" s="1"/>
      <c r="VO629" s="1"/>
      <c r="VP629" s="1"/>
      <c r="VQ629" s="1"/>
      <c r="VR629" s="1"/>
      <c r="VS629" s="1"/>
      <c r="VT629" s="1"/>
      <c r="VU629" s="1"/>
      <c r="VV629" s="1"/>
      <c r="VW629" s="1"/>
      <c r="VX629" s="1"/>
      <c r="VY629" s="1"/>
      <c r="VZ629" s="1"/>
      <c r="WA629" s="1"/>
      <c r="WB629" s="1"/>
      <c r="WC629" s="1"/>
      <c r="WD629" s="1"/>
      <c r="WE629" s="1"/>
      <c r="WF629" s="1"/>
      <c r="WG629" s="1"/>
      <c r="WH629" s="1"/>
      <c r="WI629" s="1"/>
      <c r="WJ629" s="1"/>
      <c r="WK629" s="1"/>
      <c r="WL629" s="1"/>
      <c r="WM629" s="1"/>
      <c r="WN629" s="1"/>
      <c r="WO629" s="1"/>
      <c r="WP629" s="1"/>
      <c r="WQ629" s="1"/>
      <c r="WR629" s="1"/>
      <c r="WS629" s="1"/>
      <c r="WT629" s="1"/>
      <c r="WU629" s="1"/>
      <c r="WV629" s="1"/>
      <c r="WW629" s="1"/>
      <c r="WX629" s="1"/>
      <c r="WY629" s="1"/>
      <c r="WZ629" s="1"/>
      <c r="XA629" s="1"/>
      <c r="XB629" s="1"/>
      <c r="XC629" s="1"/>
      <c r="XD629" s="1"/>
      <c r="XE629" s="1"/>
      <c r="XF629" s="1"/>
      <c r="XG629" s="1"/>
      <c r="XH629" s="1"/>
      <c r="XI629" s="1"/>
      <c r="XJ629" s="1"/>
      <c r="XK629" s="1"/>
      <c r="XL629" s="1"/>
      <c r="XM629" s="1"/>
      <c r="XN629" s="1"/>
      <c r="XO629" s="1"/>
      <c r="XP629" s="1"/>
      <c r="XQ629" s="1"/>
      <c r="XR629" s="1"/>
      <c r="XS629" s="1"/>
      <c r="XT629" s="1"/>
      <c r="XU629" s="1"/>
      <c r="XV629" s="1"/>
      <c r="XW629" s="1"/>
      <c r="XX629" s="1"/>
      <c r="XY629" s="1"/>
      <c r="XZ629" s="1"/>
      <c r="YA629" s="1"/>
      <c r="YB629" s="1"/>
      <c r="YC629" s="1"/>
      <c r="YD629" s="1"/>
      <c r="YE629" s="1"/>
      <c r="YF629" s="1"/>
      <c r="YG629" s="1"/>
      <c r="YH629" s="1"/>
      <c r="YI629" s="1"/>
      <c r="YJ629" s="1"/>
      <c r="YK629" s="1"/>
      <c r="YL629" s="1"/>
      <c r="YM629" s="1"/>
      <c r="YN629" s="1"/>
      <c r="YO629" s="1"/>
      <c r="YP629" s="1"/>
      <c r="YQ629" s="1"/>
      <c r="YR629" s="1"/>
      <c r="YS629" s="1"/>
      <c r="YT629" s="1"/>
      <c r="YU629" s="1"/>
      <c r="YV629" s="1"/>
      <c r="YW629" s="1"/>
      <c r="YX629" s="1"/>
      <c r="YY629" s="1"/>
      <c r="YZ629" s="1"/>
      <c r="ZA629" s="1"/>
      <c r="ZB629" s="1"/>
      <c r="ZC629" s="1"/>
      <c r="ZD629" s="1"/>
      <c r="ZE629" s="1"/>
      <c r="ZF629" s="1"/>
      <c r="ZG629" s="1"/>
      <c r="ZH629" s="1"/>
      <c r="ZI629" s="1"/>
      <c r="ZJ629" s="1"/>
      <c r="ZK629" s="1"/>
      <c r="ZL629" s="1"/>
      <c r="ZM629" s="1"/>
      <c r="ZN629" s="1"/>
      <c r="ZO629" s="1"/>
      <c r="ZP629" s="1"/>
      <c r="ZQ629" s="1"/>
      <c r="ZR629" s="1"/>
      <c r="ZS629" s="1"/>
      <c r="ZT629" s="1"/>
      <c r="ZU629" s="1"/>
      <c r="ZV629" s="1"/>
      <c r="ZW629" s="1"/>
      <c r="ZX629" s="1"/>
      <c r="ZY629" s="1"/>
      <c r="ZZ629" s="1"/>
      <c r="AAA629" s="1"/>
      <c r="AAB629" s="1"/>
      <c r="AAC629" s="1"/>
      <c r="AAD629" s="1"/>
      <c r="AAE629" s="1"/>
      <c r="AAF629" s="1"/>
      <c r="AAG629" s="1"/>
      <c r="AAH629" s="1"/>
      <c r="AAI629" s="1"/>
      <c r="AAJ629" s="1"/>
      <c r="AAK629" s="1"/>
      <c r="AAL629" s="1"/>
      <c r="AAM629" s="1"/>
      <c r="AAN629" s="1"/>
      <c r="AAO629" s="1"/>
      <c r="AAP629" s="1"/>
      <c r="AAQ629" s="1"/>
      <c r="AAR629" s="1"/>
      <c r="AAS629" s="1"/>
      <c r="AAT629" s="1"/>
      <c r="AAU629" s="1"/>
      <c r="AAV629" s="1"/>
      <c r="AAW629" s="1"/>
      <c r="AAX629" s="1"/>
      <c r="AAY629" s="1"/>
      <c r="AAZ629" s="1"/>
      <c r="ABA629" s="1"/>
      <c r="ABB629" s="1"/>
      <c r="ABC629" s="1"/>
      <c r="ABD629" s="1"/>
      <c r="ABE629" s="1"/>
      <c r="ABF629" s="1"/>
      <c r="ABG629" s="1"/>
      <c r="ABH629" s="1"/>
      <c r="ABI629" s="1"/>
      <c r="ABJ629" s="1"/>
      <c r="ABK629" s="1"/>
      <c r="ABL629" s="1"/>
      <c r="ABM629" s="1"/>
      <c r="ABN629" s="1"/>
      <c r="ABO629" s="1"/>
      <c r="ABP629" s="1"/>
      <c r="ABQ629" s="1"/>
      <c r="ABR629" s="1"/>
      <c r="ABS629" s="1"/>
      <c r="ABT629" s="1"/>
      <c r="ABU629" s="1"/>
      <c r="ABV629" s="1"/>
      <c r="ABW629" s="1"/>
      <c r="ABX629" s="1"/>
      <c r="ABY629" s="1"/>
      <c r="ABZ629" s="1"/>
      <c r="ACA629" s="1"/>
      <c r="ACB629" s="1"/>
      <c r="ACC629" s="1"/>
      <c r="ACD629" s="1"/>
      <c r="ACE629" s="1"/>
      <c r="ACF629" s="1"/>
      <c r="ACG629" s="1"/>
      <c r="ACH629" s="1"/>
      <c r="ACI629" s="1"/>
      <c r="ACJ629" s="1"/>
      <c r="ACK629" s="1"/>
      <c r="ACL629" s="1"/>
      <c r="ACM629" s="1"/>
      <c r="ACN629" s="1"/>
      <c r="ACO629" s="1"/>
      <c r="ACP629" s="1"/>
      <c r="ACQ629" s="1"/>
      <c r="ACR629" s="1"/>
      <c r="ACS629" s="1"/>
      <c r="ACT629" s="1"/>
      <c r="ACU629" s="1"/>
      <c r="ACV629" s="1"/>
      <c r="ACW629" s="1"/>
      <c r="ACX629" s="1"/>
      <c r="ACY629" s="1"/>
      <c r="ACZ629" s="1"/>
      <c r="ADA629" s="1"/>
      <c r="ADB629" s="1"/>
      <c r="ADC629" s="1"/>
    </row>
    <row r="630" spans="2:783">
      <c r="B630" s="1"/>
      <c r="C630" s="1"/>
      <c r="D630" s="1"/>
      <c r="E630" s="1"/>
      <c r="F630" s="1"/>
      <c r="G630" s="1"/>
      <c r="H630" s="1"/>
      <c r="I630" s="1"/>
      <c r="J630" s="1"/>
      <c r="K630" s="1"/>
      <c r="L630" s="1"/>
      <c r="M630" s="1"/>
      <c r="N630" s="1"/>
      <c r="O630" s="1"/>
      <c r="P630" s="1"/>
      <c r="Q630" s="1"/>
      <c r="R630" s="31"/>
      <c r="S630" s="31"/>
      <c r="T630" s="3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1"/>
      <c r="PH630" s="1"/>
      <c r="PI630" s="1"/>
      <c r="PJ630" s="1"/>
      <c r="PK630" s="1"/>
      <c r="PL630" s="1"/>
      <c r="PM630" s="1"/>
      <c r="PN630" s="1"/>
      <c r="PO630" s="1"/>
      <c r="PP630" s="1"/>
      <c r="PQ630" s="1"/>
      <c r="PR630" s="1"/>
      <c r="PS630" s="1"/>
      <c r="PT630" s="1"/>
      <c r="PU630" s="1"/>
      <c r="PV630" s="1"/>
      <c r="PW630" s="1"/>
      <c r="PX630" s="1"/>
      <c r="PY630" s="1"/>
      <c r="PZ630" s="1"/>
      <c r="QA630" s="1"/>
      <c r="QB630" s="1"/>
      <c r="QC630" s="1"/>
      <c r="QD630" s="1"/>
      <c r="QE630" s="1"/>
      <c r="QF630" s="1"/>
      <c r="QG630" s="1"/>
      <c r="QH630" s="1"/>
      <c r="QI630" s="1"/>
      <c r="QJ630" s="1"/>
      <c r="QK630" s="1"/>
      <c r="QL630" s="1"/>
      <c r="QM630" s="1"/>
      <c r="QN630" s="1"/>
      <c r="QO630" s="1"/>
      <c r="QP630" s="1"/>
      <c r="QQ630" s="1"/>
      <c r="QR630" s="1"/>
      <c r="QS630" s="1"/>
      <c r="QT630" s="1"/>
      <c r="QU630" s="1"/>
      <c r="QV630" s="1"/>
      <c r="QW630" s="1"/>
      <c r="QX630" s="1"/>
      <c r="QY630" s="1"/>
      <c r="QZ630" s="1"/>
      <c r="RA630" s="1"/>
      <c r="RB630" s="1"/>
      <c r="RC630" s="1"/>
      <c r="RD630" s="1"/>
      <c r="RE630" s="1"/>
      <c r="RF630" s="1"/>
      <c r="RG630" s="1"/>
      <c r="RH630" s="1"/>
      <c r="RI630" s="1"/>
      <c r="RJ630" s="1"/>
      <c r="RK630" s="1"/>
      <c r="RL630" s="1"/>
      <c r="RM630" s="1"/>
      <c r="RN630" s="1"/>
      <c r="RO630" s="1"/>
      <c r="RP630" s="1"/>
      <c r="RQ630" s="1"/>
      <c r="RR630" s="1"/>
      <c r="RS630" s="1"/>
      <c r="RT630" s="1"/>
      <c r="RU630" s="1"/>
      <c r="RV630" s="1"/>
      <c r="RW630" s="1"/>
      <c r="RX630" s="1"/>
      <c r="RY630" s="1"/>
      <c r="RZ630" s="1"/>
      <c r="SA630" s="1"/>
      <c r="SB630" s="1"/>
      <c r="SC630" s="1"/>
      <c r="SD630" s="1"/>
      <c r="SE630" s="1"/>
      <c r="SF630" s="1"/>
      <c r="SG630" s="1"/>
      <c r="SH630" s="1"/>
      <c r="SI630" s="1"/>
      <c r="SJ630" s="1"/>
      <c r="SK630" s="1"/>
      <c r="SL630" s="1"/>
      <c r="SM630" s="1"/>
      <c r="SN630" s="1"/>
      <c r="SO630" s="1"/>
      <c r="SP630" s="1"/>
      <c r="SQ630" s="1"/>
      <c r="SR630" s="1"/>
      <c r="SS630" s="1"/>
      <c r="ST630" s="1"/>
      <c r="SU630" s="1"/>
      <c r="SV630" s="1"/>
      <c r="SW630" s="1"/>
      <c r="SX630" s="1"/>
      <c r="SY630" s="1"/>
      <c r="SZ630" s="1"/>
      <c r="TA630" s="1"/>
      <c r="TB630" s="1"/>
      <c r="TC630" s="1"/>
      <c r="TD630" s="1"/>
      <c r="TE630" s="1"/>
      <c r="TF630" s="1"/>
      <c r="TG630" s="1"/>
      <c r="TH630" s="1"/>
      <c r="TI630" s="1"/>
      <c r="TJ630" s="1"/>
      <c r="TK630" s="1"/>
      <c r="TL630" s="1"/>
      <c r="TM630" s="1"/>
      <c r="TN630" s="1"/>
      <c r="TO630" s="1"/>
      <c r="TP630" s="1"/>
      <c r="TQ630" s="1"/>
      <c r="TR630" s="1"/>
      <c r="TS630" s="1"/>
      <c r="TT630" s="1"/>
      <c r="TU630" s="1"/>
      <c r="TV630" s="1"/>
      <c r="TW630" s="1"/>
      <c r="TX630" s="1"/>
      <c r="TY630" s="1"/>
      <c r="TZ630" s="1"/>
      <c r="UA630" s="1"/>
      <c r="UB630" s="1"/>
      <c r="UC630" s="1"/>
      <c r="UD630" s="1"/>
      <c r="UE630" s="1"/>
      <c r="UF630" s="1"/>
      <c r="UG630" s="1"/>
      <c r="UH630" s="1"/>
      <c r="UI630" s="1"/>
      <c r="UJ630" s="1"/>
      <c r="UK630" s="1"/>
      <c r="UL630" s="1"/>
      <c r="UM630" s="1"/>
      <c r="UN630" s="1"/>
      <c r="UO630" s="1"/>
      <c r="UP630" s="1"/>
      <c r="UQ630" s="1"/>
      <c r="UR630" s="1"/>
      <c r="US630" s="1"/>
      <c r="UT630" s="1"/>
      <c r="UU630" s="1"/>
      <c r="UV630" s="1"/>
      <c r="UW630" s="1"/>
      <c r="UX630" s="1"/>
      <c r="UY630" s="1"/>
      <c r="UZ630" s="1"/>
      <c r="VA630" s="1"/>
      <c r="VB630" s="1"/>
      <c r="VC630" s="1"/>
      <c r="VD630" s="1"/>
      <c r="VE630" s="1"/>
      <c r="VF630" s="1"/>
      <c r="VG630" s="1"/>
      <c r="VH630" s="1"/>
      <c r="VI630" s="1"/>
      <c r="VJ630" s="1"/>
      <c r="VK630" s="1"/>
      <c r="VL630" s="1"/>
      <c r="VM630" s="1"/>
      <c r="VN630" s="1"/>
      <c r="VO630" s="1"/>
      <c r="VP630" s="1"/>
      <c r="VQ630" s="1"/>
      <c r="VR630" s="1"/>
      <c r="VS630" s="1"/>
      <c r="VT630" s="1"/>
      <c r="VU630" s="1"/>
      <c r="VV630" s="1"/>
      <c r="VW630" s="1"/>
      <c r="VX630" s="1"/>
      <c r="VY630" s="1"/>
      <c r="VZ630" s="1"/>
      <c r="WA630" s="1"/>
      <c r="WB630" s="1"/>
      <c r="WC630" s="1"/>
      <c r="WD630" s="1"/>
      <c r="WE630" s="1"/>
      <c r="WF630" s="1"/>
      <c r="WG630" s="1"/>
      <c r="WH630" s="1"/>
      <c r="WI630" s="1"/>
      <c r="WJ630" s="1"/>
      <c r="WK630" s="1"/>
      <c r="WL630" s="1"/>
      <c r="WM630" s="1"/>
      <c r="WN630" s="1"/>
      <c r="WO630" s="1"/>
      <c r="WP630" s="1"/>
      <c r="WQ630" s="1"/>
      <c r="WR630" s="1"/>
      <c r="WS630" s="1"/>
      <c r="WT630" s="1"/>
      <c r="WU630" s="1"/>
      <c r="WV630" s="1"/>
      <c r="WW630" s="1"/>
      <c r="WX630" s="1"/>
      <c r="WY630" s="1"/>
      <c r="WZ630" s="1"/>
      <c r="XA630" s="1"/>
      <c r="XB630" s="1"/>
      <c r="XC630" s="1"/>
      <c r="XD630" s="1"/>
      <c r="XE630" s="1"/>
      <c r="XF630" s="1"/>
      <c r="XG630" s="1"/>
      <c r="XH630" s="1"/>
      <c r="XI630" s="1"/>
      <c r="XJ630" s="1"/>
      <c r="XK630" s="1"/>
      <c r="XL630" s="1"/>
      <c r="XM630" s="1"/>
      <c r="XN630" s="1"/>
      <c r="XO630" s="1"/>
      <c r="XP630" s="1"/>
      <c r="XQ630" s="1"/>
      <c r="XR630" s="1"/>
      <c r="XS630" s="1"/>
      <c r="XT630" s="1"/>
      <c r="XU630" s="1"/>
      <c r="XV630" s="1"/>
      <c r="XW630" s="1"/>
      <c r="XX630" s="1"/>
      <c r="XY630" s="1"/>
      <c r="XZ630" s="1"/>
      <c r="YA630" s="1"/>
      <c r="YB630" s="1"/>
      <c r="YC630" s="1"/>
      <c r="YD630" s="1"/>
      <c r="YE630" s="1"/>
      <c r="YF630" s="1"/>
      <c r="YG630" s="1"/>
      <c r="YH630" s="1"/>
      <c r="YI630" s="1"/>
      <c r="YJ630" s="1"/>
      <c r="YK630" s="1"/>
      <c r="YL630" s="1"/>
      <c r="YM630" s="1"/>
      <c r="YN630" s="1"/>
      <c r="YO630" s="1"/>
      <c r="YP630" s="1"/>
      <c r="YQ630" s="1"/>
      <c r="YR630" s="1"/>
      <c r="YS630" s="1"/>
      <c r="YT630" s="1"/>
      <c r="YU630" s="1"/>
      <c r="YV630" s="1"/>
      <c r="YW630" s="1"/>
      <c r="YX630" s="1"/>
      <c r="YY630" s="1"/>
      <c r="YZ630" s="1"/>
      <c r="ZA630" s="1"/>
      <c r="ZB630" s="1"/>
      <c r="ZC630" s="1"/>
      <c r="ZD630" s="1"/>
      <c r="ZE630" s="1"/>
      <c r="ZF630" s="1"/>
      <c r="ZG630" s="1"/>
      <c r="ZH630" s="1"/>
      <c r="ZI630" s="1"/>
      <c r="ZJ630" s="1"/>
      <c r="ZK630" s="1"/>
      <c r="ZL630" s="1"/>
      <c r="ZM630" s="1"/>
      <c r="ZN630" s="1"/>
      <c r="ZO630" s="1"/>
      <c r="ZP630" s="1"/>
      <c r="ZQ630" s="1"/>
      <c r="ZR630" s="1"/>
      <c r="ZS630" s="1"/>
      <c r="ZT630" s="1"/>
      <c r="ZU630" s="1"/>
      <c r="ZV630" s="1"/>
      <c r="ZW630" s="1"/>
      <c r="ZX630" s="1"/>
      <c r="ZY630" s="1"/>
      <c r="ZZ630" s="1"/>
      <c r="AAA630" s="1"/>
      <c r="AAB630" s="1"/>
      <c r="AAC630" s="1"/>
      <c r="AAD630" s="1"/>
      <c r="AAE630" s="1"/>
      <c r="AAF630" s="1"/>
      <c r="AAG630" s="1"/>
      <c r="AAH630" s="1"/>
      <c r="AAI630" s="1"/>
      <c r="AAJ630" s="1"/>
      <c r="AAK630" s="1"/>
      <c r="AAL630" s="1"/>
      <c r="AAM630" s="1"/>
      <c r="AAN630" s="1"/>
      <c r="AAO630" s="1"/>
      <c r="AAP630" s="1"/>
      <c r="AAQ630" s="1"/>
      <c r="AAR630" s="1"/>
      <c r="AAS630" s="1"/>
      <c r="AAT630" s="1"/>
      <c r="AAU630" s="1"/>
      <c r="AAV630" s="1"/>
      <c r="AAW630" s="1"/>
      <c r="AAX630" s="1"/>
      <c r="AAY630" s="1"/>
      <c r="AAZ630" s="1"/>
      <c r="ABA630" s="1"/>
      <c r="ABB630" s="1"/>
      <c r="ABC630" s="1"/>
      <c r="ABD630" s="1"/>
      <c r="ABE630" s="1"/>
      <c r="ABF630" s="1"/>
      <c r="ABG630" s="1"/>
      <c r="ABH630" s="1"/>
      <c r="ABI630" s="1"/>
      <c r="ABJ630" s="1"/>
      <c r="ABK630" s="1"/>
      <c r="ABL630" s="1"/>
      <c r="ABM630" s="1"/>
      <c r="ABN630" s="1"/>
      <c r="ABO630" s="1"/>
      <c r="ABP630" s="1"/>
      <c r="ABQ630" s="1"/>
      <c r="ABR630" s="1"/>
      <c r="ABS630" s="1"/>
      <c r="ABT630" s="1"/>
      <c r="ABU630" s="1"/>
      <c r="ABV630" s="1"/>
      <c r="ABW630" s="1"/>
      <c r="ABX630" s="1"/>
      <c r="ABY630" s="1"/>
      <c r="ABZ630" s="1"/>
      <c r="ACA630" s="1"/>
      <c r="ACB630" s="1"/>
      <c r="ACC630" s="1"/>
      <c r="ACD630" s="1"/>
      <c r="ACE630" s="1"/>
      <c r="ACF630" s="1"/>
      <c r="ACG630" s="1"/>
      <c r="ACH630" s="1"/>
      <c r="ACI630" s="1"/>
      <c r="ACJ630" s="1"/>
      <c r="ACK630" s="1"/>
      <c r="ACL630" s="1"/>
      <c r="ACM630" s="1"/>
      <c r="ACN630" s="1"/>
      <c r="ACO630" s="1"/>
      <c r="ACP630" s="1"/>
      <c r="ACQ630" s="1"/>
      <c r="ACR630" s="1"/>
      <c r="ACS630" s="1"/>
      <c r="ACT630" s="1"/>
      <c r="ACU630" s="1"/>
      <c r="ACV630" s="1"/>
      <c r="ACW630" s="1"/>
      <c r="ACX630" s="1"/>
      <c r="ACY630" s="1"/>
      <c r="ACZ630" s="1"/>
      <c r="ADA630" s="1"/>
      <c r="ADB630" s="1"/>
      <c r="ADC630" s="1"/>
    </row>
    <row r="631" spans="2:783">
      <c r="B631" s="1"/>
      <c r="C631" s="1"/>
      <c r="D631" s="1"/>
      <c r="E631" s="1"/>
      <c r="F631" s="1"/>
      <c r="G631" s="1"/>
      <c r="H631" s="1"/>
      <c r="I631" s="1"/>
      <c r="J631" s="1"/>
      <c r="K631" s="1"/>
      <c r="L631" s="1"/>
      <c r="M631" s="1"/>
      <c r="N631" s="1"/>
      <c r="O631" s="1"/>
      <c r="P631" s="1"/>
      <c r="Q631" s="1"/>
      <c r="R631" s="31"/>
      <c r="S631" s="31"/>
      <c r="T631" s="3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1"/>
      <c r="PF631" s="1"/>
      <c r="PG631" s="1"/>
      <c r="PH631" s="1"/>
      <c r="PI631" s="1"/>
      <c r="PJ631" s="1"/>
      <c r="PK631" s="1"/>
      <c r="PL631" s="1"/>
      <c r="PM631" s="1"/>
      <c r="PN631" s="1"/>
      <c r="PO631" s="1"/>
      <c r="PP631" s="1"/>
      <c r="PQ631" s="1"/>
      <c r="PR631" s="1"/>
      <c r="PS631" s="1"/>
      <c r="PT631" s="1"/>
      <c r="PU631" s="1"/>
      <c r="PV631" s="1"/>
      <c r="PW631" s="1"/>
      <c r="PX631" s="1"/>
      <c r="PY631" s="1"/>
      <c r="PZ631" s="1"/>
      <c r="QA631" s="1"/>
      <c r="QB631" s="1"/>
      <c r="QC631" s="1"/>
      <c r="QD631" s="1"/>
      <c r="QE631" s="1"/>
      <c r="QF631" s="1"/>
      <c r="QG631" s="1"/>
      <c r="QH631" s="1"/>
      <c r="QI631" s="1"/>
      <c r="QJ631" s="1"/>
      <c r="QK631" s="1"/>
      <c r="QL631" s="1"/>
      <c r="QM631" s="1"/>
      <c r="QN631" s="1"/>
      <c r="QO631" s="1"/>
      <c r="QP631" s="1"/>
      <c r="QQ631" s="1"/>
      <c r="QR631" s="1"/>
      <c r="QS631" s="1"/>
      <c r="QT631" s="1"/>
      <c r="QU631" s="1"/>
      <c r="QV631" s="1"/>
      <c r="QW631" s="1"/>
      <c r="QX631" s="1"/>
      <c r="QY631" s="1"/>
      <c r="QZ631" s="1"/>
      <c r="RA631" s="1"/>
      <c r="RB631" s="1"/>
      <c r="RC631" s="1"/>
      <c r="RD631" s="1"/>
      <c r="RE631" s="1"/>
      <c r="RF631" s="1"/>
      <c r="RG631" s="1"/>
      <c r="RH631" s="1"/>
      <c r="RI631" s="1"/>
      <c r="RJ631" s="1"/>
      <c r="RK631" s="1"/>
      <c r="RL631" s="1"/>
      <c r="RM631" s="1"/>
      <c r="RN631" s="1"/>
      <c r="RO631" s="1"/>
      <c r="RP631" s="1"/>
      <c r="RQ631" s="1"/>
      <c r="RR631" s="1"/>
      <c r="RS631" s="1"/>
      <c r="RT631" s="1"/>
      <c r="RU631" s="1"/>
      <c r="RV631" s="1"/>
      <c r="RW631" s="1"/>
      <c r="RX631" s="1"/>
      <c r="RY631" s="1"/>
      <c r="RZ631" s="1"/>
      <c r="SA631" s="1"/>
      <c r="SB631" s="1"/>
      <c r="SC631" s="1"/>
      <c r="SD631" s="1"/>
      <c r="SE631" s="1"/>
      <c r="SF631" s="1"/>
      <c r="SG631" s="1"/>
      <c r="SH631" s="1"/>
      <c r="SI631" s="1"/>
      <c r="SJ631" s="1"/>
      <c r="SK631" s="1"/>
      <c r="SL631" s="1"/>
      <c r="SM631" s="1"/>
      <c r="SN631" s="1"/>
      <c r="SO631" s="1"/>
      <c r="SP631" s="1"/>
      <c r="SQ631" s="1"/>
      <c r="SR631" s="1"/>
      <c r="SS631" s="1"/>
      <c r="ST631" s="1"/>
      <c r="SU631" s="1"/>
      <c r="SV631" s="1"/>
      <c r="SW631" s="1"/>
      <c r="SX631" s="1"/>
      <c r="SY631" s="1"/>
      <c r="SZ631" s="1"/>
      <c r="TA631" s="1"/>
      <c r="TB631" s="1"/>
      <c r="TC631" s="1"/>
      <c r="TD631" s="1"/>
      <c r="TE631" s="1"/>
      <c r="TF631" s="1"/>
      <c r="TG631" s="1"/>
      <c r="TH631" s="1"/>
      <c r="TI631" s="1"/>
      <c r="TJ631" s="1"/>
      <c r="TK631" s="1"/>
      <c r="TL631" s="1"/>
      <c r="TM631" s="1"/>
      <c r="TN631" s="1"/>
      <c r="TO631" s="1"/>
      <c r="TP631" s="1"/>
      <c r="TQ631" s="1"/>
      <c r="TR631" s="1"/>
      <c r="TS631" s="1"/>
      <c r="TT631" s="1"/>
      <c r="TU631" s="1"/>
      <c r="TV631" s="1"/>
      <c r="TW631" s="1"/>
      <c r="TX631" s="1"/>
      <c r="TY631" s="1"/>
      <c r="TZ631" s="1"/>
      <c r="UA631" s="1"/>
      <c r="UB631" s="1"/>
      <c r="UC631" s="1"/>
      <c r="UD631" s="1"/>
      <c r="UE631" s="1"/>
      <c r="UF631" s="1"/>
      <c r="UG631" s="1"/>
      <c r="UH631" s="1"/>
      <c r="UI631" s="1"/>
      <c r="UJ631" s="1"/>
      <c r="UK631" s="1"/>
      <c r="UL631" s="1"/>
      <c r="UM631" s="1"/>
      <c r="UN631" s="1"/>
      <c r="UO631" s="1"/>
      <c r="UP631" s="1"/>
      <c r="UQ631" s="1"/>
      <c r="UR631" s="1"/>
      <c r="US631" s="1"/>
      <c r="UT631" s="1"/>
      <c r="UU631" s="1"/>
      <c r="UV631" s="1"/>
      <c r="UW631" s="1"/>
      <c r="UX631" s="1"/>
      <c r="UY631" s="1"/>
      <c r="UZ631" s="1"/>
      <c r="VA631" s="1"/>
      <c r="VB631" s="1"/>
      <c r="VC631" s="1"/>
      <c r="VD631" s="1"/>
      <c r="VE631" s="1"/>
      <c r="VF631" s="1"/>
      <c r="VG631" s="1"/>
      <c r="VH631" s="1"/>
      <c r="VI631" s="1"/>
      <c r="VJ631" s="1"/>
      <c r="VK631" s="1"/>
      <c r="VL631" s="1"/>
      <c r="VM631" s="1"/>
      <c r="VN631" s="1"/>
      <c r="VO631" s="1"/>
      <c r="VP631" s="1"/>
      <c r="VQ631" s="1"/>
      <c r="VR631" s="1"/>
      <c r="VS631" s="1"/>
      <c r="VT631" s="1"/>
      <c r="VU631" s="1"/>
      <c r="VV631" s="1"/>
      <c r="VW631" s="1"/>
      <c r="VX631" s="1"/>
      <c r="VY631" s="1"/>
      <c r="VZ631" s="1"/>
      <c r="WA631" s="1"/>
      <c r="WB631" s="1"/>
      <c r="WC631" s="1"/>
      <c r="WD631" s="1"/>
      <c r="WE631" s="1"/>
      <c r="WF631" s="1"/>
      <c r="WG631" s="1"/>
      <c r="WH631" s="1"/>
      <c r="WI631" s="1"/>
      <c r="WJ631" s="1"/>
      <c r="WK631" s="1"/>
      <c r="WL631" s="1"/>
      <c r="WM631" s="1"/>
      <c r="WN631" s="1"/>
      <c r="WO631" s="1"/>
      <c r="WP631" s="1"/>
      <c r="WQ631" s="1"/>
      <c r="WR631" s="1"/>
      <c r="WS631" s="1"/>
      <c r="WT631" s="1"/>
      <c r="WU631" s="1"/>
      <c r="WV631" s="1"/>
      <c r="WW631" s="1"/>
      <c r="WX631" s="1"/>
      <c r="WY631" s="1"/>
      <c r="WZ631" s="1"/>
      <c r="XA631" s="1"/>
      <c r="XB631" s="1"/>
      <c r="XC631" s="1"/>
      <c r="XD631" s="1"/>
      <c r="XE631" s="1"/>
      <c r="XF631" s="1"/>
      <c r="XG631" s="1"/>
      <c r="XH631" s="1"/>
      <c r="XI631" s="1"/>
      <c r="XJ631" s="1"/>
      <c r="XK631" s="1"/>
      <c r="XL631" s="1"/>
      <c r="XM631" s="1"/>
      <c r="XN631" s="1"/>
      <c r="XO631" s="1"/>
      <c r="XP631" s="1"/>
      <c r="XQ631" s="1"/>
      <c r="XR631" s="1"/>
      <c r="XS631" s="1"/>
      <c r="XT631" s="1"/>
      <c r="XU631" s="1"/>
      <c r="XV631" s="1"/>
      <c r="XW631" s="1"/>
      <c r="XX631" s="1"/>
      <c r="XY631" s="1"/>
      <c r="XZ631" s="1"/>
      <c r="YA631" s="1"/>
      <c r="YB631" s="1"/>
      <c r="YC631" s="1"/>
      <c r="YD631" s="1"/>
      <c r="YE631" s="1"/>
      <c r="YF631" s="1"/>
      <c r="YG631" s="1"/>
      <c r="YH631" s="1"/>
      <c r="YI631" s="1"/>
      <c r="YJ631" s="1"/>
      <c r="YK631" s="1"/>
      <c r="YL631" s="1"/>
      <c r="YM631" s="1"/>
      <c r="YN631" s="1"/>
      <c r="YO631" s="1"/>
      <c r="YP631" s="1"/>
      <c r="YQ631" s="1"/>
      <c r="YR631" s="1"/>
      <c r="YS631" s="1"/>
      <c r="YT631" s="1"/>
      <c r="YU631" s="1"/>
      <c r="YV631" s="1"/>
      <c r="YW631" s="1"/>
      <c r="YX631" s="1"/>
      <c r="YY631" s="1"/>
      <c r="YZ631" s="1"/>
      <c r="ZA631" s="1"/>
      <c r="ZB631" s="1"/>
      <c r="ZC631" s="1"/>
      <c r="ZD631" s="1"/>
      <c r="ZE631" s="1"/>
      <c r="ZF631" s="1"/>
      <c r="ZG631" s="1"/>
      <c r="ZH631" s="1"/>
      <c r="ZI631" s="1"/>
      <c r="ZJ631" s="1"/>
      <c r="ZK631" s="1"/>
      <c r="ZL631" s="1"/>
      <c r="ZM631" s="1"/>
      <c r="ZN631" s="1"/>
      <c r="ZO631" s="1"/>
      <c r="ZP631" s="1"/>
      <c r="ZQ631" s="1"/>
      <c r="ZR631" s="1"/>
      <c r="ZS631" s="1"/>
      <c r="ZT631" s="1"/>
      <c r="ZU631" s="1"/>
      <c r="ZV631" s="1"/>
      <c r="ZW631" s="1"/>
      <c r="ZX631" s="1"/>
      <c r="ZY631" s="1"/>
      <c r="ZZ631" s="1"/>
      <c r="AAA631" s="1"/>
      <c r="AAB631" s="1"/>
      <c r="AAC631" s="1"/>
      <c r="AAD631" s="1"/>
      <c r="AAE631" s="1"/>
      <c r="AAF631" s="1"/>
      <c r="AAG631" s="1"/>
      <c r="AAH631" s="1"/>
      <c r="AAI631" s="1"/>
      <c r="AAJ631" s="1"/>
      <c r="AAK631" s="1"/>
      <c r="AAL631" s="1"/>
      <c r="AAM631" s="1"/>
      <c r="AAN631" s="1"/>
      <c r="AAO631" s="1"/>
      <c r="AAP631" s="1"/>
      <c r="AAQ631" s="1"/>
      <c r="AAR631" s="1"/>
      <c r="AAS631" s="1"/>
      <c r="AAT631" s="1"/>
      <c r="AAU631" s="1"/>
      <c r="AAV631" s="1"/>
      <c r="AAW631" s="1"/>
      <c r="AAX631" s="1"/>
      <c r="AAY631" s="1"/>
      <c r="AAZ631" s="1"/>
      <c r="ABA631" s="1"/>
      <c r="ABB631" s="1"/>
      <c r="ABC631" s="1"/>
      <c r="ABD631" s="1"/>
      <c r="ABE631" s="1"/>
      <c r="ABF631" s="1"/>
      <c r="ABG631" s="1"/>
      <c r="ABH631" s="1"/>
      <c r="ABI631" s="1"/>
      <c r="ABJ631" s="1"/>
      <c r="ABK631" s="1"/>
      <c r="ABL631" s="1"/>
      <c r="ABM631" s="1"/>
      <c r="ABN631" s="1"/>
      <c r="ABO631" s="1"/>
      <c r="ABP631" s="1"/>
      <c r="ABQ631" s="1"/>
      <c r="ABR631" s="1"/>
      <c r="ABS631" s="1"/>
      <c r="ABT631" s="1"/>
      <c r="ABU631" s="1"/>
      <c r="ABV631" s="1"/>
      <c r="ABW631" s="1"/>
      <c r="ABX631" s="1"/>
      <c r="ABY631" s="1"/>
      <c r="ABZ631" s="1"/>
      <c r="ACA631" s="1"/>
      <c r="ACB631" s="1"/>
      <c r="ACC631" s="1"/>
      <c r="ACD631" s="1"/>
      <c r="ACE631" s="1"/>
      <c r="ACF631" s="1"/>
      <c r="ACG631" s="1"/>
      <c r="ACH631" s="1"/>
      <c r="ACI631" s="1"/>
      <c r="ACJ631" s="1"/>
      <c r="ACK631" s="1"/>
      <c r="ACL631" s="1"/>
      <c r="ACM631" s="1"/>
      <c r="ACN631" s="1"/>
      <c r="ACO631" s="1"/>
      <c r="ACP631" s="1"/>
      <c r="ACQ631" s="1"/>
      <c r="ACR631" s="1"/>
      <c r="ACS631" s="1"/>
      <c r="ACT631" s="1"/>
      <c r="ACU631" s="1"/>
      <c r="ACV631" s="1"/>
      <c r="ACW631" s="1"/>
      <c r="ACX631" s="1"/>
      <c r="ACY631" s="1"/>
      <c r="ACZ631" s="1"/>
      <c r="ADA631" s="1"/>
      <c r="ADB631" s="1"/>
      <c r="ADC631" s="1"/>
    </row>
    <row r="632" spans="2:783">
      <c r="B632" s="1"/>
      <c r="C632" s="1"/>
      <c r="D632" s="1"/>
      <c r="E632" s="1"/>
      <c r="F632" s="1"/>
      <c r="G632" s="1"/>
      <c r="H632" s="1"/>
      <c r="I632" s="1"/>
      <c r="J632" s="1"/>
      <c r="K632" s="1"/>
      <c r="L632" s="1"/>
      <c r="M632" s="1"/>
      <c r="N632" s="1"/>
      <c r="O632" s="1"/>
      <c r="P632" s="1"/>
      <c r="Q632" s="1"/>
      <c r="R632" s="31"/>
      <c r="S632" s="31"/>
      <c r="T632" s="3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1"/>
      <c r="QC632" s="1"/>
      <c r="QD632" s="1"/>
      <c r="QE632" s="1"/>
      <c r="QF632" s="1"/>
      <c r="QG632" s="1"/>
      <c r="QH632" s="1"/>
      <c r="QI632" s="1"/>
      <c r="QJ632" s="1"/>
      <c r="QK632" s="1"/>
      <c r="QL632" s="1"/>
      <c r="QM632" s="1"/>
      <c r="QN632" s="1"/>
      <c r="QO632" s="1"/>
      <c r="QP632" s="1"/>
      <c r="QQ632" s="1"/>
      <c r="QR632" s="1"/>
      <c r="QS632" s="1"/>
      <c r="QT632" s="1"/>
      <c r="QU632" s="1"/>
      <c r="QV632" s="1"/>
      <c r="QW632" s="1"/>
      <c r="QX632" s="1"/>
      <c r="QY632" s="1"/>
      <c r="QZ632" s="1"/>
      <c r="RA632" s="1"/>
      <c r="RB632" s="1"/>
      <c r="RC632" s="1"/>
      <c r="RD632" s="1"/>
      <c r="RE632" s="1"/>
      <c r="RF632" s="1"/>
      <c r="RG632" s="1"/>
      <c r="RH632" s="1"/>
      <c r="RI632" s="1"/>
      <c r="RJ632" s="1"/>
      <c r="RK632" s="1"/>
      <c r="RL632" s="1"/>
      <c r="RM632" s="1"/>
      <c r="RN632" s="1"/>
      <c r="RO632" s="1"/>
      <c r="RP632" s="1"/>
      <c r="RQ632" s="1"/>
      <c r="RR632" s="1"/>
      <c r="RS632" s="1"/>
      <c r="RT632" s="1"/>
      <c r="RU632" s="1"/>
      <c r="RV632" s="1"/>
      <c r="RW632" s="1"/>
      <c r="RX632" s="1"/>
      <c r="RY632" s="1"/>
      <c r="RZ632" s="1"/>
      <c r="SA632" s="1"/>
      <c r="SB632" s="1"/>
      <c r="SC632" s="1"/>
      <c r="SD632" s="1"/>
      <c r="SE632" s="1"/>
      <c r="SF632" s="1"/>
      <c r="SG632" s="1"/>
      <c r="SH632" s="1"/>
      <c r="SI632" s="1"/>
      <c r="SJ632" s="1"/>
      <c r="SK632" s="1"/>
      <c r="SL632" s="1"/>
      <c r="SM632" s="1"/>
      <c r="SN632" s="1"/>
      <c r="SO632" s="1"/>
      <c r="SP632" s="1"/>
      <c r="SQ632" s="1"/>
      <c r="SR632" s="1"/>
      <c r="SS632" s="1"/>
      <c r="ST632" s="1"/>
      <c r="SU632" s="1"/>
      <c r="SV632" s="1"/>
      <c r="SW632" s="1"/>
      <c r="SX632" s="1"/>
      <c r="SY632" s="1"/>
      <c r="SZ632" s="1"/>
      <c r="TA632" s="1"/>
      <c r="TB632" s="1"/>
      <c r="TC632" s="1"/>
      <c r="TD632" s="1"/>
      <c r="TE632" s="1"/>
      <c r="TF632" s="1"/>
      <c r="TG632" s="1"/>
      <c r="TH632" s="1"/>
      <c r="TI632" s="1"/>
      <c r="TJ632" s="1"/>
      <c r="TK632" s="1"/>
      <c r="TL632" s="1"/>
      <c r="TM632" s="1"/>
      <c r="TN632" s="1"/>
      <c r="TO632" s="1"/>
      <c r="TP632" s="1"/>
      <c r="TQ632" s="1"/>
      <c r="TR632" s="1"/>
      <c r="TS632" s="1"/>
      <c r="TT632" s="1"/>
      <c r="TU632" s="1"/>
      <c r="TV632" s="1"/>
      <c r="TW632" s="1"/>
      <c r="TX632" s="1"/>
      <c r="TY632" s="1"/>
      <c r="TZ632" s="1"/>
      <c r="UA632" s="1"/>
      <c r="UB632" s="1"/>
      <c r="UC632" s="1"/>
      <c r="UD632" s="1"/>
      <c r="UE632" s="1"/>
      <c r="UF632" s="1"/>
      <c r="UG632" s="1"/>
      <c r="UH632" s="1"/>
      <c r="UI632" s="1"/>
      <c r="UJ632" s="1"/>
      <c r="UK632" s="1"/>
      <c r="UL632" s="1"/>
      <c r="UM632" s="1"/>
      <c r="UN632" s="1"/>
      <c r="UO632" s="1"/>
      <c r="UP632" s="1"/>
      <c r="UQ632" s="1"/>
      <c r="UR632" s="1"/>
      <c r="US632" s="1"/>
      <c r="UT632" s="1"/>
      <c r="UU632" s="1"/>
      <c r="UV632" s="1"/>
      <c r="UW632" s="1"/>
      <c r="UX632" s="1"/>
      <c r="UY632" s="1"/>
      <c r="UZ632" s="1"/>
      <c r="VA632" s="1"/>
      <c r="VB632" s="1"/>
      <c r="VC632" s="1"/>
      <c r="VD632" s="1"/>
      <c r="VE632" s="1"/>
      <c r="VF632" s="1"/>
      <c r="VG632" s="1"/>
      <c r="VH632" s="1"/>
      <c r="VI632" s="1"/>
      <c r="VJ632" s="1"/>
      <c r="VK632" s="1"/>
      <c r="VL632" s="1"/>
      <c r="VM632" s="1"/>
      <c r="VN632" s="1"/>
      <c r="VO632" s="1"/>
      <c r="VP632" s="1"/>
      <c r="VQ632" s="1"/>
      <c r="VR632" s="1"/>
      <c r="VS632" s="1"/>
      <c r="VT632" s="1"/>
      <c r="VU632" s="1"/>
      <c r="VV632" s="1"/>
      <c r="VW632" s="1"/>
      <c r="VX632" s="1"/>
      <c r="VY632" s="1"/>
      <c r="VZ632" s="1"/>
      <c r="WA632" s="1"/>
      <c r="WB632" s="1"/>
      <c r="WC632" s="1"/>
      <c r="WD632" s="1"/>
      <c r="WE632" s="1"/>
      <c r="WF632" s="1"/>
      <c r="WG632" s="1"/>
      <c r="WH632" s="1"/>
      <c r="WI632" s="1"/>
      <c r="WJ632" s="1"/>
      <c r="WK632" s="1"/>
      <c r="WL632" s="1"/>
      <c r="WM632" s="1"/>
      <c r="WN632" s="1"/>
      <c r="WO632" s="1"/>
      <c r="WP632" s="1"/>
      <c r="WQ632" s="1"/>
      <c r="WR632" s="1"/>
      <c r="WS632" s="1"/>
      <c r="WT632" s="1"/>
      <c r="WU632" s="1"/>
      <c r="WV632" s="1"/>
      <c r="WW632" s="1"/>
      <c r="WX632" s="1"/>
      <c r="WY632" s="1"/>
      <c r="WZ632" s="1"/>
      <c r="XA632" s="1"/>
      <c r="XB632" s="1"/>
      <c r="XC632" s="1"/>
      <c r="XD632" s="1"/>
      <c r="XE632" s="1"/>
      <c r="XF632" s="1"/>
      <c r="XG632" s="1"/>
      <c r="XH632" s="1"/>
      <c r="XI632" s="1"/>
      <c r="XJ632" s="1"/>
      <c r="XK632" s="1"/>
      <c r="XL632" s="1"/>
      <c r="XM632" s="1"/>
      <c r="XN632" s="1"/>
      <c r="XO632" s="1"/>
      <c r="XP632" s="1"/>
      <c r="XQ632" s="1"/>
      <c r="XR632" s="1"/>
      <c r="XS632" s="1"/>
      <c r="XT632" s="1"/>
      <c r="XU632" s="1"/>
      <c r="XV632" s="1"/>
      <c r="XW632" s="1"/>
      <c r="XX632" s="1"/>
      <c r="XY632" s="1"/>
      <c r="XZ632" s="1"/>
      <c r="YA632" s="1"/>
      <c r="YB632" s="1"/>
      <c r="YC632" s="1"/>
      <c r="YD632" s="1"/>
      <c r="YE632" s="1"/>
      <c r="YF632" s="1"/>
      <c r="YG632" s="1"/>
      <c r="YH632" s="1"/>
      <c r="YI632" s="1"/>
      <c r="YJ632" s="1"/>
      <c r="YK632" s="1"/>
      <c r="YL632" s="1"/>
      <c r="YM632" s="1"/>
      <c r="YN632" s="1"/>
      <c r="YO632" s="1"/>
      <c r="YP632" s="1"/>
      <c r="YQ632" s="1"/>
      <c r="YR632" s="1"/>
      <c r="YS632" s="1"/>
      <c r="YT632" s="1"/>
      <c r="YU632" s="1"/>
      <c r="YV632" s="1"/>
      <c r="YW632" s="1"/>
      <c r="YX632" s="1"/>
      <c r="YY632" s="1"/>
      <c r="YZ632" s="1"/>
      <c r="ZA632" s="1"/>
      <c r="ZB632" s="1"/>
      <c r="ZC632" s="1"/>
      <c r="ZD632" s="1"/>
      <c r="ZE632" s="1"/>
      <c r="ZF632" s="1"/>
      <c r="ZG632" s="1"/>
      <c r="ZH632" s="1"/>
      <c r="ZI632" s="1"/>
      <c r="ZJ632" s="1"/>
      <c r="ZK632" s="1"/>
      <c r="ZL632" s="1"/>
      <c r="ZM632" s="1"/>
      <c r="ZN632" s="1"/>
      <c r="ZO632" s="1"/>
      <c r="ZP632" s="1"/>
      <c r="ZQ632" s="1"/>
      <c r="ZR632" s="1"/>
      <c r="ZS632" s="1"/>
      <c r="ZT632" s="1"/>
      <c r="ZU632" s="1"/>
      <c r="ZV632" s="1"/>
      <c r="ZW632" s="1"/>
      <c r="ZX632" s="1"/>
      <c r="ZY632" s="1"/>
      <c r="ZZ632" s="1"/>
      <c r="AAA632" s="1"/>
      <c r="AAB632" s="1"/>
      <c r="AAC632" s="1"/>
      <c r="AAD632" s="1"/>
      <c r="AAE632" s="1"/>
      <c r="AAF632" s="1"/>
      <c r="AAG632" s="1"/>
      <c r="AAH632" s="1"/>
      <c r="AAI632" s="1"/>
      <c r="AAJ632" s="1"/>
      <c r="AAK632" s="1"/>
      <c r="AAL632" s="1"/>
      <c r="AAM632" s="1"/>
      <c r="AAN632" s="1"/>
      <c r="AAO632" s="1"/>
      <c r="AAP632" s="1"/>
      <c r="AAQ632" s="1"/>
      <c r="AAR632" s="1"/>
      <c r="AAS632" s="1"/>
      <c r="AAT632" s="1"/>
      <c r="AAU632" s="1"/>
      <c r="AAV632" s="1"/>
      <c r="AAW632" s="1"/>
      <c r="AAX632" s="1"/>
      <c r="AAY632" s="1"/>
      <c r="AAZ632" s="1"/>
      <c r="ABA632" s="1"/>
      <c r="ABB632" s="1"/>
      <c r="ABC632" s="1"/>
      <c r="ABD632" s="1"/>
      <c r="ABE632" s="1"/>
      <c r="ABF632" s="1"/>
      <c r="ABG632" s="1"/>
      <c r="ABH632" s="1"/>
      <c r="ABI632" s="1"/>
      <c r="ABJ632" s="1"/>
      <c r="ABK632" s="1"/>
      <c r="ABL632" s="1"/>
      <c r="ABM632" s="1"/>
      <c r="ABN632" s="1"/>
      <c r="ABO632" s="1"/>
      <c r="ABP632" s="1"/>
      <c r="ABQ632" s="1"/>
      <c r="ABR632" s="1"/>
      <c r="ABS632" s="1"/>
      <c r="ABT632" s="1"/>
      <c r="ABU632" s="1"/>
      <c r="ABV632" s="1"/>
      <c r="ABW632" s="1"/>
      <c r="ABX632" s="1"/>
      <c r="ABY632" s="1"/>
      <c r="ABZ632" s="1"/>
      <c r="ACA632" s="1"/>
      <c r="ACB632" s="1"/>
      <c r="ACC632" s="1"/>
      <c r="ACD632" s="1"/>
      <c r="ACE632" s="1"/>
      <c r="ACF632" s="1"/>
      <c r="ACG632" s="1"/>
      <c r="ACH632" s="1"/>
      <c r="ACI632" s="1"/>
      <c r="ACJ632" s="1"/>
      <c r="ACK632" s="1"/>
      <c r="ACL632" s="1"/>
      <c r="ACM632" s="1"/>
      <c r="ACN632" s="1"/>
      <c r="ACO632" s="1"/>
      <c r="ACP632" s="1"/>
      <c r="ACQ632" s="1"/>
      <c r="ACR632" s="1"/>
      <c r="ACS632" s="1"/>
      <c r="ACT632" s="1"/>
      <c r="ACU632" s="1"/>
      <c r="ACV632" s="1"/>
      <c r="ACW632" s="1"/>
      <c r="ACX632" s="1"/>
      <c r="ACY632" s="1"/>
      <c r="ACZ632" s="1"/>
      <c r="ADA632" s="1"/>
      <c r="ADB632" s="1"/>
      <c r="ADC632" s="1"/>
    </row>
    <row r="633" spans="2:783">
      <c r="B633" s="1"/>
      <c r="C633" s="1"/>
      <c r="D633" s="1"/>
      <c r="E633" s="1"/>
      <c r="F633" s="1"/>
      <c r="G633" s="1"/>
      <c r="H633" s="1"/>
      <c r="I633" s="1"/>
      <c r="J633" s="1"/>
      <c r="K633" s="1"/>
      <c r="L633" s="1"/>
      <c r="M633" s="1"/>
      <c r="N633" s="1"/>
      <c r="O633" s="1"/>
      <c r="P633" s="1"/>
      <c r="Q633" s="1"/>
      <c r="R633" s="31"/>
      <c r="S633" s="31"/>
      <c r="T633" s="3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1"/>
      <c r="PF633" s="1"/>
      <c r="PG633" s="1"/>
      <c r="PH633" s="1"/>
      <c r="PI633" s="1"/>
      <c r="PJ633" s="1"/>
      <c r="PK633" s="1"/>
      <c r="PL633" s="1"/>
      <c r="PM633" s="1"/>
      <c r="PN633" s="1"/>
      <c r="PO633" s="1"/>
      <c r="PP633" s="1"/>
      <c r="PQ633" s="1"/>
      <c r="PR633" s="1"/>
      <c r="PS633" s="1"/>
      <c r="PT633" s="1"/>
      <c r="PU633" s="1"/>
      <c r="PV633" s="1"/>
      <c r="PW633" s="1"/>
      <c r="PX633" s="1"/>
      <c r="PY633" s="1"/>
      <c r="PZ633" s="1"/>
      <c r="QA633" s="1"/>
      <c r="QB633" s="1"/>
      <c r="QC633" s="1"/>
      <c r="QD633" s="1"/>
      <c r="QE633" s="1"/>
      <c r="QF633" s="1"/>
      <c r="QG633" s="1"/>
      <c r="QH633" s="1"/>
      <c r="QI633" s="1"/>
      <c r="QJ633" s="1"/>
      <c r="QK633" s="1"/>
      <c r="QL633" s="1"/>
      <c r="QM633" s="1"/>
      <c r="QN633" s="1"/>
      <c r="QO633" s="1"/>
      <c r="QP633" s="1"/>
      <c r="QQ633" s="1"/>
      <c r="QR633" s="1"/>
      <c r="QS633" s="1"/>
      <c r="QT633" s="1"/>
      <c r="QU633" s="1"/>
      <c r="QV633" s="1"/>
      <c r="QW633" s="1"/>
      <c r="QX633" s="1"/>
      <c r="QY633" s="1"/>
      <c r="QZ633" s="1"/>
      <c r="RA633" s="1"/>
      <c r="RB633" s="1"/>
      <c r="RC633" s="1"/>
      <c r="RD633" s="1"/>
      <c r="RE633" s="1"/>
      <c r="RF633" s="1"/>
      <c r="RG633" s="1"/>
      <c r="RH633" s="1"/>
      <c r="RI633" s="1"/>
      <c r="RJ633" s="1"/>
      <c r="RK633" s="1"/>
      <c r="RL633" s="1"/>
      <c r="RM633" s="1"/>
      <c r="RN633" s="1"/>
      <c r="RO633" s="1"/>
      <c r="RP633" s="1"/>
      <c r="RQ633" s="1"/>
      <c r="RR633" s="1"/>
      <c r="RS633" s="1"/>
      <c r="RT633" s="1"/>
      <c r="RU633" s="1"/>
      <c r="RV633" s="1"/>
      <c r="RW633" s="1"/>
      <c r="RX633" s="1"/>
      <c r="RY633" s="1"/>
      <c r="RZ633" s="1"/>
      <c r="SA633" s="1"/>
      <c r="SB633" s="1"/>
      <c r="SC633" s="1"/>
      <c r="SD633" s="1"/>
      <c r="SE633" s="1"/>
      <c r="SF633" s="1"/>
      <c r="SG633" s="1"/>
      <c r="SH633" s="1"/>
      <c r="SI633" s="1"/>
      <c r="SJ633" s="1"/>
      <c r="SK633" s="1"/>
      <c r="SL633" s="1"/>
      <c r="SM633" s="1"/>
      <c r="SN633" s="1"/>
      <c r="SO633" s="1"/>
      <c r="SP633" s="1"/>
      <c r="SQ633" s="1"/>
      <c r="SR633" s="1"/>
      <c r="SS633" s="1"/>
      <c r="ST633" s="1"/>
      <c r="SU633" s="1"/>
      <c r="SV633" s="1"/>
      <c r="SW633" s="1"/>
      <c r="SX633" s="1"/>
      <c r="SY633" s="1"/>
      <c r="SZ633" s="1"/>
      <c r="TA633" s="1"/>
      <c r="TB633" s="1"/>
      <c r="TC633" s="1"/>
      <c r="TD633" s="1"/>
      <c r="TE633" s="1"/>
      <c r="TF633" s="1"/>
      <c r="TG633" s="1"/>
      <c r="TH633" s="1"/>
      <c r="TI633" s="1"/>
      <c r="TJ633" s="1"/>
      <c r="TK633" s="1"/>
      <c r="TL633" s="1"/>
      <c r="TM633" s="1"/>
      <c r="TN633" s="1"/>
      <c r="TO633" s="1"/>
      <c r="TP633" s="1"/>
      <c r="TQ633" s="1"/>
      <c r="TR633" s="1"/>
      <c r="TS633" s="1"/>
      <c r="TT633" s="1"/>
      <c r="TU633" s="1"/>
      <c r="TV633" s="1"/>
      <c r="TW633" s="1"/>
      <c r="TX633" s="1"/>
      <c r="TY633" s="1"/>
      <c r="TZ633" s="1"/>
      <c r="UA633" s="1"/>
      <c r="UB633" s="1"/>
      <c r="UC633" s="1"/>
      <c r="UD633" s="1"/>
      <c r="UE633" s="1"/>
      <c r="UF633" s="1"/>
      <c r="UG633" s="1"/>
      <c r="UH633" s="1"/>
      <c r="UI633" s="1"/>
      <c r="UJ633" s="1"/>
      <c r="UK633" s="1"/>
      <c r="UL633" s="1"/>
      <c r="UM633" s="1"/>
      <c r="UN633" s="1"/>
      <c r="UO633" s="1"/>
      <c r="UP633" s="1"/>
      <c r="UQ633" s="1"/>
      <c r="UR633" s="1"/>
      <c r="US633" s="1"/>
      <c r="UT633" s="1"/>
      <c r="UU633" s="1"/>
      <c r="UV633" s="1"/>
      <c r="UW633" s="1"/>
      <c r="UX633" s="1"/>
      <c r="UY633" s="1"/>
      <c r="UZ633" s="1"/>
      <c r="VA633" s="1"/>
      <c r="VB633" s="1"/>
      <c r="VC633" s="1"/>
      <c r="VD633" s="1"/>
      <c r="VE633" s="1"/>
      <c r="VF633" s="1"/>
      <c r="VG633" s="1"/>
      <c r="VH633" s="1"/>
      <c r="VI633" s="1"/>
      <c r="VJ633" s="1"/>
      <c r="VK633" s="1"/>
      <c r="VL633" s="1"/>
      <c r="VM633" s="1"/>
      <c r="VN633" s="1"/>
      <c r="VO633" s="1"/>
      <c r="VP633" s="1"/>
      <c r="VQ633" s="1"/>
      <c r="VR633" s="1"/>
      <c r="VS633" s="1"/>
      <c r="VT633" s="1"/>
      <c r="VU633" s="1"/>
      <c r="VV633" s="1"/>
      <c r="VW633" s="1"/>
      <c r="VX633" s="1"/>
      <c r="VY633" s="1"/>
      <c r="VZ633" s="1"/>
      <c r="WA633" s="1"/>
      <c r="WB633" s="1"/>
      <c r="WC633" s="1"/>
      <c r="WD633" s="1"/>
      <c r="WE633" s="1"/>
      <c r="WF633" s="1"/>
      <c r="WG633" s="1"/>
      <c r="WH633" s="1"/>
      <c r="WI633" s="1"/>
      <c r="WJ633" s="1"/>
      <c r="WK633" s="1"/>
      <c r="WL633" s="1"/>
      <c r="WM633" s="1"/>
      <c r="WN633" s="1"/>
      <c r="WO633" s="1"/>
      <c r="WP633" s="1"/>
      <c r="WQ633" s="1"/>
      <c r="WR633" s="1"/>
      <c r="WS633" s="1"/>
      <c r="WT633" s="1"/>
      <c r="WU633" s="1"/>
      <c r="WV633" s="1"/>
      <c r="WW633" s="1"/>
      <c r="WX633" s="1"/>
      <c r="WY633" s="1"/>
      <c r="WZ633" s="1"/>
      <c r="XA633" s="1"/>
      <c r="XB633" s="1"/>
      <c r="XC633" s="1"/>
      <c r="XD633" s="1"/>
      <c r="XE633" s="1"/>
      <c r="XF633" s="1"/>
      <c r="XG633" s="1"/>
      <c r="XH633" s="1"/>
      <c r="XI633" s="1"/>
      <c r="XJ633" s="1"/>
      <c r="XK633" s="1"/>
      <c r="XL633" s="1"/>
      <c r="XM633" s="1"/>
      <c r="XN633" s="1"/>
      <c r="XO633" s="1"/>
      <c r="XP633" s="1"/>
      <c r="XQ633" s="1"/>
      <c r="XR633" s="1"/>
      <c r="XS633" s="1"/>
      <c r="XT633" s="1"/>
      <c r="XU633" s="1"/>
      <c r="XV633" s="1"/>
      <c r="XW633" s="1"/>
      <c r="XX633" s="1"/>
      <c r="XY633" s="1"/>
      <c r="XZ633" s="1"/>
      <c r="YA633" s="1"/>
      <c r="YB633" s="1"/>
      <c r="YC633" s="1"/>
      <c r="YD633" s="1"/>
      <c r="YE633" s="1"/>
      <c r="YF633" s="1"/>
      <c r="YG633" s="1"/>
      <c r="YH633" s="1"/>
      <c r="YI633" s="1"/>
      <c r="YJ633" s="1"/>
      <c r="YK633" s="1"/>
      <c r="YL633" s="1"/>
      <c r="YM633" s="1"/>
      <c r="YN633" s="1"/>
      <c r="YO633" s="1"/>
      <c r="YP633" s="1"/>
      <c r="YQ633" s="1"/>
      <c r="YR633" s="1"/>
      <c r="YS633" s="1"/>
      <c r="YT633" s="1"/>
      <c r="YU633" s="1"/>
      <c r="YV633" s="1"/>
      <c r="YW633" s="1"/>
      <c r="YX633" s="1"/>
      <c r="YY633" s="1"/>
      <c r="YZ633" s="1"/>
      <c r="ZA633" s="1"/>
      <c r="ZB633" s="1"/>
      <c r="ZC633" s="1"/>
      <c r="ZD633" s="1"/>
      <c r="ZE633" s="1"/>
      <c r="ZF633" s="1"/>
      <c r="ZG633" s="1"/>
      <c r="ZH633" s="1"/>
      <c r="ZI633" s="1"/>
      <c r="ZJ633" s="1"/>
      <c r="ZK633" s="1"/>
      <c r="ZL633" s="1"/>
      <c r="ZM633" s="1"/>
      <c r="ZN633" s="1"/>
      <c r="ZO633" s="1"/>
      <c r="ZP633" s="1"/>
      <c r="ZQ633" s="1"/>
      <c r="ZR633" s="1"/>
      <c r="ZS633" s="1"/>
      <c r="ZT633" s="1"/>
      <c r="ZU633" s="1"/>
      <c r="ZV633" s="1"/>
      <c r="ZW633" s="1"/>
      <c r="ZX633" s="1"/>
      <c r="ZY633" s="1"/>
      <c r="ZZ633" s="1"/>
      <c r="AAA633" s="1"/>
      <c r="AAB633" s="1"/>
      <c r="AAC633" s="1"/>
      <c r="AAD633" s="1"/>
      <c r="AAE633" s="1"/>
      <c r="AAF633" s="1"/>
      <c r="AAG633" s="1"/>
      <c r="AAH633" s="1"/>
      <c r="AAI633" s="1"/>
      <c r="AAJ633" s="1"/>
      <c r="AAK633" s="1"/>
      <c r="AAL633" s="1"/>
      <c r="AAM633" s="1"/>
      <c r="AAN633" s="1"/>
      <c r="AAO633" s="1"/>
      <c r="AAP633" s="1"/>
      <c r="AAQ633" s="1"/>
      <c r="AAR633" s="1"/>
      <c r="AAS633" s="1"/>
      <c r="AAT633" s="1"/>
      <c r="AAU633" s="1"/>
      <c r="AAV633" s="1"/>
      <c r="AAW633" s="1"/>
      <c r="AAX633" s="1"/>
      <c r="AAY633" s="1"/>
      <c r="AAZ633" s="1"/>
      <c r="ABA633" s="1"/>
      <c r="ABB633" s="1"/>
      <c r="ABC633" s="1"/>
      <c r="ABD633" s="1"/>
      <c r="ABE633" s="1"/>
      <c r="ABF633" s="1"/>
      <c r="ABG633" s="1"/>
      <c r="ABH633" s="1"/>
      <c r="ABI633" s="1"/>
      <c r="ABJ633" s="1"/>
      <c r="ABK633" s="1"/>
      <c r="ABL633" s="1"/>
      <c r="ABM633" s="1"/>
      <c r="ABN633" s="1"/>
      <c r="ABO633" s="1"/>
      <c r="ABP633" s="1"/>
      <c r="ABQ633" s="1"/>
      <c r="ABR633" s="1"/>
      <c r="ABS633" s="1"/>
      <c r="ABT633" s="1"/>
      <c r="ABU633" s="1"/>
      <c r="ABV633" s="1"/>
      <c r="ABW633" s="1"/>
      <c r="ABX633" s="1"/>
      <c r="ABY633" s="1"/>
      <c r="ABZ633" s="1"/>
      <c r="ACA633" s="1"/>
      <c r="ACB633" s="1"/>
      <c r="ACC633" s="1"/>
      <c r="ACD633" s="1"/>
      <c r="ACE633" s="1"/>
      <c r="ACF633" s="1"/>
      <c r="ACG633" s="1"/>
      <c r="ACH633" s="1"/>
      <c r="ACI633" s="1"/>
      <c r="ACJ633" s="1"/>
      <c r="ACK633" s="1"/>
      <c r="ACL633" s="1"/>
      <c r="ACM633" s="1"/>
      <c r="ACN633" s="1"/>
      <c r="ACO633" s="1"/>
      <c r="ACP633" s="1"/>
      <c r="ACQ633" s="1"/>
      <c r="ACR633" s="1"/>
      <c r="ACS633" s="1"/>
      <c r="ACT633" s="1"/>
      <c r="ACU633" s="1"/>
      <c r="ACV633" s="1"/>
      <c r="ACW633" s="1"/>
      <c r="ACX633" s="1"/>
      <c r="ACY633" s="1"/>
      <c r="ACZ633" s="1"/>
      <c r="ADA633" s="1"/>
      <c r="ADB633" s="1"/>
      <c r="ADC633" s="1"/>
    </row>
    <row r="634" spans="2:783">
      <c r="B634" s="1"/>
      <c r="C634" s="1"/>
      <c r="D634" s="1"/>
      <c r="E634" s="1"/>
      <c r="F634" s="1"/>
      <c r="G634" s="1"/>
      <c r="H634" s="1"/>
      <c r="I634" s="1"/>
      <c r="J634" s="1"/>
      <c r="K634" s="1"/>
      <c r="L634" s="1"/>
      <c r="M634" s="1"/>
      <c r="N634" s="1"/>
      <c r="O634" s="1"/>
      <c r="P634" s="1"/>
      <c r="Q634" s="1"/>
      <c r="R634" s="31"/>
      <c r="S634" s="31"/>
      <c r="T634" s="3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1"/>
      <c r="PH634" s="1"/>
      <c r="PI634" s="1"/>
      <c r="PJ634" s="1"/>
      <c r="PK634" s="1"/>
      <c r="PL634" s="1"/>
      <c r="PM634" s="1"/>
      <c r="PN634" s="1"/>
      <c r="PO634" s="1"/>
      <c r="PP634" s="1"/>
      <c r="PQ634" s="1"/>
      <c r="PR634" s="1"/>
      <c r="PS634" s="1"/>
      <c r="PT634" s="1"/>
      <c r="PU634" s="1"/>
      <c r="PV634" s="1"/>
      <c r="PW634" s="1"/>
      <c r="PX634" s="1"/>
      <c r="PY634" s="1"/>
      <c r="PZ634" s="1"/>
      <c r="QA634" s="1"/>
      <c r="QB634" s="1"/>
      <c r="QC634" s="1"/>
      <c r="QD634" s="1"/>
      <c r="QE634" s="1"/>
      <c r="QF634" s="1"/>
      <c r="QG634" s="1"/>
      <c r="QH634" s="1"/>
      <c r="QI634" s="1"/>
      <c r="QJ634" s="1"/>
      <c r="QK634" s="1"/>
      <c r="QL634" s="1"/>
      <c r="QM634" s="1"/>
      <c r="QN634" s="1"/>
      <c r="QO634" s="1"/>
      <c r="QP634" s="1"/>
      <c r="QQ634" s="1"/>
      <c r="QR634" s="1"/>
      <c r="QS634" s="1"/>
      <c r="QT634" s="1"/>
      <c r="QU634" s="1"/>
      <c r="QV634" s="1"/>
      <c r="QW634" s="1"/>
      <c r="QX634" s="1"/>
      <c r="QY634" s="1"/>
      <c r="QZ634" s="1"/>
      <c r="RA634" s="1"/>
      <c r="RB634" s="1"/>
      <c r="RC634" s="1"/>
      <c r="RD634" s="1"/>
      <c r="RE634" s="1"/>
      <c r="RF634" s="1"/>
      <c r="RG634" s="1"/>
      <c r="RH634" s="1"/>
      <c r="RI634" s="1"/>
      <c r="RJ634" s="1"/>
      <c r="RK634" s="1"/>
      <c r="RL634" s="1"/>
      <c r="RM634" s="1"/>
      <c r="RN634" s="1"/>
      <c r="RO634" s="1"/>
      <c r="RP634" s="1"/>
      <c r="RQ634" s="1"/>
      <c r="RR634" s="1"/>
      <c r="RS634" s="1"/>
      <c r="RT634" s="1"/>
      <c r="RU634" s="1"/>
      <c r="RV634" s="1"/>
      <c r="RW634" s="1"/>
      <c r="RX634" s="1"/>
      <c r="RY634" s="1"/>
      <c r="RZ634" s="1"/>
      <c r="SA634" s="1"/>
      <c r="SB634" s="1"/>
      <c r="SC634" s="1"/>
      <c r="SD634" s="1"/>
      <c r="SE634" s="1"/>
      <c r="SF634" s="1"/>
      <c r="SG634" s="1"/>
      <c r="SH634" s="1"/>
      <c r="SI634" s="1"/>
      <c r="SJ634" s="1"/>
      <c r="SK634" s="1"/>
      <c r="SL634" s="1"/>
      <c r="SM634" s="1"/>
      <c r="SN634" s="1"/>
      <c r="SO634" s="1"/>
      <c r="SP634" s="1"/>
      <c r="SQ634" s="1"/>
      <c r="SR634" s="1"/>
      <c r="SS634" s="1"/>
      <c r="ST634" s="1"/>
      <c r="SU634" s="1"/>
      <c r="SV634" s="1"/>
      <c r="SW634" s="1"/>
      <c r="SX634" s="1"/>
      <c r="SY634" s="1"/>
      <c r="SZ634" s="1"/>
      <c r="TA634" s="1"/>
      <c r="TB634" s="1"/>
      <c r="TC634" s="1"/>
      <c r="TD634" s="1"/>
      <c r="TE634" s="1"/>
      <c r="TF634" s="1"/>
      <c r="TG634" s="1"/>
      <c r="TH634" s="1"/>
      <c r="TI634" s="1"/>
      <c r="TJ634" s="1"/>
      <c r="TK634" s="1"/>
      <c r="TL634" s="1"/>
      <c r="TM634" s="1"/>
      <c r="TN634" s="1"/>
      <c r="TO634" s="1"/>
      <c r="TP634" s="1"/>
      <c r="TQ634" s="1"/>
      <c r="TR634" s="1"/>
      <c r="TS634" s="1"/>
      <c r="TT634" s="1"/>
      <c r="TU634" s="1"/>
      <c r="TV634" s="1"/>
      <c r="TW634" s="1"/>
      <c r="TX634" s="1"/>
      <c r="TY634" s="1"/>
      <c r="TZ634" s="1"/>
      <c r="UA634" s="1"/>
      <c r="UB634" s="1"/>
      <c r="UC634" s="1"/>
      <c r="UD634" s="1"/>
      <c r="UE634" s="1"/>
      <c r="UF634" s="1"/>
      <c r="UG634" s="1"/>
      <c r="UH634" s="1"/>
      <c r="UI634" s="1"/>
      <c r="UJ634" s="1"/>
      <c r="UK634" s="1"/>
      <c r="UL634" s="1"/>
      <c r="UM634" s="1"/>
      <c r="UN634" s="1"/>
      <c r="UO634" s="1"/>
      <c r="UP634" s="1"/>
      <c r="UQ634" s="1"/>
      <c r="UR634" s="1"/>
      <c r="US634" s="1"/>
      <c r="UT634" s="1"/>
      <c r="UU634" s="1"/>
      <c r="UV634" s="1"/>
      <c r="UW634" s="1"/>
      <c r="UX634" s="1"/>
      <c r="UY634" s="1"/>
      <c r="UZ634" s="1"/>
      <c r="VA634" s="1"/>
      <c r="VB634" s="1"/>
      <c r="VC634" s="1"/>
      <c r="VD634" s="1"/>
      <c r="VE634" s="1"/>
      <c r="VF634" s="1"/>
      <c r="VG634" s="1"/>
      <c r="VH634" s="1"/>
      <c r="VI634" s="1"/>
      <c r="VJ634" s="1"/>
      <c r="VK634" s="1"/>
      <c r="VL634" s="1"/>
      <c r="VM634" s="1"/>
      <c r="VN634" s="1"/>
      <c r="VO634" s="1"/>
      <c r="VP634" s="1"/>
      <c r="VQ634" s="1"/>
      <c r="VR634" s="1"/>
      <c r="VS634" s="1"/>
      <c r="VT634" s="1"/>
      <c r="VU634" s="1"/>
      <c r="VV634" s="1"/>
      <c r="VW634" s="1"/>
      <c r="VX634" s="1"/>
      <c r="VY634" s="1"/>
      <c r="VZ634" s="1"/>
      <c r="WA634" s="1"/>
      <c r="WB634" s="1"/>
      <c r="WC634" s="1"/>
      <c r="WD634" s="1"/>
      <c r="WE634" s="1"/>
      <c r="WF634" s="1"/>
      <c r="WG634" s="1"/>
      <c r="WH634" s="1"/>
      <c r="WI634" s="1"/>
      <c r="WJ634" s="1"/>
      <c r="WK634" s="1"/>
      <c r="WL634" s="1"/>
      <c r="WM634" s="1"/>
      <c r="WN634" s="1"/>
      <c r="WO634" s="1"/>
      <c r="WP634" s="1"/>
      <c r="WQ634" s="1"/>
      <c r="WR634" s="1"/>
      <c r="WS634" s="1"/>
      <c r="WT634" s="1"/>
      <c r="WU634" s="1"/>
      <c r="WV634" s="1"/>
      <c r="WW634" s="1"/>
      <c r="WX634" s="1"/>
      <c r="WY634" s="1"/>
      <c r="WZ634" s="1"/>
      <c r="XA634" s="1"/>
      <c r="XB634" s="1"/>
      <c r="XC634" s="1"/>
      <c r="XD634" s="1"/>
      <c r="XE634" s="1"/>
      <c r="XF634" s="1"/>
      <c r="XG634" s="1"/>
      <c r="XH634" s="1"/>
      <c r="XI634" s="1"/>
      <c r="XJ634" s="1"/>
      <c r="XK634" s="1"/>
      <c r="XL634" s="1"/>
      <c r="XM634" s="1"/>
      <c r="XN634" s="1"/>
      <c r="XO634" s="1"/>
      <c r="XP634" s="1"/>
      <c r="XQ634" s="1"/>
      <c r="XR634" s="1"/>
      <c r="XS634" s="1"/>
      <c r="XT634" s="1"/>
      <c r="XU634" s="1"/>
      <c r="XV634" s="1"/>
      <c r="XW634" s="1"/>
      <c r="XX634" s="1"/>
      <c r="XY634" s="1"/>
      <c r="XZ634" s="1"/>
      <c r="YA634" s="1"/>
      <c r="YB634" s="1"/>
      <c r="YC634" s="1"/>
      <c r="YD634" s="1"/>
      <c r="YE634" s="1"/>
      <c r="YF634" s="1"/>
      <c r="YG634" s="1"/>
      <c r="YH634" s="1"/>
      <c r="YI634" s="1"/>
      <c r="YJ634" s="1"/>
      <c r="YK634" s="1"/>
      <c r="YL634" s="1"/>
      <c r="YM634" s="1"/>
      <c r="YN634" s="1"/>
      <c r="YO634" s="1"/>
      <c r="YP634" s="1"/>
      <c r="YQ634" s="1"/>
      <c r="YR634" s="1"/>
      <c r="YS634" s="1"/>
      <c r="YT634" s="1"/>
      <c r="YU634" s="1"/>
      <c r="YV634" s="1"/>
      <c r="YW634" s="1"/>
      <c r="YX634" s="1"/>
      <c r="YY634" s="1"/>
      <c r="YZ634" s="1"/>
      <c r="ZA634" s="1"/>
      <c r="ZB634" s="1"/>
      <c r="ZC634" s="1"/>
      <c r="ZD634" s="1"/>
      <c r="ZE634" s="1"/>
      <c r="ZF634" s="1"/>
      <c r="ZG634" s="1"/>
      <c r="ZH634" s="1"/>
      <c r="ZI634" s="1"/>
      <c r="ZJ634" s="1"/>
      <c r="ZK634" s="1"/>
      <c r="ZL634" s="1"/>
      <c r="ZM634" s="1"/>
      <c r="ZN634" s="1"/>
      <c r="ZO634" s="1"/>
      <c r="ZP634" s="1"/>
      <c r="ZQ634" s="1"/>
      <c r="ZR634" s="1"/>
      <c r="ZS634" s="1"/>
      <c r="ZT634" s="1"/>
      <c r="ZU634" s="1"/>
      <c r="ZV634" s="1"/>
      <c r="ZW634" s="1"/>
      <c r="ZX634" s="1"/>
      <c r="ZY634" s="1"/>
      <c r="ZZ634" s="1"/>
      <c r="AAA634" s="1"/>
      <c r="AAB634" s="1"/>
      <c r="AAC634" s="1"/>
      <c r="AAD634" s="1"/>
      <c r="AAE634" s="1"/>
      <c r="AAF634" s="1"/>
      <c r="AAG634" s="1"/>
      <c r="AAH634" s="1"/>
      <c r="AAI634" s="1"/>
      <c r="AAJ634" s="1"/>
      <c r="AAK634" s="1"/>
      <c r="AAL634" s="1"/>
      <c r="AAM634" s="1"/>
      <c r="AAN634" s="1"/>
      <c r="AAO634" s="1"/>
      <c r="AAP634" s="1"/>
      <c r="AAQ634" s="1"/>
      <c r="AAR634" s="1"/>
      <c r="AAS634" s="1"/>
      <c r="AAT634" s="1"/>
      <c r="AAU634" s="1"/>
      <c r="AAV634" s="1"/>
      <c r="AAW634" s="1"/>
      <c r="AAX634" s="1"/>
      <c r="AAY634" s="1"/>
      <c r="AAZ634" s="1"/>
      <c r="ABA634" s="1"/>
      <c r="ABB634" s="1"/>
      <c r="ABC634" s="1"/>
      <c r="ABD634" s="1"/>
      <c r="ABE634" s="1"/>
      <c r="ABF634" s="1"/>
      <c r="ABG634" s="1"/>
      <c r="ABH634" s="1"/>
      <c r="ABI634" s="1"/>
      <c r="ABJ634" s="1"/>
      <c r="ABK634" s="1"/>
      <c r="ABL634" s="1"/>
      <c r="ABM634" s="1"/>
      <c r="ABN634" s="1"/>
      <c r="ABO634" s="1"/>
      <c r="ABP634" s="1"/>
      <c r="ABQ634" s="1"/>
      <c r="ABR634" s="1"/>
      <c r="ABS634" s="1"/>
      <c r="ABT634" s="1"/>
      <c r="ABU634" s="1"/>
      <c r="ABV634" s="1"/>
      <c r="ABW634" s="1"/>
      <c r="ABX634" s="1"/>
      <c r="ABY634" s="1"/>
      <c r="ABZ634" s="1"/>
      <c r="ACA634" s="1"/>
      <c r="ACB634" s="1"/>
      <c r="ACC634" s="1"/>
      <c r="ACD634" s="1"/>
      <c r="ACE634" s="1"/>
      <c r="ACF634" s="1"/>
      <c r="ACG634" s="1"/>
      <c r="ACH634" s="1"/>
      <c r="ACI634" s="1"/>
      <c r="ACJ634" s="1"/>
      <c r="ACK634" s="1"/>
      <c r="ACL634" s="1"/>
      <c r="ACM634" s="1"/>
      <c r="ACN634" s="1"/>
      <c r="ACO634" s="1"/>
      <c r="ACP634" s="1"/>
      <c r="ACQ634" s="1"/>
      <c r="ACR634" s="1"/>
      <c r="ACS634" s="1"/>
      <c r="ACT634" s="1"/>
      <c r="ACU634" s="1"/>
      <c r="ACV634" s="1"/>
      <c r="ACW634" s="1"/>
      <c r="ACX634" s="1"/>
      <c r="ACY634" s="1"/>
      <c r="ACZ634" s="1"/>
      <c r="ADA634" s="1"/>
      <c r="ADB634" s="1"/>
      <c r="ADC634" s="1"/>
    </row>
    <row r="635" spans="2:783">
      <c r="B635" s="1"/>
      <c r="C635" s="1"/>
      <c r="D635" s="1"/>
      <c r="E635" s="1"/>
      <c r="F635" s="1"/>
      <c r="G635" s="1"/>
      <c r="H635" s="1"/>
      <c r="I635" s="1"/>
      <c r="J635" s="1"/>
      <c r="K635" s="1"/>
      <c r="L635" s="1"/>
      <c r="M635" s="1"/>
      <c r="N635" s="1"/>
      <c r="O635" s="1"/>
      <c r="P635" s="1"/>
      <c r="Q635" s="1"/>
      <c r="R635" s="31"/>
      <c r="S635" s="31"/>
      <c r="T635" s="3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1"/>
      <c r="PF635" s="1"/>
      <c r="PG635" s="1"/>
      <c r="PH635" s="1"/>
      <c r="PI635" s="1"/>
      <c r="PJ635" s="1"/>
      <c r="PK635" s="1"/>
      <c r="PL635" s="1"/>
      <c r="PM635" s="1"/>
      <c r="PN635" s="1"/>
      <c r="PO635" s="1"/>
      <c r="PP635" s="1"/>
      <c r="PQ635" s="1"/>
      <c r="PR635" s="1"/>
      <c r="PS635" s="1"/>
      <c r="PT635" s="1"/>
      <c r="PU635" s="1"/>
      <c r="PV635" s="1"/>
      <c r="PW635" s="1"/>
      <c r="PX635" s="1"/>
      <c r="PY635" s="1"/>
      <c r="PZ635" s="1"/>
      <c r="QA635" s="1"/>
      <c r="QB635" s="1"/>
      <c r="QC635" s="1"/>
      <c r="QD635" s="1"/>
      <c r="QE635" s="1"/>
      <c r="QF635" s="1"/>
      <c r="QG635" s="1"/>
      <c r="QH635" s="1"/>
      <c r="QI635" s="1"/>
      <c r="QJ635" s="1"/>
      <c r="QK635" s="1"/>
      <c r="QL635" s="1"/>
      <c r="QM635" s="1"/>
      <c r="QN635" s="1"/>
      <c r="QO635" s="1"/>
      <c r="QP635" s="1"/>
      <c r="QQ635" s="1"/>
      <c r="QR635" s="1"/>
      <c r="QS635" s="1"/>
      <c r="QT635" s="1"/>
      <c r="QU635" s="1"/>
      <c r="QV635" s="1"/>
      <c r="QW635" s="1"/>
      <c r="QX635" s="1"/>
      <c r="QY635" s="1"/>
      <c r="QZ635" s="1"/>
      <c r="RA635" s="1"/>
      <c r="RB635" s="1"/>
      <c r="RC635" s="1"/>
      <c r="RD635" s="1"/>
      <c r="RE635" s="1"/>
      <c r="RF635" s="1"/>
      <c r="RG635" s="1"/>
      <c r="RH635" s="1"/>
      <c r="RI635" s="1"/>
      <c r="RJ635" s="1"/>
      <c r="RK635" s="1"/>
      <c r="RL635" s="1"/>
      <c r="RM635" s="1"/>
      <c r="RN635" s="1"/>
      <c r="RO635" s="1"/>
      <c r="RP635" s="1"/>
      <c r="RQ635" s="1"/>
      <c r="RR635" s="1"/>
      <c r="RS635" s="1"/>
      <c r="RT635" s="1"/>
      <c r="RU635" s="1"/>
      <c r="RV635" s="1"/>
      <c r="RW635" s="1"/>
      <c r="RX635" s="1"/>
      <c r="RY635" s="1"/>
      <c r="RZ635" s="1"/>
      <c r="SA635" s="1"/>
      <c r="SB635" s="1"/>
      <c r="SC635" s="1"/>
      <c r="SD635" s="1"/>
      <c r="SE635" s="1"/>
      <c r="SF635" s="1"/>
      <c r="SG635" s="1"/>
      <c r="SH635" s="1"/>
      <c r="SI635" s="1"/>
      <c r="SJ635" s="1"/>
      <c r="SK635" s="1"/>
      <c r="SL635" s="1"/>
      <c r="SM635" s="1"/>
      <c r="SN635" s="1"/>
      <c r="SO635" s="1"/>
      <c r="SP635" s="1"/>
      <c r="SQ635" s="1"/>
      <c r="SR635" s="1"/>
      <c r="SS635" s="1"/>
      <c r="ST635" s="1"/>
      <c r="SU635" s="1"/>
      <c r="SV635" s="1"/>
      <c r="SW635" s="1"/>
      <c r="SX635" s="1"/>
      <c r="SY635" s="1"/>
      <c r="SZ635" s="1"/>
      <c r="TA635" s="1"/>
      <c r="TB635" s="1"/>
      <c r="TC635" s="1"/>
      <c r="TD635" s="1"/>
      <c r="TE635" s="1"/>
      <c r="TF635" s="1"/>
      <c r="TG635" s="1"/>
      <c r="TH635" s="1"/>
      <c r="TI635" s="1"/>
      <c r="TJ635" s="1"/>
      <c r="TK635" s="1"/>
      <c r="TL635" s="1"/>
      <c r="TM635" s="1"/>
      <c r="TN635" s="1"/>
      <c r="TO635" s="1"/>
      <c r="TP635" s="1"/>
      <c r="TQ635" s="1"/>
      <c r="TR635" s="1"/>
      <c r="TS635" s="1"/>
      <c r="TT635" s="1"/>
      <c r="TU635" s="1"/>
      <c r="TV635" s="1"/>
      <c r="TW635" s="1"/>
      <c r="TX635" s="1"/>
      <c r="TY635" s="1"/>
      <c r="TZ635" s="1"/>
      <c r="UA635" s="1"/>
      <c r="UB635" s="1"/>
      <c r="UC635" s="1"/>
      <c r="UD635" s="1"/>
      <c r="UE635" s="1"/>
      <c r="UF635" s="1"/>
      <c r="UG635" s="1"/>
      <c r="UH635" s="1"/>
      <c r="UI635" s="1"/>
      <c r="UJ635" s="1"/>
      <c r="UK635" s="1"/>
      <c r="UL635" s="1"/>
      <c r="UM635" s="1"/>
      <c r="UN635" s="1"/>
      <c r="UO635" s="1"/>
      <c r="UP635" s="1"/>
      <c r="UQ635" s="1"/>
      <c r="UR635" s="1"/>
      <c r="US635" s="1"/>
      <c r="UT635" s="1"/>
      <c r="UU635" s="1"/>
      <c r="UV635" s="1"/>
      <c r="UW635" s="1"/>
      <c r="UX635" s="1"/>
      <c r="UY635" s="1"/>
      <c r="UZ635" s="1"/>
      <c r="VA635" s="1"/>
      <c r="VB635" s="1"/>
      <c r="VC635" s="1"/>
      <c r="VD635" s="1"/>
      <c r="VE635" s="1"/>
      <c r="VF635" s="1"/>
      <c r="VG635" s="1"/>
      <c r="VH635" s="1"/>
      <c r="VI635" s="1"/>
      <c r="VJ635" s="1"/>
      <c r="VK635" s="1"/>
      <c r="VL635" s="1"/>
      <c r="VM635" s="1"/>
      <c r="VN635" s="1"/>
      <c r="VO635" s="1"/>
      <c r="VP635" s="1"/>
      <c r="VQ635" s="1"/>
      <c r="VR635" s="1"/>
      <c r="VS635" s="1"/>
      <c r="VT635" s="1"/>
      <c r="VU635" s="1"/>
      <c r="VV635" s="1"/>
      <c r="VW635" s="1"/>
      <c r="VX635" s="1"/>
      <c r="VY635" s="1"/>
      <c r="VZ635" s="1"/>
      <c r="WA635" s="1"/>
      <c r="WB635" s="1"/>
      <c r="WC635" s="1"/>
      <c r="WD635" s="1"/>
      <c r="WE635" s="1"/>
      <c r="WF635" s="1"/>
      <c r="WG635" s="1"/>
      <c r="WH635" s="1"/>
      <c r="WI635" s="1"/>
      <c r="WJ635" s="1"/>
      <c r="WK635" s="1"/>
      <c r="WL635" s="1"/>
      <c r="WM635" s="1"/>
      <c r="WN635" s="1"/>
      <c r="WO635" s="1"/>
      <c r="WP635" s="1"/>
      <c r="WQ635" s="1"/>
      <c r="WR635" s="1"/>
      <c r="WS635" s="1"/>
      <c r="WT635" s="1"/>
      <c r="WU635" s="1"/>
      <c r="WV635" s="1"/>
      <c r="WW635" s="1"/>
      <c r="WX635" s="1"/>
      <c r="WY635" s="1"/>
      <c r="WZ635" s="1"/>
      <c r="XA635" s="1"/>
      <c r="XB635" s="1"/>
      <c r="XC635" s="1"/>
      <c r="XD635" s="1"/>
      <c r="XE635" s="1"/>
      <c r="XF635" s="1"/>
      <c r="XG635" s="1"/>
      <c r="XH635" s="1"/>
      <c r="XI635" s="1"/>
      <c r="XJ635" s="1"/>
      <c r="XK635" s="1"/>
      <c r="XL635" s="1"/>
      <c r="XM635" s="1"/>
      <c r="XN635" s="1"/>
      <c r="XO635" s="1"/>
      <c r="XP635" s="1"/>
      <c r="XQ635" s="1"/>
      <c r="XR635" s="1"/>
      <c r="XS635" s="1"/>
      <c r="XT635" s="1"/>
      <c r="XU635" s="1"/>
      <c r="XV635" s="1"/>
      <c r="XW635" s="1"/>
      <c r="XX635" s="1"/>
      <c r="XY635" s="1"/>
      <c r="XZ635" s="1"/>
      <c r="YA635" s="1"/>
      <c r="YB635" s="1"/>
      <c r="YC635" s="1"/>
      <c r="YD635" s="1"/>
      <c r="YE635" s="1"/>
      <c r="YF635" s="1"/>
      <c r="YG635" s="1"/>
      <c r="YH635" s="1"/>
      <c r="YI635" s="1"/>
      <c r="YJ635" s="1"/>
      <c r="YK635" s="1"/>
      <c r="YL635" s="1"/>
      <c r="YM635" s="1"/>
      <c r="YN635" s="1"/>
      <c r="YO635" s="1"/>
      <c r="YP635" s="1"/>
      <c r="YQ635" s="1"/>
      <c r="YR635" s="1"/>
      <c r="YS635" s="1"/>
      <c r="YT635" s="1"/>
      <c r="YU635" s="1"/>
      <c r="YV635" s="1"/>
      <c r="YW635" s="1"/>
      <c r="YX635" s="1"/>
      <c r="YY635" s="1"/>
      <c r="YZ635" s="1"/>
      <c r="ZA635" s="1"/>
      <c r="ZB635" s="1"/>
      <c r="ZC635" s="1"/>
      <c r="ZD635" s="1"/>
      <c r="ZE635" s="1"/>
      <c r="ZF635" s="1"/>
      <c r="ZG635" s="1"/>
      <c r="ZH635" s="1"/>
      <c r="ZI635" s="1"/>
      <c r="ZJ635" s="1"/>
      <c r="ZK635" s="1"/>
      <c r="ZL635" s="1"/>
      <c r="ZM635" s="1"/>
      <c r="ZN635" s="1"/>
      <c r="ZO635" s="1"/>
      <c r="ZP635" s="1"/>
      <c r="ZQ635" s="1"/>
      <c r="ZR635" s="1"/>
      <c r="ZS635" s="1"/>
      <c r="ZT635" s="1"/>
      <c r="ZU635" s="1"/>
      <c r="ZV635" s="1"/>
      <c r="ZW635" s="1"/>
      <c r="ZX635" s="1"/>
      <c r="ZY635" s="1"/>
      <c r="ZZ635" s="1"/>
      <c r="AAA635" s="1"/>
      <c r="AAB635" s="1"/>
      <c r="AAC635" s="1"/>
      <c r="AAD635" s="1"/>
      <c r="AAE635" s="1"/>
      <c r="AAF635" s="1"/>
      <c r="AAG635" s="1"/>
      <c r="AAH635" s="1"/>
      <c r="AAI635" s="1"/>
      <c r="AAJ635" s="1"/>
      <c r="AAK635" s="1"/>
      <c r="AAL635" s="1"/>
      <c r="AAM635" s="1"/>
      <c r="AAN635" s="1"/>
      <c r="AAO635" s="1"/>
      <c r="AAP635" s="1"/>
      <c r="AAQ635" s="1"/>
      <c r="AAR635" s="1"/>
      <c r="AAS635" s="1"/>
      <c r="AAT635" s="1"/>
      <c r="AAU635" s="1"/>
      <c r="AAV635" s="1"/>
      <c r="AAW635" s="1"/>
      <c r="AAX635" s="1"/>
      <c r="AAY635" s="1"/>
      <c r="AAZ635" s="1"/>
      <c r="ABA635" s="1"/>
      <c r="ABB635" s="1"/>
      <c r="ABC635" s="1"/>
      <c r="ABD635" s="1"/>
      <c r="ABE635" s="1"/>
      <c r="ABF635" s="1"/>
      <c r="ABG635" s="1"/>
      <c r="ABH635" s="1"/>
      <c r="ABI635" s="1"/>
      <c r="ABJ635" s="1"/>
      <c r="ABK635" s="1"/>
      <c r="ABL635" s="1"/>
      <c r="ABM635" s="1"/>
      <c r="ABN635" s="1"/>
      <c r="ABO635" s="1"/>
      <c r="ABP635" s="1"/>
      <c r="ABQ635" s="1"/>
      <c r="ABR635" s="1"/>
      <c r="ABS635" s="1"/>
      <c r="ABT635" s="1"/>
      <c r="ABU635" s="1"/>
      <c r="ABV635" s="1"/>
      <c r="ABW635" s="1"/>
      <c r="ABX635" s="1"/>
      <c r="ABY635" s="1"/>
      <c r="ABZ635" s="1"/>
      <c r="ACA635" s="1"/>
      <c r="ACB635" s="1"/>
      <c r="ACC635" s="1"/>
      <c r="ACD635" s="1"/>
      <c r="ACE635" s="1"/>
      <c r="ACF635" s="1"/>
      <c r="ACG635" s="1"/>
      <c r="ACH635" s="1"/>
      <c r="ACI635" s="1"/>
      <c r="ACJ635" s="1"/>
      <c r="ACK635" s="1"/>
      <c r="ACL635" s="1"/>
      <c r="ACM635" s="1"/>
      <c r="ACN635" s="1"/>
      <c r="ACO635" s="1"/>
      <c r="ACP635" s="1"/>
      <c r="ACQ635" s="1"/>
      <c r="ACR635" s="1"/>
      <c r="ACS635" s="1"/>
      <c r="ACT635" s="1"/>
      <c r="ACU635" s="1"/>
      <c r="ACV635" s="1"/>
      <c r="ACW635" s="1"/>
      <c r="ACX635" s="1"/>
      <c r="ACY635" s="1"/>
      <c r="ACZ635" s="1"/>
      <c r="ADA635" s="1"/>
      <c r="ADB635" s="1"/>
      <c r="ADC635" s="1"/>
    </row>
    <row r="636" spans="2:783">
      <c r="B636" s="1"/>
      <c r="C636" s="1"/>
      <c r="D636" s="1"/>
      <c r="E636" s="1"/>
      <c r="F636" s="1"/>
      <c r="G636" s="1"/>
      <c r="H636" s="1"/>
      <c r="I636" s="1"/>
      <c r="J636" s="1"/>
      <c r="K636" s="1"/>
      <c r="L636" s="1"/>
      <c r="M636" s="1"/>
      <c r="N636" s="1"/>
      <c r="O636" s="1"/>
      <c r="P636" s="1"/>
      <c r="Q636" s="1"/>
      <c r="R636" s="31"/>
      <c r="S636" s="31"/>
      <c r="T636" s="3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1"/>
      <c r="PH636" s="1"/>
      <c r="PI636" s="1"/>
      <c r="PJ636" s="1"/>
      <c r="PK636" s="1"/>
      <c r="PL636" s="1"/>
      <c r="PM636" s="1"/>
      <c r="PN636" s="1"/>
      <c r="PO636" s="1"/>
      <c r="PP636" s="1"/>
      <c r="PQ636" s="1"/>
      <c r="PR636" s="1"/>
      <c r="PS636" s="1"/>
      <c r="PT636" s="1"/>
      <c r="PU636" s="1"/>
      <c r="PV636" s="1"/>
      <c r="PW636" s="1"/>
      <c r="PX636" s="1"/>
      <c r="PY636" s="1"/>
      <c r="PZ636" s="1"/>
      <c r="QA636" s="1"/>
      <c r="QB636" s="1"/>
      <c r="QC636" s="1"/>
      <c r="QD636" s="1"/>
      <c r="QE636" s="1"/>
      <c r="QF636" s="1"/>
      <c r="QG636" s="1"/>
      <c r="QH636" s="1"/>
      <c r="QI636" s="1"/>
      <c r="QJ636" s="1"/>
      <c r="QK636" s="1"/>
      <c r="QL636" s="1"/>
      <c r="QM636" s="1"/>
      <c r="QN636" s="1"/>
      <c r="QO636" s="1"/>
      <c r="QP636" s="1"/>
      <c r="QQ636" s="1"/>
      <c r="QR636" s="1"/>
      <c r="QS636" s="1"/>
      <c r="QT636" s="1"/>
      <c r="QU636" s="1"/>
      <c r="QV636" s="1"/>
      <c r="QW636" s="1"/>
      <c r="QX636" s="1"/>
      <c r="QY636" s="1"/>
      <c r="QZ636" s="1"/>
      <c r="RA636" s="1"/>
      <c r="RB636" s="1"/>
      <c r="RC636" s="1"/>
      <c r="RD636" s="1"/>
      <c r="RE636" s="1"/>
      <c r="RF636" s="1"/>
      <c r="RG636" s="1"/>
      <c r="RH636" s="1"/>
      <c r="RI636" s="1"/>
      <c r="RJ636" s="1"/>
      <c r="RK636" s="1"/>
      <c r="RL636" s="1"/>
      <c r="RM636" s="1"/>
      <c r="RN636" s="1"/>
      <c r="RO636" s="1"/>
      <c r="RP636" s="1"/>
      <c r="RQ636" s="1"/>
      <c r="RR636" s="1"/>
      <c r="RS636" s="1"/>
      <c r="RT636" s="1"/>
      <c r="RU636" s="1"/>
      <c r="RV636" s="1"/>
      <c r="RW636" s="1"/>
      <c r="RX636" s="1"/>
      <c r="RY636" s="1"/>
      <c r="RZ636" s="1"/>
      <c r="SA636" s="1"/>
      <c r="SB636" s="1"/>
      <c r="SC636" s="1"/>
      <c r="SD636" s="1"/>
      <c r="SE636" s="1"/>
      <c r="SF636" s="1"/>
      <c r="SG636" s="1"/>
      <c r="SH636" s="1"/>
      <c r="SI636" s="1"/>
      <c r="SJ636" s="1"/>
      <c r="SK636" s="1"/>
      <c r="SL636" s="1"/>
      <c r="SM636" s="1"/>
      <c r="SN636" s="1"/>
      <c r="SO636" s="1"/>
      <c r="SP636" s="1"/>
      <c r="SQ636" s="1"/>
      <c r="SR636" s="1"/>
      <c r="SS636" s="1"/>
      <c r="ST636" s="1"/>
      <c r="SU636" s="1"/>
      <c r="SV636" s="1"/>
      <c r="SW636" s="1"/>
      <c r="SX636" s="1"/>
      <c r="SY636" s="1"/>
      <c r="SZ636" s="1"/>
      <c r="TA636" s="1"/>
      <c r="TB636" s="1"/>
      <c r="TC636" s="1"/>
      <c r="TD636" s="1"/>
      <c r="TE636" s="1"/>
      <c r="TF636" s="1"/>
      <c r="TG636" s="1"/>
      <c r="TH636" s="1"/>
      <c r="TI636" s="1"/>
      <c r="TJ636" s="1"/>
      <c r="TK636" s="1"/>
      <c r="TL636" s="1"/>
      <c r="TM636" s="1"/>
      <c r="TN636" s="1"/>
      <c r="TO636" s="1"/>
      <c r="TP636" s="1"/>
      <c r="TQ636" s="1"/>
      <c r="TR636" s="1"/>
      <c r="TS636" s="1"/>
      <c r="TT636" s="1"/>
      <c r="TU636" s="1"/>
      <c r="TV636" s="1"/>
      <c r="TW636" s="1"/>
      <c r="TX636" s="1"/>
      <c r="TY636" s="1"/>
      <c r="TZ636" s="1"/>
      <c r="UA636" s="1"/>
      <c r="UB636" s="1"/>
      <c r="UC636" s="1"/>
      <c r="UD636" s="1"/>
      <c r="UE636" s="1"/>
      <c r="UF636" s="1"/>
      <c r="UG636" s="1"/>
      <c r="UH636" s="1"/>
      <c r="UI636" s="1"/>
      <c r="UJ636" s="1"/>
      <c r="UK636" s="1"/>
      <c r="UL636" s="1"/>
      <c r="UM636" s="1"/>
      <c r="UN636" s="1"/>
      <c r="UO636" s="1"/>
      <c r="UP636" s="1"/>
      <c r="UQ636" s="1"/>
      <c r="UR636" s="1"/>
      <c r="US636" s="1"/>
      <c r="UT636" s="1"/>
      <c r="UU636" s="1"/>
      <c r="UV636" s="1"/>
      <c r="UW636" s="1"/>
      <c r="UX636" s="1"/>
      <c r="UY636" s="1"/>
      <c r="UZ636" s="1"/>
      <c r="VA636" s="1"/>
      <c r="VB636" s="1"/>
      <c r="VC636" s="1"/>
      <c r="VD636" s="1"/>
      <c r="VE636" s="1"/>
      <c r="VF636" s="1"/>
      <c r="VG636" s="1"/>
      <c r="VH636" s="1"/>
      <c r="VI636" s="1"/>
      <c r="VJ636" s="1"/>
      <c r="VK636" s="1"/>
      <c r="VL636" s="1"/>
      <c r="VM636" s="1"/>
      <c r="VN636" s="1"/>
      <c r="VO636" s="1"/>
      <c r="VP636" s="1"/>
      <c r="VQ636" s="1"/>
      <c r="VR636" s="1"/>
      <c r="VS636" s="1"/>
      <c r="VT636" s="1"/>
      <c r="VU636" s="1"/>
      <c r="VV636" s="1"/>
      <c r="VW636" s="1"/>
      <c r="VX636" s="1"/>
      <c r="VY636" s="1"/>
      <c r="VZ636" s="1"/>
      <c r="WA636" s="1"/>
      <c r="WB636" s="1"/>
      <c r="WC636" s="1"/>
      <c r="WD636" s="1"/>
      <c r="WE636" s="1"/>
      <c r="WF636" s="1"/>
      <c r="WG636" s="1"/>
      <c r="WH636" s="1"/>
      <c r="WI636" s="1"/>
      <c r="WJ636" s="1"/>
      <c r="WK636" s="1"/>
      <c r="WL636" s="1"/>
      <c r="WM636" s="1"/>
      <c r="WN636" s="1"/>
      <c r="WO636" s="1"/>
      <c r="WP636" s="1"/>
      <c r="WQ636" s="1"/>
      <c r="WR636" s="1"/>
      <c r="WS636" s="1"/>
      <c r="WT636" s="1"/>
      <c r="WU636" s="1"/>
      <c r="WV636" s="1"/>
      <c r="WW636" s="1"/>
      <c r="WX636" s="1"/>
      <c r="WY636" s="1"/>
      <c r="WZ636" s="1"/>
      <c r="XA636" s="1"/>
      <c r="XB636" s="1"/>
      <c r="XC636" s="1"/>
      <c r="XD636" s="1"/>
      <c r="XE636" s="1"/>
      <c r="XF636" s="1"/>
      <c r="XG636" s="1"/>
      <c r="XH636" s="1"/>
      <c r="XI636" s="1"/>
      <c r="XJ636" s="1"/>
      <c r="XK636" s="1"/>
      <c r="XL636" s="1"/>
      <c r="XM636" s="1"/>
      <c r="XN636" s="1"/>
      <c r="XO636" s="1"/>
      <c r="XP636" s="1"/>
      <c r="XQ636" s="1"/>
      <c r="XR636" s="1"/>
      <c r="XS636" s="1"/>
      <c r="XT636" s="1"/>
      <c r="XU636" s="1"/>
      <c r="XV636" s="1"/>
      <c r="XW636" s="1"/>
      <c r="XX636" s="1"/>
      <c r="XY636" s="1"/>
      <c r="XZ636" s="1"/>
      <c r="YA636" s="1"/>
      <c r="YB636" s="1"/>
      <c r="YC636" s="1"/>
      <c r="YD636" s="1"/>
      <c r="YE636" s="1"/>
      <c r="YF636" s="1"/>
      <c r="YG636" s="1"/>
      <c r="YH636" s="1"/>
      <c r="YI636" s="1"/>
      <c r="YJ636" s="1"/>
      <c r="YK636" s="1"/>
      <c r="YL636" s="1"/>
      <c r="YM636" s="1"/>
      <c r="YN636" s="1"/>
      <c r="YO636" s="1"/>
      <c r="YP636" s="1"/>
      <c r="YQ636" s="1"/>
      <c r="YR636" s="1"/>
      <c r="YS636" s="1"/>
      <c r="YT636" s="1"/>
      <c r="YU636" s="1"/>
      <c r="YV636" s="1"/>
      <c r="YW636" s="1"/>
      <c r="YX636" s="1"/>
      <c r="YY636" s="1"/>
      <c r="YZ636" s="1"/>
      <c r="ZA636" s="1"/>
      <c r="ZB636" s="1"/>
      <c r="ZC636" s="1"/>
      <c r="ZD636" s="1"/>
      <c r="ZE636" s="1"/>
      <c r="ZF636" s="1"/>
      <c r="ZG636" s="1"/>
      <c r="ZH636" s="1"/>
      <c r="ZI636" s="1"/>
      <c r="ZJ636" s="1"/>
      <c r="ZK636" s="1"/>
      <c r="ZL636" s="1"/>
      <c r="ZM636" s="1"/>
      <c r="ZN636" s="1"/>
      <c r="ZO636" s="1"/>
      <c r="ZP636" s="1"/>
      <c r="ZQ636" s="1"/>
      <c r="ZR636" s="1"/>
      <c r="ZS636" s="1"/>
      <c r="ZT636" s="1"/>
      <c r="ZU636" s="1"/>
      <c r="ZV636" s="1"/>
      <c r="ZW636" s="1"/>
      <c r="ZX636" s="1"/>
      <c r="ZY636" s="1"/>
      <c r="ZZ636" s="1"/>
      <c r="AAA636" s="1"/>
      <c r="AAB636" s="1"/>
      <c r="AAC636" s="1"/>
      <c r="AAD636" s="1"/>
      <c r="AAE636" s="1"/>
      <c r="AAF636" s="1"/>
      <c r="AAG636" s="1"/>
      <c r="AAH636" s="1"/>
      <c r="AAI636" s="1"/>
      <c r="AAJ636" s="1"/>
      <c r="AAK636" s="1"/>
      <c r="AAL636" s="1"/>
      <c r="AAM636" s="1"/>
      <c r="AAN636" s="1"/>
      <c r="AAO636" s="1"/>
      <c r="AAP636" s="1"/>
      <c r="AAQ636" s="1"/>
      <c r="AAR636" s="1"/>
      <c r="AAS636" s="1"/>
      <c r="AAT636" s="1"/>
      <c r="AAU636" s="1"/>
      <c r="AAV636" s="1"/>
      <c r="AAW636" s="1"/>
      <c r="AAX636" s="1"/>
      <c r="AAY636" s="1"/>
      <c r="AAZ636" s="1"/>
      <c r="ABA636" s="1"/>
      <c r="ABB636" s="1"/>
      <c r="ABC636" s="1"/>
      <c r="ABD636" s="1"/>
      <c r="ABE636" s="1"/>
      <c r="ABF636" s="1"/>
      <c r="ABG636" s="1"/>
      <c r="ABH636" s="1"/>
      <c r="ABI636" s="1"/>
      <c r="ABJ636" s="1"/>
      <c r="ABK636" s="1"/>
      <c r="ABL636" s="1"/>
      <c r="ABM636" s="1"/>
      <c r="ABN636" s="1"/>
      <c r="ABO636" s="1"/>
      <c r="ABP636" s="1"/>
      <c r="ABQ636" s="1"/>
      <c r="ABR636" s="1"/>
      <c r="ABS636" s="1"/>
      <c r="ABT636" s="1"/>
      <c r="ABU636" s="1"/>
      <c r="ABV636" s="1"/>
      <c r="ABW636" s="1"/>
      <c r="ABX636" s="1"/>
      <c r="ABY636" s="1"/>
      <c r="ABZ636" s="1"/>
      <c r="ACA636" s="1"/>
      <c r="ACB636" s="1"/>
      <c r="ACC636" s="1"/>
      <c r="ACD636" s="1"/>
      <c r="ACE636" s="1"/>
      <c r="ACF636" s="1"/>
      <c r="ACG636" s="1"/>
      <c r="ACH636" s="1"/>
      <c r="ACI636" s="1"/>
      <c r="ACJ636" s="1"/>
      <c r="ACK636" s="1"/>
      <c r="ACL636" s="1"/>
      <c r="ACM636" s="1"/>
      <c r="ACN636" s="1"/>
      <c r="ACO636" s="1"/>
      <c r="ACP636" s="1"/>
      <c r="ACQ636" s="1"/>
      <c r="ACR636" s="1"/>
      <c r="ACS636" s="1"/>
      <c r="ACT636" s="1"/>
      <c r="ACU636" s="1"/>
      <c r="ACV636" s="1"/>
      <c r="ACW636" s="1"/>
      <c r="ACX636" s="1"/>
      <c r="ACY636" s="1"/>
      <c r="ACZ636" s="1"/>
      <c r="ADA636" s="1"/>
      <c r="ADB636" s="1"/>
      <c r="ADC636" s="1"/>
    </row>
    <row r="637" spans="2:783">
      <c r="B637" s="1"/>
      <c r="C637" s="1"/>
      <c r="D637" s="1"/>
      <c r="E637" s="1"/>
      <c r="F637" s="1"/>
      <c r="G637" s="1"/>
      <c r="H637" s="1"/>
      <c r="I637" s="1"/>
      <c r="J637" s="1"/>
      <c r="K637" s="1"/>
      <c r="L637" s="1"/>
      <c r="M637" s="1"/>
      <c r="N637" s="1"/>
      <c r="O637" s="1"/>
      <c r="P637" s="1"/>
      <c r="Q637" s="1"/>
      <c r="R637" s="31"/>
      <c r="S637" s="31"/>
      <c r="T637" s="3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1"/>
      <c r="PH637" s="1"/>
      <c r="PI637" s="1"/>
      <c r="PJ637" s="1"/>
      <c r="PK637" s="1"/>
      <c r="PL637" s="1"/>
      <c r="PM637" s="1"/>
      <c r="PN637" s="1"/>
      <c r="PO637" s="1"/>
      <c r="PP637" s="1"/>
      <c r="PQ637" s="1"/>
      <c r="PR637" s="1"/>
      <c r="PS637" s="1"/>
      <c r="PT637" s="1"/>
      <c r="PU637" s="1"/>
      <c r="PV637" s="1"/>
      <c r="PW637" s="1"/>
      <c r="PX637" s="1"/>
      <c r="PY637" s="1"/>
      <c r="PZ637" s="1"/>
      <c r="QA637" s="1"/>
      <c r="QB637" s="1"/>
      <c r="QC637" s="1"/>
      <c r="QD637" s="1"/>
      <c r="QE637" s="1"/>
      <c r="QF637" s="1"/>
      <c r="QG637" s="1"/>
      <c r="QH637" s="1"/>
      <c r="QI637" s="1"/>
      <c r="QJ637" s="1"/>
      <c r="QK637" s="1"/>
      <c r="QL637" s="1"/>
      <c r="QM637" s="1"/>
      <c r="QN637" s="1"/>
      <c r="QO637" s="1"/>
      <c r="QP637" s="1"/>
      <c r="QQ637" s="1"/>
      <c r="QR637" s="1"/>
      <c r="QS637" s="1"/>
      <c r="QT637" s="1"/>
      <c r="QU637" s="1"/>
      <c r="QV637" s="1"/>
      <c r="QW637" s="1"/>
      <c r="QX637" s="1"/>
      <c r="QY637" s="1"/>
      <c r="QZ637" s="1"/>
      <c r="RA637" s="1"/>
      <c r="RB637" s="1"/>
      <c r="RC637" s="1"/>
      <c r="RD637" s="1"/>
      <c r="RE637" s="1"/>
      <c r="RF637" s="1"/>
      <c r="RG637" s="1"/>
      <c r="RH637" s="1"/>
      <c r="RI637" s="1"/>
      <c r="RJ637" s="1"/>
      <c r="RK637" s="1"/>
      <c r="RL637" s="1"/>
      <c r="RM637" s="1"/>
      <c r="RN637" s="1"/>
      <c r="RO637" s="1"/>
      <c r="RP637" s="1"/>
      <c r="RQ637" s="1"/>
      <c r="RR637" s="1"/>
      <c r="RS637" s="1"/>
      <c r="RT637" s="1"/>
      <c r="RU637" s="1"/>
      <c r="RV637" s="1"/>
      <c r="RW637" s="1"/>
      <c r="RX637" s="1"/>
      <c r="RY637" s="1"/>
      <c r="RZ637" s="1"/>
      <c r="SA637" s="1"/>
      <c r="SB637" s="1"/>
      <c r="SC637" s="1"/>
      <c r="SD637" s="1"/>
      <c r="SE637" s="1"/>
      <c r="SF637" s="1"/>
      <c r="SG637" s="1"/>
      <c r="SH637" s="1"/>
      <c r="SI637" s="1"/>
      <c r="SJ637" s="1"/>
      <c r="SK637" s="1"/>
      <c r="SL637" s="1"/>
      <c r="SM637" s="1"/>
      <c r="SN637" s="1"/>
      <c r="SO637" s="1"/>
      <c r="SP637" s="1"/>
      <c r="SQ637" s="1"/>
      <c r="SR637" s="1"/>
      <c r="SS637" s="1"/>
      <c r="ST637" s="1"/>
      <c r="SU637" s="1"/>
      <c r="SV637" s="1"/>
      <c r="SW637" s="1"/>
      <c r="SX637" s="1"/>
      <c r="SY637" s="1"/>
      <c r="SZ637" s="1"/>
      <c r="TA637" s="1"/>
      <c r="TB637" s="1"/>
      <c r="TC637" s="1"/>
      <c r="TD637" s="1"/>
      <c r="TE637" s="1"/>
      <c r="TF637" s="1"/>
      <c r="TG637" s="1"/>
      <c r="TH637" s="1"/>
      <c r="TI637" s="1"/>
      <c r="TJ637" s="1"/>
      <c r="TK637" s="1"/>
      <c r="TL637" s="1"/>
      <c r="TM637" s="1"/>
      <c r="TN637" s="1"/>
      <c r="TO637" s="1"/>
      <c r="TP637" s="1"/>
      <c r="TQ637" s="1"/>
      <c r="TR637" s="1"/>
      <c r="TS637" s="1"/>
      <c r="TT637" s="1"/>
      <c r="TU637" s="1"/>
      <c r="TV637" s="1"/>
      <c r="TW637" s="1"/>
      <c r="TX637" s="1"/>
      <c r="TY637" s="1"/>
      <c r="TZ637" s="1"/>
      <c r="UA637" s="1"/>
      <c r="UB637" s="1"/>
      <c r="UC637" s="1"/>
      <c r="UD637" s="1"/>
      <c r="UE637" s="1"/>
      <c r="UF637" s="1"/>
      <c r="UG637" s="1"/>
      <c r="UH637" s="1"/>
      <c r="UI637" s="1"/>
      <c r="UJ637" s="1"/>
      <c r="UK637" s="1"/>
      <c r="UL637" s="1"/>
      <c r="UM637" s="1"/>
      <c r="UN637" s="1"/>
      <c r="UO637" s="1"/>
      <c r="UP637" s="1"/>
      <c r="UQ637" s="1"/>
      <c r="UR637" s="1"/>
      <c r="US637" s="1"/>
      <c r="UT637" s="1"/>
      <c r="UU637" s="1"/>
      <c r="UV637" s="1"/>
      <c r="UW637" s="1"/>
      <c r="UX637" s="1"/>
      <c r="UY637" s="1"/>
      <c r="UZ637" s="1"/>
      <c r="VA637" s="1"/>
      <c r="VB637" s="1"/>
      <c r="VC637" s="1"/>
      <c r="VD637" s="1"/>
      <c r="VE637" s="1"/>
      <c r="VF637" s="1"/>
      <c r="VG637" s="1"/>
      <c r="VH637" s="1"/>
      <c r="VI637" s="1"/>
      <c r="VJ637" s="1"/>
      <c r="VK637" s="1"/>
      <c r="VL637" s="1"/>
      <c r="VM637" s="1"/>
      <c r="VN637" s="1"/>
      <c r="VO637" s="1"/>
      <c r="VP637" s="1"/>
      <c r="VQ637" s="1"/>
      <c r="VR637" s="1"/>
      <c r="VS637" s="1"/>
      <c r="VT637" s="1"/>
      <c r="VU637" s="1"/>
      <c r="VV637" s="1"/>
      <c r="VW637" s="1"/>
      <c r="VX637" s="1"/>
      <c r="VY637" s="1"/>
      <c r="VZ637" s="1"/>
      <c r="WA637" s="1"/>
      <c r="WB637" s="1"/>
      <c r="WC637" s="1"/>
      <c r="WD637" s="1"/>
      <c r="WE637" s="1"/>
      <c r="WF637" s="1"/>
      <c r="WG637" s="1"/>
      <c r="WH637" s="1"/>
      <c r="WI637" s="1"/>
      <c r="WJ637" s="1"/>
      <c r="WK637" s="1"/>
      <c r="WL637" s="1"/>
      <c r="WM637" s="1"/>
      <c r="WN637" s="1"/>
      <c r="WO637" s="1"/>
      <c r="WP637" s="1"/>
      <c r="WQ637" s="1"/>
      <c r="WR637" s="1"/>
      <c r="WS637" s="1"/>
      <c r="WT637" s="1"/>
      <c r="WU637" s="1"/>
      <c r="WV637" s="1"/>
      <c r="WW637" s="1"/>
      <c r="WX637" s="1"/>
      <c r="WY637" s="1"/>
      <c r="WZ637" s="1"/>
      <c r="XA637" s="1"/>
      <c r="XB637" s="1"/>
      <c r="XC637" s="1"/>
      <c r="XD637" s="1"/>
      <c r="XE637" s="1"/>
      <c r="XF637" s="1"/>
      <c r="XG637" s="1"/>
      <c r="XH637" s="1"/>
      <c r="XI637" s="1"/>
      <c r="XJ637" s="1"/>
      <c r="XK637" s="1"/>
      <c r="XL637" s="1"/>
      <c r="XM637" s="1"/>
      <c r="XN637" s="1"/>
      <c r="XO637" s="1"/>
      <c r="XP637" s="1"/>
      <c r="XQ637" s="1"/>
      <c r="XR637" s="1"/>
      <c r="XS637" s="1"/>
      <c r="XT637" s="1"/>
      <c r="XU637" s="1"/>
      <c r="XV637" s="1"/>
      <c r="XW637" s="1"/>
      <c r="XX637" s="1"/>
      <c r="XY637" s="1"/>
      <c r="XZ637" s="1"/>
      <c r="YA637" s="1"/>
      <c r="YB637" s="1"/>
      <c r="YC637" s="1"/>
      <c r="YD637" s="1"/>
      <c r="YE637" s="1"/>
      <c r="YF637" s="1"/>
      <c r="YG637" s="1"/>
      <c r="YH637" s="1"/>
      <c r="YI637" s="1"/>
      <c r="YJ637" s="1"/>
      <c r="YK637" s="1"/>
      <c r="YL637" s="1"/>
      <c r="YM637" s="1"/>
      <c r="YN637" s="1"/>
      <c r="YO637" s="1"/>
      <c r="YP637" s="1"/>
      <c r="YQ637" s="1"/>
      <c r="YR637" s="1"/>
      <c r="YS637" s="1"/>
      <c r="YT637" s="1"/>
      <c r="YU637" s="1"/>
      <c r="YV637" s="1"/>
      <c r="YW637" s="1"/>
      <c r="YX637" s="1"/>
      <c r="YY637" s="1"/>
      <c r="YZ637" s="1"/>
      <c r="ZA637" s="1"/>
      <c r="ZB637" s="1"/>
      <c r="ZC637" s="1"/>
      <c r="ZD637" s="1"/>
      <c r="ZE637" s="1"/>
      <c r="ZF637" s="1"/>
      <c r="ZG637" s="1"/>
      <c r="ZH637" s="1"/>
      <c r="ZI637" s="1"/>
      <c r="ZJ637" s="1"/>
      <c r="ZK637" s="1"/>
      <c r="ZL637" s="1"/>
      <c r="ZM637" s="1"/>
      <c r="ZN637" s="1"/>
      <c r="ZO637" s="1"/>
      <c r="ZP637" s="1"/>
      <c r="ZQ637" s="1"/>
      <c r="ZR637" s="1"/>
      <c r="ZS637" s="1"/>
      <c r="ZT637" s="1"/>
      <c r="ZU637" s="1"/>
      <c r="ZV637" s="1"/>
      <c r="ZW637" s="1"/>
      <c r="ZX637" s="1"/>
      <c r="ZY637" s="1"/>
      <c r="ZZ637" s="1"/>
      <c r="AAA637" s="1"/>
      <c r="AAB637" s="1"/>
      <c r="AAC637" s="1"/>
      <c r="AAD637" s="1"/>
      <c r="AAE637" s="1"/>
      <c r="AAF637" s="1"/>
      <c r="AAG637" s="1"/>
      <c r="AAH637" s="1"/>
      <c r="AAI637" s="1"/>
      <c r="AAJ637" s="1"/>
      <c r="AAK637" s="1"/>
      <c r="AAL637" s="1"/>
      <c r="AAM637" s="1"/>
      <c r="AAN637" s="1"/>
      <c r="AAO637" s="1"/>
      <c r="AAP637" s="1"/>
      <c r="AAQ637" s="1"/>
      <c r="AAR637" s="1"/>
      <c r="AAS637" s="1"/>
      <c r="AAT637" s="1"/>
      <c r="AAU637" s="1"/>
      <c r="AAV637" s="1"/>
      <c r="AAW637" s="1"/>
      <c r="AAX637" s="1"/>
      <c r="AAY637" s="1"/>
      <c r="AAZ637" s="1"/>
      <c r="ABA637" s="1"/>
      <c r="ABB637" s="1"/>
      <c r="ABC637" s="1"/>
      <c r="ABD637" s="1"/>
      <c r="ABE637" s="1"/>
      <c r="ABF637" s="1"/>
      <c r="ABG637" s="1"/>
      <c r="ABH637" s="1"/>
      <c r="ABI637" s="1"/>
      <c r="ABJ637" s="1"/>
      <c r="ABK637" s="1"/>
      <c r="ABL637" s="1"/>
      <c r="ABM637" s="1"/>
      <c r="ABN637" s="1"/>
      <c r="ABO637" s="1"/>
      <c r="ABP637" s="1"/>
      <c r="ABQ637" s="1"/>
      <c r="ABR637" s="1"/>
      <c r="ABS637" s="1"/>
      <c r="ABT637" s="1"/>
      <c r="ABU637" s="1"/>
      <c r="ABV637" s="1"/>
      <c r="ABW637" s="1"/>
      <c r="ABX637" s="1"/>
      <c r="ABY637" s="1"/>
      <c r="ABZ637" s="1"/>
      <c r="ACA637" s="1"/>
      <c r="ACB637" s="1"/>
      <c r="ACC637" s="1"/>
      <c r="ACD637" s="1"/>
      <c r="ACE637" s="1"/>
      <c r="ACF637" s="1"/>
      <c r="ACG637" s="1"/>
      <c r="ACH637" s="1"/>
      <c r="ACI637" s="1"/>
      <c r="ACJ637" s="1"/>
      <c r="ACK637" s="1"/>
      <c r="ACL637" s="1"/>
      <c r="ACM637" s="1"/>
      <c r="ACN637" s="1"/>
      <c r="ACO637" s="1"/>
      <c r="ACP637" s="1"/>
      <c r="ACQ637" s="1"/>
      <c r="ACR637" s="1"/>
      <c r="ACS637" s="1"/>
      <c r="ACT637" s="1"/>
      <c r="ACU637" s="1"/>
      <c r="ACV637" s="1"/>
      <c r="ACW637" s="1"/>
      <c r="ACX637" s="1"/>
      <c r="ACY637" s="1"/>
      <c r="ACZ637" s="1"/>
      <c r="ADA637" s="1"/>
      <c r="ADB637" s="1"/>
      <c r="ADC637" s="1"/>
    </row>
    <row r="638" spans="2:783">
      <c r="B638" s="1"/>
      <c r="C638" s="1"/>
      <c r="D638" s="1"/>
      <c r="E638" s="1"/>
      <c r="F638" s="1"/>
      <c r="G638" s="1"/>
      <c r="H638" s="1"/>
      <c r="I638" s="1"/>
      <c r="J638" s="1"/>
      <c r="K638" s="1"/>
      <c r="L638" s="1"/>
      <c r="M638" s="1"/>
      <c r="N638" s="1"/>
      <c r="O638" s="1"/>
      <c r="P638" s="1"/>
      <c r="Q638" s="1"/>
      <c r="R638" s="31"/>
      <c r="S638" s="31"/>
      <c r="T638" s="3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1"/>
      <c r="PH638" s="1"/>
      <c r="PI638" s="1"/>
      <c r="PJ638" s="1"/>
      <c r="PK638" s="1"/>
      <c r="PL638" s="1"/>
      <c r="PM638" s="1"/>
      <c r="PN638" s="1"/>
      <c r="PO638" s="1"/>
      <c r="PP638" s="1"/>
      <c r="PQ638" s="1"/>
      <c r="PR638" s="1"/>
      <c r="PS638" s="1"/>
      <c r="PT638" s="1"/>
      <c r="PU638" s="1"/>
      <c r="PV638" s="1"/>
      <c r="PW638" s="1"/>
      <c r="PX638" s="1"/>
      <c r="PY638" s="1"/>
      <c r="PZ638" s="1"/>
      <c r="QA638" s="1"/>
      <c r="QB638" s="1"/>
      <c r="QC638" s="1"/>
      <c r="QD638" s="1"/>
      <c r="QE638" s="1"/>
      <c r="QF638" s="1"/>
      <c r="QG638" s="1"/>
      <c r="QH638" s="1"/>
      <c r="QI638" s="1"/>
      <c r="QJ638" s="1"/>
      <c r="QK638" s="1"/>
      <c r="QL638" s="1"/>
      <c r="QM638" s="1"/>
      <c r="QN638" s="1"/>
      <c r="QO638" s="1"/>
      <c r="QP638" s="1"/>
      <c r="QQ638" s="1"/>
      <c r="QR638" s="1"/>
      <c r="QS638" s="1"/>
      <c r="QT638" s="1"/>
      <c r="QU638" s="1"/>
      <c r="QV638" s="1"/>
      <c r="QW638" s="1"/>
      <c r="QX638" s="1"/>
      <c r="QY638" s="1"/>
      <c r="QZ638" s="1"/>
      <c r="RA638" s="1"/>
      <c r="RB638" s="1"/>
      <c r="RC638" s="1"/>
      <c r="RD638" s="1"/>
      <c r="RE638" s="1"/>
      <c r="RF638" s="1"/>
      <c r="RG638" s="1"/>
      <c r="RH638" s="1"/>
      <c r="RI638" s="1"/>
      <c r="RJ638" s="1"/>
      <c r="RK638" s="1"/>
      <c r="RL638" s="1"/>
      <c r="RM638" s="1"/>
      <c r="RN638" s="1"/>
      <c r="RO638" s="1"/>
      <c r="RP638" s="1"/>
      <c r="RQ638" s="1"/>
      <c r="RR638" s="1"/>
      <c r="RS638" s="1"/>
      <c r="RT638" s="1"/>
      <c r="RU638" s="1"/>
      <c r="RV638" s="1"/>
      <c r="RW638" s="1"/>
      <c r="RX638" s="1"/>
      <c r="RY638" s="1"/>
      <c r="RZ638" s="1"/>
      <c r="SA638" s="1"/>
      <c r="SB638" s="1"/>
      <c r="SC638" s="1"/>
      <c r="SD638" s="1"/>
      <c r="SE638" s="1"/>
      <c r="SF638" s="1"/>
      <c r="SG638" s="1"/>
      <c r="SH638" s="1"/>
      <c r="SI638" s="1"/>
      <c r="SJ638" s="1"/>
      <c r="SK638" s="1"/>
      <c r="SL638" s="1"/>
      <c r="SM638" s="1"/>
      <c r="SN638" s="1"/>
      <c r="SO638" s="1"/>
      <c r="SP638" s="1"/>
      <c r="SQ638" s="1"/>
      <c r="SR638" s="1"/>
      <c r="SS638" s="1"/>
      <c r="ST638" s="1"/>
      <c r="SU638" s="1"/>
      <c r="SV638" s="1"/>
      <c r="SW638" s="1"/>
      <c r="SX638" s="1"/>
      <c r="SY638" s="1"/>
      <c r="SZ638" s="1"/>
      <c r="TA638" s="1"/>
      <c r="TB638" s="1"/>
      <c r="TC638" s="1"/>
      <c r="TD638" s="1"/>
      <c r="TE638" s="1"/>
      <c r="TF638" s="1"/>
      <c r="TG638" s="1"/>
      <c r="TH638" s="1"/>
      <c r="TI638" s="1"/>
      <c r="TJ638" s="1"/>
      <c r="TK638" s="1"/>
      <c r="TL638" s="1"/>
      <c r="TM638" s="1"/>
      <c r="TN638" s="1"/>
      <c r="TO638" s="1"/>
      <c r="TP638" s="1"/>
      <c r="TQ638" s="1"/>
      <c r="TR638" s="1"/>
      <c r="TS638" s="1"/>
      <c r="TT638" s="1"/>
      <c r="TU638" s="1"/>
      <c r="TV638" s="1"/>
      <c r="TW638" s="1"/>
      <c r="TX638" s="1"/>
      <c r="TY638" s="1"/>
      <c r="TZ638" s="1"/>
      <c r="UA638" s="1"/>
      <c r="UB638" s="1"/>
      <c r="UC638" s="1"/>
      <c r="UD638" s="1"/>
      <c r="UE638" s="1"/>
      <c r="UF638" s="1"/>
      <c r="UG638" s="1"/>
      <c r="UH638" s="1"/>
      <c r="UI638" s="1"/>
      <c r="UJ638" s="1"/>
      <c r="UK638" s="1"/>
      <c r="UL638" s="1"/>
      <c r="UM638" s="1"/>
      <c r="UN638" s="1"/>
      <c r="UO638" s="1"/>
      <c r="UP638" s="1"/>
      <c r="UQ638" s="1"/>
      <c r="UR638" s="1"/>
      <c r="US638" s="1"/>
      <c r="UT638" s="1"/>
      <c r="UU638" s="1"/>
      <c r="UV638" s="1"/>
      <c r="UW638" s="1"/>
      <c r="UX638" s="1"/>
      <c r="UY638" s="1"/>
      <c r="UZ638" s="1"/>
      <c r="VA638" s="1"/>
      <c r="VB638" s="1"/>
      <c r="VC638" s="1"/>
      <c r="VD638" s="1"/>
      <c r="VE638" s="1"/>
      <c r="VF638" s="1"/>
      <c r="VG638" s="1"/>
      <c r="VH638" s="1"/>
      <c r="VI638" s="1"/>
      <c r="VJ638" s="1"/>
      <c r="VK638" s="1"/>
      <c r="VL638" s="1"/>
      <c r="VM638" s="1"/>
      <c r="VN638" s="1"/>
      <c r="VO638" s="1"/>
      <c r="VP638" s="1"/>
      <c r="VQ638" s="1"/>
      <c r="VR638" s="1"/>
      <c r="VS638" s="1"/>
      <c r="VT638" s="1"/>
      <c r="VU638" s="1"/>
      <c r="VV638" s="1"/>
      <c r="VW638" s="1"/>
      <c r="VX638" s="1"/>
      <c r="VY638" s="1"/>
      <c r="VZ638" s="1"/>
      <c r="WA638" s="1"/>
      <c r="WB638" s="1"/>
      <c r="WC638" s="1"/>
      <c r="WD638" s="1"/>
      <c r="WE638" s="1"/>
      <c r="WF638" s="1"/>
      <c r="WG638" s="1"/>
      <c r="WH638" s="1"/>
      <c r="WI638" s="1"/>
      <c r="WJ638" s="1"/>
      <c r="WK638" s="1"/>
      <c r="WL638" s="1"/>
      <c r="WM638" s="1"/>
      <c r="WN638" s="1"/>
      <c r="WO638" s="1"/>
      <c r="WP638" s="1"/>
      <c r="WQ638" s="1"/>
      <c r="WR638" s="1"/>
      <c r="WS638" s="1"/>
      <c r="WT638" s="1"/>
      <c r="WU638" s="1"/>
      <c r="WV638" s="1"/>
      <c r="WW638" s="1"/>
      <c r="WX638" s="1"/>
      <c r="WY638" s="1"/>
      <c r="WZ638" s="1"/>
      <c r="XA638" s="1"/>
      <c r="XB638" s="1"/>
      <c r="XC638" s="1"/>
      <c r="XD638" s="1"/>
      <c r="XE638" s="1"/>
      <c r="XF638" s="1"/>
      <c r="XG638" s="1"/>
      <c r="XH638" s="1"/>
      <c r="XI638" s="1"/>
      <c r="XJ638" s="1"/>
      <c r="XK638" s="1"/>
      <c r="XL638" s="1"/>
      <c r="XM638" s="1"/>
      <c r="XN638" s="1"/>
      <c r="XO638" s="1"/>
      <c r="XP638" s="1"/>
      <c r="XQ638" s="1"/>
      <c r="XR638" s="1"/>
      <c r="XS638" s="1"/>
      <c r="XT638" s="1"/>
      <c r="XU638" s="1"/>
      <c r="XV638" s="1"/>
      <c r="XW638" s="1"/>
      <c r="XX638" s="1"/>
      <c r="XY638" s="1"/>
      <c r="XZ638" s="1"/>
      <c r="YA638" s="1"/>
      <c r="YB638" s="1"/>
      <c r="YC638" s="1"/>
      <c r="YD638" s="1"/>
      <c r="YE638" s="1"/>
      <c r="YF638" s="1"/>
      <c r="YG638" s="1"/>
      <c r="YH638" s="1"/>
      <c r="YI638" s="1"/>
      <c r="YJ638" s="1"/>
      <c r="YK638" s="1"/>
      <c r="YL638" s="1"/>
      <c r="YM638" s="1"/>
      <c r="YN638" s="1"/>
      <c r="YO638" s="1"/>
      <c r="YP638" s="1"/>
      <c r="YQ638" s="1"/>
      <c r="YR638" s="1"/>
      <c r="YS638" s="1"/>
      <c r="YT638" s="1"/>
      <c r="YU638" s="1"/>
      <c r="YV638" s="1"/>
      <c r="YW638" s="1"/>
      <c r="YX638" s="1"/>
      <c r="YY638" s="1"/>
      <c r="YZ638" s="1"/>
      <c r="ZA638" s="1"/>
      <c r="ZB638" s="1"/>
      <c r="ZC638" s="1"/>
      <c r="ZD638" s="1"/>
      <c r="ZE638" s="1"/>
      <c r="ZF638" s="1"/>
      <c r="ZG638" s="1"/>
      <c r="ZH638" s="1"/>
      <c r="ZI638" s="1"/>
      <c r="ZJ638" s="1"/>
      <c r="ZK638" s="1"/>
      <c r="ZL638" s="1"/>
      <c r="ZM638" s="1"/>
      <c r="ZN638" s="1"/>
      <c r="ZO638" s="1"/>
      <c r="ZP638" s="1"/>
      <c r="ZQ638" s="1"/>
      <c r="ZR638" s="1"/>
      <c r="ZS638" s="1"/>
      <c r="ZT638" s="1"/>
      <c r="ZU638" s="1"/>
      <c r="ZV638" s="1"/>
      <c r="ZW638" s="1"/>
      <c r="ZX638" s="1"/>
      <c r="ZY638" s="1"/>
      <c r="ZZ638" s="1"/>
      <c r="AAA638" s="1"/>
      <c r="AAB638" s="1"/>
      <c r="AAC638" s="1"/>
      <c r="AAD638" s="1"/>
      <c r="AAE638" s="1"/>
      <c r="AAF638" s="1"/>
      <c r="AAG638" s="1"/>
      <c r="AAH638" s="1"/>
      <c r="AAI638" s="1"/>
      <c r="AAJ638" s="1"/>
      <c r="AAK638" s="1"/>
      <c r="AAL638" s="1"/>
      <c r="AAM638" s="1"/>
      <c r="AAN638" s="1"/>
      <c r="AAO638" s="1"/>
      <c r="AAP638" s="1"/>
      <c r="AAQ638" s="1"/>
      <c r="AAR638" s="1"/>
      <c r="AAS638" s="1"/>
      <c r="AAT638" s="1"/>
      <c r="AAU638" s="1"/>
      <c r="AAV638" s="1"/>
      <c r="AAW638" s="1"/>
      <c r="AAX638" s="1"/>
      <c r="AAY638" s="1"/>
      <c r="AAZ638" s="1"/>
      <c r="ABA638" s="1"/>
      <c r="ABB638" s="1"/>
      <c r="ABC638" s="1"/>
      <c r="ABD638" s="1"/>
      <c r="ABE638" s="1"/>
      <c r="ABF638" s="1"/>
      <c r="ABG638" s="1"/>
      <c r="ABH638" s="1"/>
      <c r="ABI638" s="1"/>
      <c r="ABJ638" s="1"/>
      <c r="ABK638" s="1"/>
      <c r="ABL638" s="1"/>
      <c r="ABM638" s="1"/>
      <c r="ABN638" s="1"/>
      <c r="ABO638" s="1"/>
      <c r="ABP638" s="1"/>
      <c r="ABQ638" s="1"/>
      <c r="ABR638" s="1"/>
      <c r="ABS638" s="1"/>
      <c r="ABT638" s="1"/>
      <c r="ABU638" s="1"/>
      <c r="ABV638" s="1"/>
      <c r="ABW638" s="1"/>
      <c r="ABX638" s="1"/>
      <c r="ABY638" s="1"/>
      <c r="ABZ638" s="1"/>
      <c r="ACA638" s="1"/>
      <c r="ACB638" s="1"/>
      <c r="ACC638" s="1"/>
      <c r="ACD638" s="1"/>
      <c r="ACE638" s="1"/>
      <c r="ACF638" s="1"/>
      <c r="ACG638" s="1"/>
      <c r="ACH638" s="1"/>
      <c r="ACI638" s="1"/>
      <c r="ACJ638" s="1"/>
      <c r="ACK638" s="1"/>
      <c r="ACL638" s="1"/>
      <c r="ACM638" s="1"/>
      <c r="ACN638" s="1"/>
      <c r="ACO638" s="1"/>
      <c r="ACP638" s="1"/>
      <c r="ACQ638" s="1"/>
      <c r="ACR638" s="1"/>
      <c r="ACS638" s="1"/>
      <c r="ACT638" s="1"/>
      <c r="ACU638" s="1"/>
      <c r="ACV638" s="1"/>
      <c r="ACW638" s="1"/>
      <c r="ACX638" s="1"/>
      <c r="ACY638" s="1"/>
      <c r="ACZ638" s="1"/>
      <c r="ADA638" s="1"/>
      <c r="ADB638" s="1"/>
      <c r="ADC638" s="1"/>
    </row>
    <row r="639" spans="2:783">
      <c r="B639" s="1"/>
      <c r="C639" s="1"/>
      <c r="D639" s="1"/>
      <c r="E639" s="1"/>
      <c r="F639" s="1"/>
      <c r="G639" s="1"/>
      <c r="H639" s="1"/>
      <c r="I639" s="1"/>
      <c r="J639" s="1"/>
      <c r="K639" s="1"/>
      <c r="L639" s="1"/>
      <c r="M639" s="1"/>
      <c r="N639" s="1"/>
      <c r="O639" s="1"/>
      <c r="P639" s="1"/>
      <c r="Q639" s="1"/>
      <c r="R639" s="31"/>
      <c r="S639" s="31"/>
      <c r="T639" s="3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1"/>
      <c r="PH639" s="1"/>
      <c r="PI639" s="1"/>
      <c r="PJ639" s="1"/>
      <c r="PK639" s="1"/>
      <c r="PL639" s="1"/>
      <c r="PM639" s="1"/>
      <c r="PN639" s="1"/>
      <c r="PO639" s="1"/>
      <c r="PP639" s="1"/>
      <c r="PQ639" s="1"/>
      <c r="PR639" s="1"/>
      <c r="PS639" s="1"/>
      <c r="PT639" s="1"/>
      <c r="PU639" s="1"/>
      <c r="PV639" s="1"/>
      <c r="PW639" s="1"/>
      <c r="PX639" s="1"/>
      <c r="PY639" s="1"/>
      <c r="PZ639" s="1"/>
      <c r="QA639" s="1"/>
      <c r="QB639" s="1"/>
      <c r="QC639" s="1"/>
      <c r="QD639" s="1"/>
      <c r="QE639" s="1"/>
      <c r="QF639" s="1"/>
      <c r="QG639" s="1"/>
      <c r="QH639" s="1"/>
      <c r="QI639" s="1"/>
      <c r="QJ639" s="1"/>
      <c r="QK639" s="1"/>
      <c r="QL639" s="1"/>
      <c r="QM639" s="1"/>
      <c r="QN639" s="1"/>
      <c r="QO639" s="1"/>
      <c r="QP639" s="1"/>
      <c r="QQ639" s="1"/>
      <c r="QR639" s="1"/>
      <c r="QS639" s="1"/>
      <c r="QT639" s="1"/>
      <c r="QU639" s="1"/>
      <c r="QV639" s="1"/>
      <c r="QW639" s="1"/>
      <c r="QX639" s="1"/>
      <c r="QY639" s="1"/>
      <c r="QZ639" s="1"/>
      <c r="RA639" s="1"/>
      <c r="RB639" s="1"/>
      <c r="RC639" s="1"/>
      <c r="RD639" s="1"/>
      <c r="RE639" s="1"/>
      <c r="RF639" s="1"/>
      <c r="RG639" s="1"/>
      <c r="RH639" s="1"/>
      <c r="RI639" s="1"/>
      <c r="RJ639" s="1"/>
      <c r="RK639" s="1"/>
      <c r="RL639" s="1"/>
      <c r="RM639" s="1"/>
      <c r="RN639" s="1"/>
      <c r="RO639" s="1"/>
      <c r="RP639" s="1"/>
      <c r="RQ639" s="1"/>
      <c r="RR639" s="1"/>
      <c r="RS639" s="1"/>
      <c r="RT639" s="1"/>
      <c r="RU639" s="1"/>
      <c r="RV639" s="1"/>
      <c r="RW639" s="1"/>
      <c r="RX639" s="1"/>
      <c r="RY639" s="1"/>
      <c r="RZ639" s="1"/>
      <c r="SA639" s="1"/>
      <c r="SB639" s="1"/>
      <c r="SC639" s="1"/>
      <c r="SD639" s="1"/>
      <c r="SE639" s="1"/>
      <c r="SF639" s="1"/>
      <c r="SG639" s="1"/>
      <c r="SH639" s="1"/>
      <c r="SI639" s="1"/>
      <c r="SJ639" s="1"/>
      <c r="SK639" s="1"/>
      <c r="SL639" s="1"/>
      <c r="SM639" s="1"/>
      <c r="SN639" s="1"/>
      <c r="SO639" s="1"/>
      <c r="SP639" s="1"/>
      <c r="SQ639" s="1"/>
      <c r="SR639" s="1"/>
      <c r="SS639" s="1"/>
      <c r="ST639" s="1"/>
      <c r="SU639" s="1"/>
      <c r="SV639" s="1"/>
      <c r="SW639" s="1"/>
      <c r="SX639" s="1"/>
      <c r="SY639" s="1"/>
      <c r="SZ639" s="1"/>
      <c r="TA639" s="1"/>
      <c r="TB639" s="1"/>
      <c r="TC639" s="1"/>
      <c r="TD639" s="1"/>
      <c r="TE639" s="1"/>
      <c r="TF639" s="1"/>
      <c r="TG639" s="1"/>
      <c r="TH639" s="1"/>
      <c r="TI639" s="1"/>
      <c r="TJ639" s="1"/>
      <c r="TK639" s="1"/>
      <c r="TL639" s="1"/>
      <c r="TM639" s="1"/>
      <c r="TN639" s="1"/>
      <c r="TO639" s="1"/>
      <c r="TP639" s="1"/>
      <c r="TQ639" s="1"/>
      <c r="TR639" s="1"/>
      <c r="TS639" s="1"/>
      <c r="TT639" s="1"/>
      <c r="TU639" s="1"/>
      <c r="TV639" s="1"/>
      <c r="TW639" s="1"/>
      <c r="TX639" s="1"/>
      <c r="TY639" s="1"/>
      <c r="TZ639" s="1"/>
      <c r="UA639" s="1"/>
      <c r="UB639" s="1"/>
      <c r="UC639" s="1"/>
      <c r="UD639" s="1"/>
      <c r="UE639" s="1"/>
      <c r="UF639" s="1"/>
      <c r="UG639" s="1"/>
      <c r="UH639" s="1"/>
      <c r="UI639" s="1"/>
      <c r="UJ639" s="1"/>
      <c r="UK639" s="1"/>
      <c r="UL639" s="1"/>
      <c r="UM639" s="1"/>
      <c r="UN639" s="1"/>
      <c r="UO639" s="1"/>
      <c r="UP639" s="1"/>
      <c r="UQ639" s="1"/>
      <c r="UR639" s="1"/>
      <c r="US639" s="1"/>
      <c r="UT639" s="1"/>
      <c r="UU639" s="1"/>
      <c r="UV639" s="1"/>
      <c r="UW639" s="1"/>
      <c r="UX639" s="1"/>
      <c r="UY639" s="1"/>
      <c r="UZ639" s="1"/>
      <c r="VA639" s="1"/>
      <c r="VB639" s="1"/>
      <c r="VC639" s="1"/>
      <c r="VD639" s="1"/>
      <c r="VE639" s="1"/>
      <c r="VF639" s="1"/>
      <c r="VG639" s="1"/>
      <c r="VH639" s="1"/>
      <c r="VI639" s="1"/>
      <c r="VJ639" s="1"/>
      <c r="VK639" s="1"/>
      <c r="VL639" s="1"/>
      <c r="VM639" s="1"/>
      <c r="VN639" s="1"/>
      <c r="VO639" s="1"/>
      <c r="VP639" s="1"/>
      <c r="VQ639" s="1"/>
      <c r="VR639" s="1"/>
      <c r="VS639" s="1"/>
      <c r="VT639" s="1"/>
      <c r="VU639" s="1"/>
      <c r="VV639" s="1"/>
      <c r="VW639" s="1"/>
      <c r="VX639" s="1"/>
      <c r="VY639" s="1"/>
      <c r="VZ639" s="1"/>
      <c r="WA639" s="1"/>
      <c r="WB639" s="1"/>
      <c r="WC639" s="1"/>
      <c r="WD639" s="1"/>
      <c r="WE639" s="1"/>
      <c r="WF639" s="1"/>
      <c r="WG639" s="1"/>
      <c r="WH639" s="1"/>
      <c r="WI639" s="1"/>
      <c r="WJ639" s="1"/>
      <c r="WK639" s="1"/>
      <c r="WL639" s="1"/>
      <c r="WM639" s="1"/>
      <c r="WN639" s="1"/>
      <c r="WO639" s="1"/>
      <c r="WP639" s="1"/>
      <c r="WQ639" s="1"/>
      <c r="WR639" s="1"/>
      <c r="WS639" s="1"/>
      <c r="WT639" s="1"/>
      <c r="WU639" s="1"/>
      <c r="WV639" s="1"/>
      <c r="WW639" s="1"/>
      <c r="WX639" s="1"/>
      <c r="WY639" s="1"/>
      <c r="WZ639" s="1"/>
      <c r="XA639" s="1"/>
      <c r="XB639" s="1"/>
      <c r="XC639" s="1"/>
      <c r="XD639" s="1"/>
      <c r="XE639" s="1"/>
      <c r="XF639" s="1"/>
      <c r="XG639" s="1"/>
      <c r="XH639" s="1"/>
      <c r="XI639" s="1"/>
      <c r="XJ639" s="1"/>
      <c r="XK639" s="1"/>
      <c r="XL639" s="1"/>
      <c r="XM639" s="1"/>
      <c r="XN639" s="1"/>
      <c r="XO639" s="1"/>
      <c r="XP639" s="1"/>
      <c r="XQ639" s="1"/>
      <c r="XR639" s="1"/>
      <c r="XS639" s="1"/>
      <c r="XT639" s="1"/>
      <c r="XU639" s="1"/>
      <c r="XV639" s="1"/>
      <c r="XW639" s="1"/>
      <c r="XX639" s="1"/>
      <c r="XY639" s="1"/>
      <c r="XZ639" s="1"/>
      <c r="YA639" s="1"/>
      <c r="YB639" s="1"/>
      <c r="YC639" s="1"/>
      <c r="YD639" s="1"/>
      <c r="YE639" s="1"/>
      <c r="YF639" s="1"/>
      <c r="YG639" s="1"/>
      <c r="YH639" s="1"/>
      <c r="YI639" s="1"/>
      <c r="YJ639" s="1"/>
      <c r="YK639" s="1"/>
      <c r="YL639" s="1"/>
      <c r="YM639" s="1"/>
      <c r="YN639" s="1"/>
      <c r="YO639" s="1"/>
      <c r="YP639" s="1"/>
      <c r="YQ639" s="1"/>
      <c r="YR639" s="1"/>
      <c r="YS639" s="1"/>
      <c r="YT639" s="1"/>
      <c r="YU639" s="1"/>
      <c r="YV639" s="1"/>
      <c r="YW639" s="1"/>
      <c r="YX639" s="1"/>
      <c r="YY639" s="1"/>
      <c r="YZ639" s="1"/>
      <c r="ZA639" s="1"/>
      <c r="ZB639" s="1"/>
      <c r="ZC639" s="1"/>
      <c r="ZD639" s="1"/>
      <c r="ZE639" s="1"/>
      <c r="ZF639" s="1"/>
      <c r="ZG639" s="1"/>
      <c r="ZH639" s="1"/>
      <c r="ZI639" s="1"/>
      <c r="ZJ639" s="1"/>
      <c r="ZK639" s="1"/>
      <c r="ZL639" s="1"/>
      <c r="ZM639" s="1"/>
      <c r="ZN639" s="1"/>
      <c r="ZO639" s="1"/>
      <c r="ZP639" s="1"/>
      <c r="ZQ639" s="1"/>
      <c r="ZR639" s="1"/>
      <c r="ZS639" s="1"/>
      <c r="ZT639" s="1"/>
      <c r="ZU639" s="1"/>
      <c r="ZV639" s="1"/>
      <c r="ZW639" s="1"/>
      <c r="ZX639" s="1"/>
      <c r="ZY639" s="1"/>
      <c r="ZZ639" s="1"/>
      <c r="AAA639" s="1"/>
      <c r="AAB639" s="1"/>
      <c r="AAC639" s="1"/>
      <c r="AAD639" s="1"/>
      <c r="AAE639" s="1"/>
      <c r="AAF639" s="1"/>
      <c r="AAG639" s="1"/>
      <c r="AAH639" s="1"/>
      <c r="AAI639" s="1"/>
      <c r="AAJ639" s="1"/>
      <c r="AAK639" s="1"/>
      <c r="AAL639" s="1"/>
      <c r="AAM639" s="1"/>
      <c r="AAN639" s="1"/>
      <c r="AAO639" s="1"/>
      <c r="AAP639" s="1"/>
      <c r="AAQ639" s="1"/>
      <c r="AAR639" s="1"/>
      <c r="AAS639" s="1"/>
      <c r="AAT639" s="1"/>
      <c r="AAU639" s="1"/>
      <c r="AAV639" s="1"/>
      <c r="AAW639" s="1"/>
      <c r="AAX639" s="1"/>
      <c r="AAY639" s="1"/>
      <c r="AAZ639" s="1"/>
      <c r="ABA639" s="1"/>
      <c r="ABB639" s="1"/>
      <c r="ABC639" s="1"/>
      <c r="ABD639" s="1"/>
      <c r="ABE639" s="1"/>
      <c r="ABF639" s="1"/>
      <c r="ABG639" s="1"/>
      <c r="ABH639" s="1"/>
      <c r="ABI639" s="1"/>
      <c r="ABJ639" s="1"/>
      <c r="ABK639" s="1"/>
      <c r="ABL639" s="1"/>
      <c r="ABM639" s="1"/>
      <c r="ABN639" s="1"/>
      <c r="ABO639" s="1"/>
      <c r="ABP639" s="1"/>
      <c r="ABQ639" s="1"/>
      <c r="ABR639" s="1"/>
      <c r="ABS639" s="1"/>
      <c r="ABT639" s="1"/>
      <c r="ABU639" s="1"/>
      <c r="ABV639" s="1"/>
      <c r="ABW639" s="1"/>
      <c r="ABX639" s="1"/>
      <c r="ABY639" s="1"/>
      <c r="ABZ639" s="1"/>
      <c r="ACA639" s="1"/>
      <c r="ACB639" s="1"/>
      <c r="ACC639" s="1"/>
      <c r="ACD639" s="1"/>
      <c r="ACE639" s="1"/>
      <c r="ACF639" s="1"/>
      <c r="ACG639" s="1"/>
      <c r="ACH639" s="1"/>
      <c r="ACI639" s="1"/>
      <c r="ACJ639" s="1"/>
      <c r="ACK639" s="1"/>
      <c r="ACL639" s="1"/>
      <c r="ACM639" s="1"/>
      <c r="ACN639" s="1"/>
      <c r="ACO639" s="1"/>
      <c r="ACP639" s="1"/>
      <c r="ACQ639" s="1"/>
      <c r="ACR639" s="1"/>
      <c r="ACS639" s="1"/>
      <c r="ACT639" s="1"/>
      <c r="ACU639" s="1"/>
      <c r="ACV639" s="1"/>
      <c r="ACW639" s="1"/>
      <c r="ACX639" s="1"/>
      <c r="ACY639" s="1"/>
      <c r="ACZ639" s="1"/>
      <c r="ADA639" s="1"/>
      <c r="ADB639" s="1"/>
      <c r="ADC639" s="1"/>
    </row>
    <row r="640" spans="2:783">
      <c r="B640" s="1"/>
      <c r="C640" s="1"/>
      <c r="D640" s="1"/>
      <c r="E640" s="1"/>
      <c r="F640" s="1"/>
      <c r="G640" s="1"/>
      <c r="H640" s="1"/>
      <c r="I640" s="1"/>
      <c r="J640" s="1"/>
      <c r="K640" s="1"/>
      <c r="L640" s="1"/>
      <c r="M640" s="1"/>
      <c r="N640" s="1"/>
      <c r="O640" s="1"/>
      <c r="P640" s="1"/>
      <c r="Q640" s="1"/>
      <c r="R640" s="31"/>
      <c r="S640" s="31"/>
      <c r="T640" s="3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1"/>
      <c r="OT640" s="1"/>
      <c r="OU640" s="1"/>
      <c r="OV640" s="1"/>
      <c r="OW640" s="1"/>
      <c r="OX640" s="1"/>
      <c r="OY640" s="1"/>
      <c r="OZ640" s="1"/>
      <c r="PA640" s="1"/>
      <c r="PB640" s="1"/>
      <c r="PC640" s="1"/>
      <c r="PD640" s="1"/>
      <c r="PE640" s="1"/>
      <c r="PF640" s="1"/>
      <c r="PG640" s="1"/>
      <c r="PH640" s="1"/>
      <c r="PI640" s="1"/>
      <c r="PJ640" s="1"/>
      <c r="PK640" s="1"/>
      <c r="PL640" s="1"/>
      <c r="PM640" s="1"/>
      <c r="PN640" s="1"/>
      <c r="PO640" s="1"/>
      <c r="PP640" s="1"/>
      <c r="PQ640" s="1"/>
      <c r="PR640" s="1"/>
      <c r="PS640" s="1"/>
      <c r="PT640" s="1"/>
      <c r="PU640" s="1"/>
      <c r="PV640" s="1"/>
      <c r="PW640" s="1"/>
      <c r="PX640" s="1"/>
      <c r="PY640" s="1"/>
      <c r="PZ640" s="1"/>
      <c r="QA640" s="1"/>
      <c r="QB640" s="1"/>
      <c r="QC640" s="1"/>
      <c r="QD640" s="1"/>
      <c r="QE640" s="1"/>
      <c r="QF640" s="1"/>
      <c r="QG640" s="1"/>
      <c r="QH640" s="1"/>
      <c r="QI640" s="1"/>
      <c r="QJ640" s="1"/>
      <c r="QK640" s="1"/>
      <c r="QL640" s="1"/>
      <c r="QM640" s="1"/>
      <c r="QN640" s="1"/>
      <c r="QO640" s="1"/>
      <c r="QP640" s="1"/>
      <c r="QQ640" s="1"/>
      <c r="QR640" s="1"/>
      <c r="QS640" s="1"/>
      <c r="QT640" s="1"/>
      <c r="QU640" s="1"/>
      <c r="QV640" s="1"/>
      <c r="QW640" s="1"/>
      <c r="QX640" s="1"/>
      <c r="QY640" s="1"/>
      <c r="QZ640" s="1"/>
      <c r="RA640" s="1"/>
      <c r="RB640" s="1"/>
      <c r="RC640" s="1"/>
      <c r="RD640" s="1"/>
      <c r="RE640" s="1"/>
      <c r="RF640" s="1"/>
      <c r="RG640" s="1"/>
      <c r="RH640" s="1"/>
      <c r="RI640" s="1"/>
      <c r="RJ640" s="1"/>
      <c r="RK640" s="1"/>
      <c r="RL640" s="1"/>
      <c r="RM640" s="1"/>
      <c r="RN640" s="1"/>
      <c r="RO640" s="1"/>
      <c r="RP640" s="1"/>
      <c r="RQ640" s="1"/>
      <c r="RR640" s="1"/>
      <c r="RS640" s="1"/>
      <c r="RT640" s="1"/>
      <c r="RU640" s="1"/>
      <c r="RV640" s="1"/>
      <c r="RW640" s="1"/>
      <c r="RX640" s="1"/>
      <c r="RY640" s="1"/>
      <c r="RZ640" s="1"/>
      <c r="SA640" s="1"/>
      <c r="SB640" s="1"/>
      <c r="SC640" s="1"/>
      <c r="SD640" s="1"/>
      <c r="SE640" s="1"/>
      <c r="SF640" s="1"/>
      <c r="SG640" s="1"/>
      <c r="SH640" s="1"/>
      <c r="SI640" s="1"/>
      <c r="SJ640" s="1"/>
      <c r="SK640" s="1"/>
      <c r="SL640" s="1"/>
      <c r="SM640" s="1"/>
      <c r="SN640" s="1"/>
      <c r="SO640" s="1"/>
      <c r="SP640" s="1"/>
      <c r="SQ640" s="1"/>
      <c r="SR640" s="1"/>
      <c r="SS640" s="1"/>
      <c r="ST640" s="1"/>
      <c r="SU640" s="1"/>
      <c r="SV640" s="1"/>
      <c r="SW640" s="1"/>
      <c r="SX640" s="1"/>
      <c r="SY640" s="1"/>
      <c r="SZ640" s="1"/>
      <c r="TA640" s="1"/>
      <c r="TB640" s="1"/>
      <c r="TC640" s="1"/>
      <c r="TD640" s="1"/>
      <c r="TE640" s="1"/>
      <c r="TF640" s="1"/>
      <c r="TG640" s="1"/>
      <c r="TH640" s="1"/>
      <c r="TI640" s="1"/>
      <c r="TJ640" s="1"/>
      <c r="TK640" s="1"/>
      <c r="TL640" s="1"/>
      <c r="TM640" s="1"/>
      <c r="TN640" s="1"/>
      <c r="TO640" s="1"/>
      <c r="TP640" s="1"/>
      <c r="TQ640" s="1"/>
      <c r="TR640" s="1"/>
      <c r="TS640" s="1"/>
      <c r="TT640" s="1"/>
      <c r="TU640" s="1"/>
      <c r="TV640" s="1"/>
      <c r="TW640" s="1"/>
      <c r="TX640" s="1"/>
      <c r="TY640" s="1"/>
      <c r="TZ640" s="1"/>
      <c r="UA640" s="1"/>
      <c r="UB640" s="1"/>
      <c r="UC640" s="1"/>
      <c r="UD640" s="1"/>
      <c r="UE640" s="1"/>
      <c r="UF640" s="1"/>
      <c r="UG640" s="1"/>
      <c r="UH640" s="1"/>
      <c r="UI640" s="1"/>
      <c r="UJ640" s="1"/>
      <c r="UK640" s="1"/>
      <c r="UL640" s="1"/>
      <c r="UM640" s="1"/>
      <c r="UN640" s="1"/>
      <c r="UO640" s="1"/>
      <c r="UP640" s="1"/>
      <c r="UQ640" s="1"/>
      <c r="UR640" s="1"/>
      <c r="US640" s="1"/>
      <c r="UT640" s="1"/>
      <c r="UU640" s="1"/>
      <c r="UV640" s="1"/>
      <c r="UW640" s="1"/>
      <c r="UX640" s="1"/>
      <c r="UY640" s="1"/>
      <c r="UZ640" s="1"/>
      <c r="VA640" s="1"/>
      <c r="VB640" s="1"/>
      <c r="VC640" s="1"/>
      <c r="VD640" s="1"/>
      <c r="VE640" s="1"/>
      <c r="VF640" s="1"/>
      <c r="VG640" s="1"/>
      <c r="VH640" s="1"/>
      <c r="VI640" s="1"/>
      <c r="VJ640" s="1"/>
      <c r="VK640" s="1"/>
      <c r="VL640" s="1"/>
      <c r="VM640" s="1"/>
      <c r="VN640" s="1"/>
      <c r="VO640" s="1"/>
      <c r="VP640" s="1"/>
      <c r="VQ640" s="1"/>
      <c r="VR640" s="1"/>
      <c r="VS640" s="1"/>
      <c r="VT640" s="1"/>
      <c r="VU640" s="1"/>
      <c r="VV640" s="1"/>
      <c r="VW640" s="1"/>
      <c r="VX640" s="1"/>
      <c r="VY640" s="1"/>
      <c r="VZ640" s="1"/>
      <c r="WA640" s="1"/>
      <c r="WB640" s="1"/>
      <c r="WC640" s="1"/>
      <c r="WD640" s="1"/>
      <c r="WE640" s="1"/>
      <c r="WF640" s="1"/>
      <c r="WG640" s="1"/>
      <c r="WH640" s="1"/>
      <c r="WI640" s="1"/>
      <c r="WJ640" s="1"/>
      <c r="WK640" s="1"/>
      <c r="WL640" s="1"/>
      <c r="WM640" s="1"/>
      <c r="WN640" s="1"/>
      <c r="WO640" s="1"/>
      <c r="WP640" s="1"/>
      <c r="WQ640" s="1"/>
      <c r="WR640" s="1"/>
      <c r="WS640" s="1"/>
      <c r="WT640" s="1"/>
      <c r="WU640" s="1"/>
      <c r="WV640" s="1"/>
      <c r="WW640" s="1"/>
      <c r="WX640" s="1"/>
      <c r="WY640" s="1"/>
      <c r="WZ640" s="1"/>
      <c r="XA640" s="1"/>
      <c r="XB640" s="1"/>
      <c r="XC640" s="1"/>
      <c r="XD640" s="1"/>
      <c r="XE640" s="1"/>
      <c r="XF640" s="1"/>
      <c r="XG640" s="1"/>
      <c r="XH640" s="1"/>
      <c r="XI640" s="1"/>
      <c r="XJ640" s="1"/>
      <c r="XK640" s="1"/>
      <c r="XL640" s="1"/>
      <c r="XM640" s="1"/>
      <c r="XN640" s="1"/>
      <c r="XO640" s="1"/>
      <c r="XP640" s="1"/>
      <c r="XQ640" s="1"/>
      <c r="XR640" s="1"/>
      <c r="XS640" s="1"/>
      <c r="XT640" s="1"/>
      <c r="XU640" s="1"/>
      <c r="XV640" s="1"/>
      <c r="XW640" s="1"/>
      <c r="XX640" s="1"/>
      <c r="XY640" s="1"/>
      <c r="XZ640" s="1"/>
      <c r="YA640" s="1"/>
      <c r="YB640" s="1"/>
      <c r="YC640" s="1"/>
      <c r="YD640" s="1"/>
      <c r="YE640" s="1"/>
      <c r="YF640" s="1"/>
      <c r="YG640" s="1"/>
      <c r="YH640" s="1"/>
      <c r="YI640" s="1"/>
      <c r="YJ640" s="1"/>
      <c r="YK640" s="1"/>
      <c r="YL640" s="1"/>
      <c r="YM640" s="1"/>
      <c r="YN640" s="1"/>
      <c r="YO640" s="1"/>
      <c r="YP640" s="1"/>
      <c r="YQ640" s="1"/>
      <c r="YR640" s="1"/>
      <c r="YS640" s="1"/>
      <c r="YT640" s="1"/>
      <c r="YU640" s="1"/>
      <c r="YV640" s="1"/>
      <c r="YW640" s="1"/>
      <c r="YX640" s="1"/>
      <c r="YY640" s="1"/>
      <c r="YZ640" s="1"/>
      <c r="ZA640" s="1"/>
      <c r="ZB640" s="1"/>
      <c r="ZC640" s="1"/>
      <c r="ZD640" s="1"/>
      <c r="ZE640" s="1"/>
      <c r="ZF640" s="1"/>
      <c r="ZG640" s="1"/>
      <c r="ZH640" s="1"/>
      <c r="ZI640" s="1"/>
      <c r="ZJ640" s="1"/>
      <c r="ZK640" s="1"/>
      <c r="ZL640" s="1"/>
      <c r="ZM640" s="1"/>
      <c r="ZN640" s="1"/>
      <c r="ZO640" s="1"/>
      <c r="ZP640" s="1"/>
      <c r="ZQ640" s="1"/>
      <c r="ZR640" s="1"/>
      <c r="ZS640" s="1"/>
      <c r="ZT640" s="1"/>
      <c r="ZU640" s="1"/>
      <c r="ZV640" s="1"/>
      <c r="ZW640" s="1"/>
      <c r="ZX640" s="1"/>
      <c r="ZY640" s="1"/>
      <c r="ZZ640" s="1"/>
      <c r="AAA640" s="1"/>
      <c r="AAB640" s="1"/>
      <c r="AAC640" s="1"/>
      <c r="AAD640" s="1"/>
      <c r="AAE640" s="1"/>
      <c r="AAF640" s="1"/>
      <c r="AAG640" s="1"/>
      <c r="AAH640" s="1"/>
      <c r="AAI640" s="1"/>
      <c r="AAJ640" s="1"/>
      <c r="AAK640" s="1"/>
      <c r="AAL640" s="1"/>
      <c r="AAM640" s="1"/>
      <c r="AAN640" s="1"/>
      <c r="AAO640" s="1"/>
      <c r="AAP640" s="1"/>
      <c r="AAQ640" s="1"/>
      <c r="AAR640" s="1"/>
      <c r="AAS640" s="1"/>
      <c r="AAT640" s="1"/>
      <c r="AAU640" s="1"/>
      <c r="AAV640" s="1"/>
      <c r="AAW640" s="1"/>
      <c r="AAX640" s="1"/>
      <c r="AAY640" s="1"/>
      <c r="AAZ640" s="1"/>
      <c r="ABA640" s="1"/>
      <c r="ABB640" s="1"/>
      <c r="ABC640" s="1"/>
      <c r="ABD640" s="1"/>
      <c r="ABE640" s="1"/>
      <c r="ABF640" s="1"/>
      <c r="ABG640" s="1"/>
      <c r="ABH640" s="1"/>
      <c r="ABI640" s="1"/>
      <c r="ABJ640" s="1"/>
      <c r="ABK640" s="1"/>
      <c r="ABL640" s="1"/>
      <c r="ABM640" s="1"/>
      <c r="ABN640" s="1"/>
      <c r="ABO640" s="1"/>
      <c r="ABP640" s="1"/>
      <c r="ABQ640" s="1"/>
      <c r="ABR640" s="1"/>
      <c r="ABS640" s="1"/>
      <c r="ABT640" s="1"/>
      <c r="ABU640" s="1"/>
      <c r="ABV640" s="1"/>
      <c r="ABW640" s="1"/>
      <c r="ABX640" s="1"/>
      <c r="ABY640" s="1"/>
      <c r="ABZ640" s="1"/>
      <c r="ACA640" s="1"/>
      <c r="ACB640" s="1"/>
      <c r="ACC640" s="1"/>
      <c r="ACD640" s="1"/>
      <c r="ACE640" s="1"/>
      <c r="ACF640" s="1"/>
      <c r="ACG640" s="1"/>
      <c r="ACH640" s="1"/>
      <c r="ACI640" s="1"/>
      <c r="ACJ640" s="1"/>
      <c r="ACK640" s="1"/>
      <c r="ACL640" s="1"/>
      <c r="ACM640" s="1"/>
      <c r="ACN640" s="1"/>
      <c r="ACO640" s="1"/>
      <c r="ACP640" s="1"/>
      <c r="ACQ640" s="1"/>
      <c r="ACR640" s="1"/>
      <c r="ACS640" s="1"/>
      <c r="ACT640" s="1"/>
      <c r="ACU640" s="1"/>
      <c r="ACV640" s="1"/>
      <c r="ACW640" s="1"/>
      <c r="ACX640" s="1"/>
      <c r="ACY640" s="1"/>
      <c r="ACZ640" s="1"/>
      <c r="ADA640" s="1"/>
      <c r="ADB640" s="1"/>
      <c r="ADC640" s="1"/>
    </row>
    <row r="641" spans="2:783">
      <c r="B641" s="1"/>
      <c r="C641" s="1"/>
      <c r="D641" s="1"/>
      <c r="E641" s="1"/>
      <c r="F641" s="1"/>
      <c r="G641" s="1"/>
      <c r="H641" s="1"/>
      <c r="I641" s="1"/>
      <c r="J641" s="1"/>
      <c r="K641" s="1"/>
      <c r="L641" s="1"/>
      <c r="M641" s="1"/>
      <c r="N641" s="1"/>
      <c r="O641" s="1"/>
      <c r="P641" s="1"/>
      <c r="Q641" s="1"/>
      <c r="R641" s="31"/>
      <c r="S641" s="31"/>
      <c r="T641" s="3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1"/>
      <c r="QC641" s="1"/>
      <c r="QD641" s="1"/>
      <c r="QE641" s="1"/>
      <c r="QF641" s="1"/>
      <c r="QG641" s="1"/>
      <c r="QH641" s="1"/>
      <c r="QI641" s="1"/>
      <c r="QJ641" s="1"/>
      <c r="QK641" s="1"/>
      <c r="QL641" s="1"/>
      <c r="QM641" s="1"/>
      <c r="QN641" s="1"/>
      <c r="QO641" s="1"/>
      <c r="QP641" s="1"/>
      <c r="QQ641" s="1"/>
      <c r="QR641" s="1"/>
      <c r="QS641" s="1"/>
      <c r="QT641" s="1"/>
      <c r="QU641" s="1"/>
      <c r="QV641" s="1"/>
      <c r="QW641" s="1"/>
      <c r="QX641" s="1"/>
      <c r="QY641" s="1"/>
      <c r="QZ641" s="1"/>
      <c r="RA641" s="1"/>
      <c r="RB641" s="1"/>
      <c r="RC641" s="1"/>
      <c r="RD641" s="1"/>
      <c r="RE641" s="1"/>
      <c r="RF641" s="1"/>
      <c r="RG641" s="1"/>
      <c r="RH641" s="1"/>
      <c r="RI641" s="1"/>
      <c r="RJ641" s="1"/>
      <c r="RK641" s="1"/>
      <c r="RL641" s="1"/>
      <c r="RM641" s="1"/>
      <c r="RN641" s="1"/>
      <c r="RO641" s="1"/>
      <c r="RP641" s="1"/>
      <c r="RQ641" s="1"/>
      <c r="RR641" s="1"/>
      <c r="RS641" s="1"/>
      <c r="RT641" s="1"/>
      <c r="RU641" s="1"/>
      <c r="RV641" s="1"/>
      <c r="RW641" s="1"/>
      <c r="RX641" s="1"/>
      <c r="RY641" s="1"/>
      <c r="RZ641" s="1"/>
      <c r="SA641" s="1"/>
      <c r="SB641" s="1"/>
      <c r="SC641" s="1"/>
      <c r="SD641" s="1"/>
      <c r="SE641" s="1"/>
      <c r="SF641" s="1"/>
      <c r="SG641" s="1"/>
      <c r="SH641" s="1"/>
      <c r="SI641" s="1"/>
      <c r="SJ641" s="1"/>
      <c r="SK641" s="1"/>
      <c r="SL641" s="1"/>
      <c r="SM641" s="1"/>
      <c r="SN641" s="1"/>
      <c r="SO641" s="1"/>
      <c r="SP641" s="1"/>
      <c r="SQ641" s="1"/>
      <c r="SR641" s="1"/>
      <c r="SS641" s="1"/>
      <c r="ST641" s="1"/>
      <c r="SU641" s="1"/>
      <c r="SV641" s="1"/>
      <c r="SW641" s="1"/>
      <c r="SX641" s="1"/>
      <c r="SY641" s="1"/>
      <c r="SZ641" s="1"/>
      <c r="TA641" s="1"/>
      <c r="TB641" s="1"/>
      <c r="TC641" s="1"/>
      <c r="TD641" s="1"/>
      <c r="TE641" s="1"/>
      <c r="TF641" s="1"/>
      <c r="TG641" s="1"/>
      <c r="TH641" s="1"/>
      <c r="TI641" s="1"/>
      <c r="TJ641" s="1"/>
      <c r="TK641" s="1"/>
      <c r="TL641" s="1"/>
      <c r="TM641" s="1"/>
      <c r="TN641" s="1"/>
      <c r="TO641" s="1"/>
      <c r="TP641" s="1"/>
      <c r="TQ641" s="1"/>
      <c r="TR641" s="1"/>
      <c r="TS641" s="1"/>
      <c r="TT641" s="1"/>
      <c r="TU641" s="1"/>
      <c r="TV641" s="1"/>
      <c r="TW641" s="1"/>
      <c r="TX641" s="1"/>
      <c r="TY641" s="1"/>
      <c r="TZ641" s="1"/>
      <c r="UA641" s="1"/>
      <c r="UB641" s="1"/>
      <c r="UC641" s="1"/>
      <c r="UD641" s="1"/>
      <c r="UE641" s="1"/>
      <c r="UF641" s="1"/>
      <c r="UG641" s="1"/>
      <c r="UH641" s="1"/>
      <c r="UI641" s="1"/>
      <c r="UJ641" s="1"/>
      <c r="UK641" s="1"/>
      <c r="UL641" s="1"/>
      <c r="UM641" s="1"/>
      <c r="UN641" s="1"/>
      <c r="UO641" s="1"/>
      <c r="UP641" s="1"/>
      <c r="UQ641" s="1"/>
      <c r="UR641" s="1"/>
      <c r="US641" s="1"/>
      <c r="UT641" s="1"/>
      <c r="UU641" s="1"/>
      <c r="UV641" s="1"/>
      <c r="UW641" s="1"/>
      <c r="UX641" s="1"/>
      <c r="UY641" s="1"/>
      <c r="UZ641" s="1"/>
      <c r="VA641" s="1"/>
      <c r="VB641" s="1"/>
      <c r="VC641" s="1"/>
      <c r="VD641" s="1"/>
      <c r="VE641" s="1"/>
      <c r="VF641" s="1"/>
      <c r="VG641" s="1"/>
      <c r="VH641" s="1"/>
      <c r="VI641" s="1"/>
      <c r="VJ641" s="1"/>
      <c r="VK641" s="1"/>
      <c r="VL641" s="1"/>
      <c r="VM641" s="1"/>
      <c r="VN641" s="1"/>
      <c r="VO641" s="1"/>
      <c r="VP641" s="1"/>
      <c r="VQ641" s="1"/>
      <c r="VR641" s="1"/>
      <c r="VS641" s="1"/>
      <c r="VT641" s="1"/>
      <c r="VU641" s="1"/>
      <c r="VV641" s="1"/>
      <c r="VW641" s="1"/>
      <c r="VX641" s="1"/>
      <c r="VY641" s="1"/>
      <c r="VZ641" s="1"/>
      <c r="WA641" s="1"/>
      <c r="WB641" s="1"/>
      <c r="WC641" s="1"/>
      <c r="WD641" s="1"/>
      <c r="WE641" s="1"/>
      <c r="WF641" s="1"/>
      <c r="WG641" s="1"/>
      <c r="WH641" s="1"/>
      <c r="WI641" s="1"/>
      <c r="WJ641" s="1"/>
      <c r="WK641" s="1"/>
      <c r="WL641" s="1"/>
      <c r="WM641" s="1"/>
      <c r="WN641" s="1"/>
      <c r="WO641" s="1"/>
      <c r="WP641" s="1"/>
      <c r="WQ641" s="1"/>
      <c r="WR641" s="1"/>
      <c r="WS641" s="1"/>
      <c r="WT641" s="1"/>
      <c r="WU641" s="1"/>
      <c r="WV641" s="1"/>
      <c r="WW641" s="1"/>
      <c r="WX641" s="1"/>
      <c r="WY641" s="1"/>
      <c r="WZ641" s="1"/>
      <c r="XA641" s="1"/>
      <c r="XB641" s="1"/>
      <c r="XC641" s="1"/>
      <c r="XD641" s="1"/>
      <c r="XE641" s="1"/>
      <c r="XF641" s="1"/>
      <c r="XG641" s="1"/>
      <c r="XH641" s="1"/>
      <c r="XI641" s="1"/>
      <c r="XJ641" s="1"/>
      <c r="XK641" s="1"/>
      <c r="XL641" s="1"/>
      <c r="XM641" s="1"/>
      <c r="XN641" s="1"/>
      <c r="XO641" s="1"/>
      <c r="XP641" s="1"/>
      <c r="XQ641" s="1"/>
      <c r="XR641" s="1"/>
      <c r="XS641" s="1"/>
      <c r="XT641" s="1"/>
      <c r="XU641" s="1"/>
      <c r="XV641" s="1"/>
      <c r="XW641" s="1"/>
      <c r="XX641" s="1"/>
      <c r="XY641" s="1"/>
      <c r="XZ641" s="1"/>
      <c r="YA641" s="1"/>
      <c r="YB641" s="1"/>
      <c r="YC641" s="1"/>
      <c r="YD641" s="1"/>
      <c r="YE641" s="1"/>
      <c r="YF641" s="1"/>
      <c r="YG641" s="1"/>
      <c r="YH641" s="1"/>
      <c r="YI641" s="1"/>
      <c r="YJ641" s="1"/>
      <c r="YK641" s="1"/>
      <c r="YL641" s="1"/>
      <c r="YM641" s="1"/>
      <c r="YN641" s="1"/>
      <c r="YO641" s="1"/>
      <c r="YP641" s="1"/>
      <c r="YQ641" s="1"/>
      <c r="YR641" s="1"/>
      <c r="YS641" s="1"/>
      <c r="YT641" s="1"/>
      <c r="YU641" s="1"/>
      <c r="YV641" s="1"/>
      <c r="YW641" s="1"/>
      <c r="YX641" s="1"/>
      <c r="YY641" s="1"/>
      <c r="YZ641" s="1"/>
      <c r="ZA641" s="1"/>
      <c r="ZB641" s="1"/>
      <c r="ZC641" s="1"/>
      <c r="ZD641" s="1"/>
      <c r="ZE641" s="1"/>
      <c r="ZF641" s="1"/>
      <c r="ZG641" s="1"/>
      <c r="ZH641" s="1"/>
      <c r="ZI641" s="1"/>
      <c r="ZJ641" s="1"/>
      <c r="ZK641" s="1"/>
      <c r="ZL641" s="1"/>
      <c r="ZM641" s="1"/>
      <c r="ZN641" s="1"/>
      <c r="ZO641" s="1"/>
      <c r="ZP641" s="1"/>
      <c r="ZQ641" s="1"/>
      <c r="ZR641" s="1"/>
      <c r="ZS641" s="1"/>
      <c r="ZT641" s="1"/>
      <c r="ZU641" s="1"/>
      <c r="ZV641" s="1"/>
      <c r="ZW641" s="1"/>
      <c r="ZX641" s="1"/>
      <c r="ZY641" s="1"/>
      <c r="ZZ641" s="1"/>
      <c r="AAA641" s="1"/>
      <c r="AAB641" s="1"/>
      <c r="AAC641" s="1"/>
      <c r="AAD641" s="1"/>
      <c r="AAE641" s="1"/>
      <c r="AAF641" s="1"/>
      <c r="AAG641" s="1"/>
      <c r="AAH641" s="1"/>
      <c r="AAI641" s="1"/>
      <c r="AAJ641" s="1"/>
      <c r="AAK641" s="1"/>
      <c r="AAL641" s="1"/>
      <c r="AAM641" s="1"/>
      <c r="AAN641" s="1"/>
      <c r="AAO641" s="1"/>
      <c r="AAP641" s="1"/>
      <c r="AAQ641" s="1"/>
      <c r="AAR641" s="1"/>
      <c r="AAS641" s="1"/>
      <c r="AAT641" s="1"/>
      <c r="AAU641" s="1"/>
      <c r="AAV641" s="1"/>
      <c r="AAW641" s="1"/>
      <c r="AAX641" s="1"/>
      <c r="AAY641" s="1"/>
      <c r="AAZ641" s="1"/>
      <c r="ABA641" s="1"/>
      <c r="ABB641" s="1"/>
      <c r="ABC641" s="1"/>
      <c r="ABD641" s="1"/>
      <c r="ABE641" s="1"/>
      <c r="ABF641" s="1"/>
      <c r="ABG641" s="1"/>
      <c r="ABH641" s="1"/>
      <c r="ABI641" s="1"/>
      <c r="ABJ641" s="1"/>
      <c r="ABK641" s="1"/>
      <c r="ABL641" s="1"/>
      <c r="ABM641" s="1"/>
      <c r="ABN641" s="1"/>
      <c r="ABO641" s="1"/>
      <c r="ABP641" s="1"/>
      <c r="ABQ641" s="1"/>
      <c r="ABR641" s="1"/>
      <c r="ABS641" s="1"/>
      <c r="ABT641" s="1"/>
      <c r="ABU641" s="1"/>
      <c r="ABV641" s="1"/>
      <c r="ABW641" s="1"/>
      <c r="ABX641" s="1"/>
      <c r="ABY641" s="1"/>
      <c r="ABZ641" s="1"/>
      <c r="ACA641" s="1"/>
      <c r="ACB641" s="1"/>
      <c r="ACC641" s="1"/>
      <c r="ACD641" s="1"/>
      <c r="ACE641" s="1"/>
      <c r="ACF641" s="1"/>
      <c r="ACG641" s="1"/>
      <c r="ACH641" s="1"/>
      <c r="ACI641" s="1"/>
      <c r="ACJ641" s="1"/>
      <c r="ACK641" s="1"/>
      <c r="ACL641" s="1"/>
      <c r="ACM641" s="1"/>
      <c r="ACN641" s="1"/>
      <c r="ACO641" s="1"/>
      <c r="ACP641" s="1"/>
      <c r="ACQ641" s="1"/>
      <c r="ACR641" s="1"/>
      <c r="ACS641" s="1"/>
      <c r="ACT641" s="1"/>
      <c r="ACU641" s="1"/>
      <c r="ACV641" s="1"/>
      <c r="ACW641" s="1"/>
      <c r="ACX641" s="1"/>
      <c r="ACY641" s="1"/>
      <c r="ACZ641" s="1"/>
      <c r="ADA641" s="1"/>
      <c r="ADB641" s="1"/>
      <c r="ADC641" s="1"/>
    </row>
    <row r="642" spans="2:783">
      <c r="B642" s="1"/>
      <c r="C642" s="1"/>
      <c r="D642" s="1"/>
      <c r="E642" s="1"/>
      <c r="F642" s="1"/>
      <c r="G642" s="1"/>
      <c r="H642" s="1"/>
      <c r="I642" s="1"/>
      <c r="J642" s="1"/>
      <c r="K642" s="1"/>
      <c r="L642" s="1"/>
      <c r="M642" s="1"/>
      <c r="N642" s="1"/>
      <c r="O642" s="1"/>
      <c r="P642" s="1"/>
      <c r="Q642" s="1"/>
      <c r="R642" s="31"/>
      <c r="S642" s="31"/>
      <c r="T642" s="3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row>
    <row r="643" spans="2:783">
      <c r="B643" s="1"/>
      <c r="C643" s="1"/>
      <c r="D643" s="1"/>
      <c r="E643" s="1"/>
      <c r="F643" s="1"/>
      <c r="G643" s="1"/>
      <c r="H643" s="1"/>
      <c r="I643" s="1"/>
      <c r="J643" s="1"/>
      <c r="K643" s="1"/>
      <c r="L643" s="1"/>
      <c r="M643" s="1"/>
      <c r="N643" s="1"/>
      <c r="O643" s="1"/>
      <c r="P643" s="1"/>
      <c r="Q643" s="1"/>
      <c r="R643" s="31"/>
      <c r="S643" s="31"/>
      <c r="T643" s="3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1"/>
      <c r="PF643" s="1"/>
      <c r="PG643" s="1"/>
      <c r="PH643" s="1"/>
      <c r="PI643" s="1"/>
      <c r="PJ643" s="1"/>
      <c r="PK643" s="1"/>
      <c r="PL643" s="1"/>
      <c r="PM643" s="1"/>
      <c r="PN643" s="1"/>
      <c r="PO643" s="1"/>
      <c r="PP643" s="1"/>
      <c r="PQ643" s="1"/>
      <c r="PR643" s="1"/>
      <c r="PS643" s="1"/>
      <c r="PT643" s="1"/>
      <c r="PU643" s="1"/>
      <c r="PV643" s="1"/>
      <c r="PW643" s="1"/>
      <c r="PX643" s="1"/>
      <c r="PY643" s="1"/>
      <c r="PZ643" s="1"/>
      <c r="QA643" s="1"/>
      <c r="QB643" s="1"/>
      <c r="QC643" s="1"/>
      <c r="QD643" s="1"/>
      <c r="QE643" s="1"/>
      <c r="QF643" s="1"/>
      <c r="QG643" s="1"/>
      <c r="QH643" s="1"/>
      <c r="QI643" s="1"/>
      <c r="QJ643" s="1"/>
      <c r="QK643" s="1"/>
      <c r="QL643" s="1"/>
      <c r="QM643" s="1"/>
      <c r="QN643" s="1"/>
      <c r="QO643" s="1"/>
      <c r="QP643" s="1"/>
      <c r="QQ643" s="1"/>
      <c r="QR643" s="1"/>
      <c r="QS643" s="1"/>
      <c r="QT643" s="1"/>
      <c r="QU643" s="1"/>
      <c r="QV643" s="1"/>
      <c r="QW643" s="1"/>
      <c r="QX643" s="1"/>
      <c r="QY643" s="1"/>
      <c r="QZ643" s="1"/>
      <c r="RA643" s="1"/>
      <c r="RB643" s="1"/>
      <c r="RC643" s="1"/>
      <c r="RD643" s="1"/>
      <c r="RE643" s="1"/>
      <c r="RF643" s="1"/>
      <c r="RG643" s="1"/>
      <c r="RH643" s="1"/>
      <c r="RI643" s="1"/>
      <c r="RJ643" s="1"/>
      <c r="RK643" s="1"/>
      <c r="RL643" s="1"/>
      <c r="RM643" s="1"/>
      <c r="RN643" s="1"/>
      <c r="RO643" s="1"/>
      <c r="RP643" s="1"/>
      <c r="RQ643" s="1"/>
      <c r="RR643" s="1"/>
      <c r="RS643" s="1"/>
      <c r="RT643" s="1"/>
      <c r="RU643" s="1"/>
      <c r="RV643" s="1"/>
      <c r="RW643" s="1"/>
      <c r="RX643" s="1"/>
      <c r="RY643" s="1"/>
      <c r="RZ643" s="1"/>
      <c r="SA643" s="1"/>
      <c r="SB643" s="1"/>
      <c r="SC643" s="1"/>
      <c r="SD643" s="1"/>
      <c r="SE643" s="1"/>
      <c r="SF643" s="1"/>
      <c r="SG643" s="1"/>
      <c r="SH643" s="1"/>
      <c r="SI643" s="1"/>
      <c r="SJ643" s="1"/>
      <c r="SK643" s="1"/>
      <c r="SL643" s="1"/>
      <c r="SM643" s="1"/>
      <c r="SN643" s="1"/>
      <c r="SO643" s="1"/>
      <c r="SP643" s="1"/>
      <c r="SQ643" s="1"/>
      <c r="SR643" s="1"/>
      <c r="SS643" s="1"/>
      <c r="ST643" s="1"/>
      <c r="SU643" s="1"/>
      <c r="SV643" s="1"/>
      <c r="SW643" s="1"/>
      <c r="SX643" s="1"/>
      <c r="SY643" s="1"/>
      <c r="SZ643" s="1"/>
      <c r="TA643" s="1"/>
      <c r="TB643" s="1"/>
      <c r="TC643" s="1"/>
      <c r="TD643" s="1"/>
      <c r="TE643" s="1"/>
      <c r="TF643" s="1"/>
      <c r="TG643" s="1"/>
      <c r="TH643" s="1"/>
      <c r="TI643" s="1"/>
      <c r="TJ643" s="1"/>
      <c r="TK643" s="1"/>
      <c r="TL643" s="1"/>
      <c r="TM643" s="1"/>
      <c r="TN643" s="1"/>
      <c r="TO643" s="1"/>
      <c r="TP643" s="1"/>
      <c r="TQ643" s="1"/>
      <c r="TR643" s="1"/>
      <c r="TS643" s="1"/>
      <c r="TT643" s="1"/>
      <c r="TU643" s="1"/>
      <c r="TV643" s="1"/>
      <c r="TW643" s="1"/>
      <c r="TX643" s="1"/>
      <c r="TY643" s="1"/>
      <c r="TZ643" s="1"/>
      <c r="UA643" s="1"/>
      <c r="UB643" s="1"/>
      <c r="UC643" s="1"/>
      <c r="UD643" s="1"/>
      <c r="UE643" s="1"/>
      <c r="UF643" s="1"/>
      <c r="UG643" s="1"/>
      <c r="UH643" s="1"/>
      <c r="UI643" s="1"/>
      <c r="UJ643" s="1"/>
      <c r="UK643" s="1"/>
      <c r="UL643" s="1"/>
      <c r="UM643" s="1"/>
      <c r="UN643" s="1"/>
      <c r="UO643" s="1"/>
      <c r="UP643" s="1"/>
      <c r="UQ643" s="1"/>
      <c r="UR643" s="1"/>
      <c r="US643" s="1"/>
      <c r="UT643" s="1"/>
      <c r="UU643" s="1"/>
      <c r="UV643" s="1"/>
      <c r="UW643" s="1"/>
      <c r="UX643" s="1"/>
      <c r="UY643" s="1"/>
      <c r="UZ643" s="1"/>
      <c r="VA643" s="1"/>
      <c r="VB643" s="1"/>
      <c r="VC643" s="1"/>
      <c r="VD643" s="1"/>
      <c r="VE643" s="1"/>
      <c r="VF643" s="1"/>
      <c r="VG643" s="1"/>
      <c r="VH643" s="1"/>
      <c r="VI643" s="1"/>
      <c r="VJ643" s="1"/>
      <c r="VK643" s="1"/>
      <c r="VL643" s="1"/>
      <c r="VM643" s="1"/>
      <c r="VN643" s="1"/>
      <c r="VO643" s="1"/>
      <c r="VP643" s="1"/>
      <c r="VQ643" s="1"/>
      <c r="VR643" s="1"/>
      <c r="VS643" s="1"/>
      <c r="VT643" s="1"/>
      <c r="VU643" s="1"/>
      <c r="VV643" s="1"/>
      <c r="VW643" s="1"/>
      <c r="VX643" s="1"/>
      <c r="VY643" s="1"/>
      <c r="VZ643" s="1"/>
      <c r="WA643" s="1"/>
      <c r="WB643" s="1"/>
      <c r="WC643" s="1"/>
      <c r="WD643" s="1"/>
      <c r="WE643" s="1"/>
      <c r="WF643" s="1"/>
      <c r="WG643" s="1"/>
      <c r="WH643" s="1"/>
      <c r="WI643" s="1"/>
      <c r="WJ643" s="1"/>
      <c r="WK643" s="1"/>
      <c r="WL643" s="1"/>
      <c r="WM643" s="1"/>
      <c r="WN643" s="1"/>
      <c r="WO643" s="1"/>
      <c r="WP643" s="1"/>
      <c r="WQ643" s="1"/>
      <c r="WR643" s="1"/>
      <c r="WS643" s="1"/>
      <c r="WT643" s="1"/>
      <c r="WU643" s="1"/>
      <c r="WV643" s="1"/>
      <c r="WW643" s="1"/>
      <c r="WX643" s="1"/>
      <c r="WY643" s="1"/>
      <c r="WZ643" s="1"/>
      <c r="XA643" s="1"/>
      <c r="XB643" s="1"/>
      <c r="XC643" s="1"/>
      <c r="XD643" s="1"/>
      <c r="XE643" s="1"/>
      <c r="XF643" s="1"/>
      <c r="XG643" s="1"/>
      <c r="XH643" s="1"/>
      <c r="XI643" s="1"/>
      <c r="XJ643" s="1"/>
      <c r="XK643" s="1"/>
      <c r="XL643" s="1"/>
      <c r="XM643" s="1"/>
      <c r="XN643" s="1"/>
      <c r="XO643" s="1"/>
      <c r="XP643" s="1"/>
      <c r="XQ643" s="1"/>
      <c r="XR643" s="1"/>
      <c r="XS643" s="1"/>
      <c r="XT643" s="1"/>
      <c r="XU643" s="1"/>
      <c r="XV643" s="1"/>
      <c r="XW643" s="1"/>
      <c r="XX643" s="1"/>
      <c r="XY643" s="1"/>
      <c r="XZ643" s="1"/>
      <c r="YA643" s="1"/>
      <c r="YB643" s="1"/>
      <c r="YC643" s="1"/>
      <c r="YD643" s="1"/>
      <c r="YE643" s="1"/>
      <c r="YF643" s="1"/>
      <c r="YG643" s="1"/>
      <c r="YH643" s="1"/>
      <c r="YI643" s="1"/>
      <c r="YJ643" s="1"/>
      <c r="YK643" s="1"/>
      <c r="YL643" s="1"/>
      <c r="YM643" s="1"/>
      <c r="YN643" s="1"/>
      <c r="YO643" s="1"/>
      <c r="YP643" s="1"/>
      <c r="YQ643" s="1"/>
      <c r="YR643" s="1"/>
      <c r="YS643" s="1"/>
      <c r="YT643" s="1"/>
      <c r="YU643" s="1"/>
      <c r="YV643" s="1"/>
      <c r="YW643" s="1"/>
      <c r="YX643" s="1"/>
      <c r="YY643" s="1"/>
      <c r="YZ643" s="1"/>
      <c r="ZA643" s="1"/>
      <c r="ZB643" s="1"/>
      <c r="ZC643" s="1"/>
      <c r="ZD643" s="1"/>
      <c r="ZE643" s="1"/>
      <c r="ZF643" s="1"/>
      <c r="ZG643" s="1"/>
      <c r="ZH643" s="1"/>
      <c r="ZI643" s="1"/>
      <c r="ZJ643" s="1"/>
      <c r="ZK643" s="1"/>
      <c r="ZL643" s="1"/>
      <c r="ZM643" s="1"/>
      <c r="ZN643" s="1"/>
      <c r="ZO643" s="1"/>
      <c r="ZP643" s="1"/>
      <c r="ZQ643" s="1"/>
      <c r="ZR643" s="1"/>
      <c r="ZS643" s="1"/>
      <c r="ZT643" s="1"/>
      <c r="ZU643" s="1"/>
      <c r="ZV643" s="1"/>
      <c r="ZW643" s="1"/>
      <c r="ZX643" s="1"/>
      <c r="ZY643" s="1"/>
      <c r="ZZ643" s="1"/>
      <c r="AAA643" s="1"/>
      <c r="AAB643" s="1"/>
      <c r="AAC643" s="1"/>
      <c r="AAD643" s="1"/>
      <c r="AAE643" s="1"/>
      <c r="AAF643" s="1"/>
      <c r="AAG643" s="1"/>
      <c r="AAH643" s="1"/>
      <c r="AAI643" s="1"/>
      <c r="AAJ643" s="1"/>
      <c r="AAK643" s="1"/>
      <c r="AAL643" s="1"/>
      <c r="AAM643" s="1"/>
      <c r="AAN643" s="1"/>
      <c r="AAO643" s="1"/>
      <c r="AAP643" s="1"/>
      <c r="AAQ643" s="1"/>
      <c r="AAR643" s="1"/>
      <c r="AAS643" s="1"/>
      <c r="AAT643" s="1"/>
      <c r="AAU643" s="1"/>
      <c r="AAV643" s="1"/>
      <c r="AAW643" s="1"/>
      <c r="AAX643" s="1"/>
      <c r="AAY643" s="1"/>
      <c r="AAZ643" s="1"/>
      <c r="ABA643" s="1"/>
      <c r="ABB643" s="1"/>
      <c r="ABC643" s="1"/>
      <c r="ABD643" s="1"/>
      <c r="ABE643" s="1"/>
      <c r="ABF643" s="1"/>
      <c r="ABG643" s="1"/>
      <c r="ABH643" s="1"/>
      <c r="ABI643" s="1"/>
      <c r="ABJ643" s="1"/>
      <c r="ABK643" s="1"/>
      <c r="ABL643" s="1"/>
      <c r="ABM643" s="1"/>
      <c r="ABN643" s="1"/>
      <c r="ABO643" s="1"/>
      <c r="ABP643" s="1"/>
      <c r="ABQ643" s="1"/>
      <c r="ABR643" s="1"/>
      <c r="ABS643" s="1"/>
      <c r="ABT643" s="1"/>
      <c r="ABU643" s="1"/>
      <c r="ABV643" s="1"/>
      <c r="ABW643" s="1"/>
      <c r="ABX643" s="1"/>
      <c r="ABY643" s="1"/>
      <c r="ABZ643" s="1"/>
      <c r="ACA643" s="1"/>
      <c r="ACB643" s="1"/>
      <c r="ACC643" s="1"/>
      <c r="ACD643" s="1"/>
      <c r="ACE643" s="1"/>
      <c r="ACF643" s="1"/>
      <c r="ACG643" s="1"/>
      <c r="ACH643" s="1"/>
      <c r="ACI643" s="1"/>
      <c r="ACJ643" s="1"/>
      <c r="ACK643" s="1"/>
      <c r="ACL643" s="1"/>
      <c r="ACM643" s="1"/>
      <c r="ACN643" s="1"/>
      <c r="ACO643" s="1"/>
      <c r="ACP643" s="1"/>
      <c r="ACQ643" s="1"/>
      <c r="ACR643" s="1"/>
      <c r="ACS643" s="1"/>
      <c r="ACT643" s="1"/>
      <c r="ACU643" s="1"/>
      <c r="ACV643" s="1"/>
      <c r="ACW643" s="1"/>
      <c r="ACX643" s="1"/>
      <c r="ACY643" s="1"/>
      <c r="ACZ643" s="1"/>
      <c r="ADA643" s="1"/>
      <c r="ADB643" s="1"/>
      <c r="ADC643" s="1"/>
    </row>
    <row r="644" spans="2:783">
      <c r="B644" s="1"/>
      <c r="C644" s="1"/>
      <c r="D644" s="1"/>
      <c r="E644" s="1"/>
      <c r="F644" s="1"/>
      <c r="G644" s="1"/>
      <c r="H644" s="1"/>
      <c r="I644" s="1"/>
      <c r="J644" s="1"/>
      <c r="K644" s="1"/>
      <c r="L644" s="1"/>
      <c r="M644" s="1"/>
      <c r="N644" s="1"/>
      <c r="O644" s="1"/>
      <c r="P644" s="1"/>
      <c r="Q644" s="1"/>
      <c r="R644" s="31"/>
      <c r="S644" s="31"/>
      <c r="T644" s="3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row>
    <row r="645" spans="2:783">
      <c r="B645" s="1"/>
      <c r="C645" s="1"/>
      <c r="D645" s="1"/>
      <c r="E645" s="1"/>
      <c r="F645" s="1"/>
      <c r="G645" s="1"/>
      <c r="H645" s="1"/>
      <c r="I645" s="1"/>
      <c r="J645" s="1"/>
      <c r="K645" s="1"/>
      <c r="L645" s="1"/>
      <c r="M645" s="1"/>
      <c r="N645" s="1"/>
      <c r="O645" s="1"/>
      <c r="P645" s="1"/>
      <c r="Q645" s="1"/>
      <c r="R645" s="31"/>
      <c r="S645" s="31"/>
      <c r="T645" s="3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c r="OP645" s="1"/>
      <c r="OQ645" s="1"/>
      <c r="OR645" s="1"/>
      <c r="OS645" s="1"/>
      <c r="OT645" s="1"/>
      <c r="OU645" s="1"/>
      <c r="OV645" s="1"/>
      <c r="OW645" s="1"/>
      <c r="OX645" s="1"/>
      <c r="OY645" s="1"/>
      <c r="OZ645" s="1"/>
      <c r="PA645" s="1"/>
      <c r="PB645" s="1"/>
      <c r="PC645" s="1"/>
      <c r="PD645" s="1"/>
      <c r="PE645" s="1"/>
      <c r="PF645" s="1"/>
      <c r="PG645" s="1"/>
      <c r="PH645" s="1"/>
      <c r="PI645" s="1"/>
      <c r="PJ645" s="1"/>
      <c r="PK645" s="1"/>
      <c r="PL645" s="1"/>
      <c r="PM645" s="1"/>
      <c r="PN645" s="1"/>
      <c r="PO645" s="1"/>
      <c r="PP645" s="1"/>
      <c r="PQ645" s="1"/>
      <c r="PR645" s="1"/>
      <c r="PS645" s="1"/>
      <c r="PT645" s="1"/>
      <c r="PU645" s="1"/>
      <c r="PV645" s="1"/>
      <c r="PW645" s="1"/>
      <c r="PX645" s="1"/>
      <c r="PY645" s="1"/>
      <c r="PZ645" s="1"/>
      <c r="QA645" s="1"/>
      <c r="QB645" s="1"/>
      <c r="QC645" s="1"/>
      <c r="QD645" s="1"/>
      <c r="QE645" s="1"/>
      <c r="QF645" s="1"/>
      <c r="QG645" s="1"/>
      <c r="QH645" s="1"/>
      <c r="QI645" s="1"/>
      <c r="QJ645" s="1"/>
      <c r="QK645" s="1"/>
      <c r="QL645" s="1"/>
      <c r="QM645" s="1"/>
      <c r="QN645" s="1"/>
      <c r="QO645" s="1"/>
      <c r="QP645" s="1"/>
      <c r="QQ645" s="1"/>
      <c r="QR645" s="1"/>
      <c r="QS645" s="1"/>
      <c r="QT645" s="1"/>
      <c r="QU645" s="1"/>
      <c r="QV645" s="1"/>
      <c r="QW645" s="1"/>
      <c r="QX645" s="1"/>
      <c r="QY645" s="1"/>
      <c r="QZ645" s="1"/>
      <c r="RA645" s="1"/>
      <c r="RB645" s="1"/>
      <c r="RC645" s="1"/>
      <c r="RD645" s="1"/>
      <c r="RE645" s="1"/>
      <c r="RF645" s="1"/>
      <c r="RG645" s="1"/>
      <c r="RH645" s="1"/>
      <c r="RI645" s="1"/>
      <c r="RJ645" s="1"/>
      <c r="RK645" s="1"/>
      <c r="RL645" s="1"/>
      <c r="RM645" s="1"/>
      <c r="RN645" s="1"/>
      <c r="RO645" s="1"/>
      <c r="RP645" s="1"/>
      <c r="RQ645" s="1"/>
      <c r="RR645" s="1"/>
      <c r="RS645" s="1"/>
      <c r="RT645" s="1"/>
      <c r="RU645" s="1"/>
      <c r="RV645" s="1"/>
      <c r="RW645" s="1"/>
      <c r="RX645" s="1"/>
      <c r="RY645" s="1"/>
      <c r="RZ645" s="1"/>
      <c r="SA645" s="1"/>
      <c r="SB645" s="1"/>
      <c r="SC645" s="1"/>
      <c r="SD645" s="1"/>
      <c r="SE645" s="1"/>
      <c r="SF645" s="1"/>
      <c r="SG645" s="1"/>
      <c r="SH645" s="1"/>
      <c r="SI645" s="1"/>
      <c r="SJ645" s="1"/>
      <c r="SK645" s="1"/>
      <c r="SL645" s="1"/>
      <c r="SM645" s="1"/>
      <c r="SN645" s="1"/>
      <c r="SO645" s="1"/>
      <c r="SP645" s="1"/>
      <c r="SQ645" s="1"/>
      <c r="SR645" s="1"/>
      <c r="SS645" s="1"/>
      <c r="ST645" s="1"/>
      <c r="SU645" s="1"/>
      <c r="SV645" s="1"/>
      <c r="SW645" s="1"/>
      <c r="SX645" s="1"/>
      <c r="SY645" s="1"/>
      <c r="SZ645" s="1"/>
      <c r="TA645" s="1"/>
      <c r="TB645" s="1"/>
      <c r="TC645" s="1"/>
      <c r="TD645" s="1"/>
      <c r="TE645" s="1"/>
      <c r="TF645" s="1"/>
      <c r="TG645" s="1"/>
      <c r="TH645" s="1"/>
      <c r="TI645" s="1"/>
      <c r="TJ645" s="1"/>
      <c r="TK645" s="1"/>
      <c r="TL645" s="1"/>
      <c r="TM645" s="1"/>
      <c r="TN645" s="1"/>
      <c r="TO645" s="1"/>
      <c r="TP645" s="1"/>
      <c r="TQ645" s="1"/>
      <c r="TR645" s="1"/>
      <c r="TS645" s="1"/>
      <c r="TT645" s="1"/>
      <c r="TU645" s="1"/>
      <c r="TV645" s="1"/>
      <c r="TW645" s="1"/>
      <c r="TX645" s="1"/>
      <c r="TY645" s="1"/>
      <c r="TZ645" s="1"/>
      <c r="UA645" s="1"/>
      <c r="UB645" s="1"/>
      <c r="UC645" s="1"/>
      <c r="UD645" s="1"/>
      <c r="UE645" s="1"/>
      <c r="UF645" s="1"/>
      <c r="UG645" s="1"/>
      <c r="UH645" s="1"/>
      <c r="UI645" s="1"/>
      <c r="UJ645" s="1"/>
      <c r="UK645" s="1"/>
      <c r="UL645" s="1"/>
      <c r="UM645" s="1"/>
      <c r="UN645" s="1"/>
      <c r="UO645" s="1"/>
      <c r="UP645" s="1"/>
      <c r="UQ645" s="1"/>
      <c r="UR645" s="1"/>
      <c r="US645" s="1"/>
      <c r="UT645" s="1"/>
      <c r="UU645" s="1"/>
      <c r="UV645" s="1"/>
      <c r="UW645" s="1"/>
      <c r="UX645" s="1"/>
      <c r="UY645" s="1"/>
      <c r="UZ645" s="1"/>
      <c r="VA645" s="1"/>
      <c r="VB645" s="1"/>
      <c r="VC645" s="1"/>
      <c r="VD645" s="1"/>
      <c r="VE645" s="1"/>
      <c r="VF645" s="1"/>
      <c r="VG645" s="1"/>
      <c r="VH645" s="1"/>
      <c r="VI645" s="1"/>
      <c r="VJ645" s="1"/>
      <c r="VK645" s="1"/>
      <c r="VL645" s="1"/>
      <c r="VM645" s="1"/>
      <c r="VN645" s="1"/>
      <c r="VO645" s="1"/>
      <c r="VP645" s="1"/>
      <c r="VQ645" s="1"/>
      <c r="VR645" s="1"/>
      <c r="VS645" s="1"/>
      <c r="VT645" s="1"/>
      <c r="VU645" s="1"/>
      <c r="VV645" s="1"/>
      <c r="VW645" s="1"/>
      <c r="VX645" s="1"/>
      <c r="VY645" s="1"/>
      <c r="VZ645" s="1"/>
      <c r="WA645" s="1"/>
      <c r="WB645" s="1"/>
      <c r="WC645" s="1"/>
      <c r="WD645" s="1"/>
      <c r="WE645" s="1"/>
      <c r="WF645" s="1"/>
      <c r="WG645" s="1"/>
      <c r="WH645" s="1"/>
      <c r="WI645" s="1"/>
      <c r="WJ645" s="1"/>
      <c r="WK645" s="1"/>
      <c r="WL645" s="1"/>
      <c r="WM645" s="1"/>
      <c r="WN645" s="1"/>
      <c r="WO645" s="1"/>
      <c r="WP645" s="1"/>
      <c r="WQ645" s="1"/>
      <c r="WR645" s="1"/>
      <c r="WS645" s="1"/>
      <c r="WT645" s="1"/>
      <c r="WU645" s="1"/>
      <c r="WV645" s="1"/>
      <c r="WW645" s="1"/>
      <c r="WX645" s="1"/>
      <c r="WY645" s="1"/>
      <c r="WZ645" s="1"/>
      <c r="XA645" s="1"/>
      <c r="XB645" s="1"/>
      <c r="XC645" s="1"/>
      <c r="XD645" s="1"/>
      <c r="XE645" s="1"/>
      <c r="XF645" s="1"/>
      <c r="XG645" s="1"/>
      <c r="XH645" s="1"/>
      <c r="XI645" s="1"/>
      <c r="XJ645" s="1"/>
      <c r="XK645" s="1"/>
      <c r="XL645" s="1"/>
      <c r="XM645" s="1"/>
      <c r="XN645" s="1"/>
      <c r="XO645" s="1"/>
      <c r="XP645" s="1"/>
      <c r="XQ645" s="1"/>
      <c r="XR645" s="1"/>
      <c r="XS645" s="1"/>
      <c r="XT645" s="1"/>
      <c r="XU645" s="1"/>
      <c r="XV645" s="1"/>
      <c r="XW645" s="1"/>
      <c r="XX645" s="1"/>
      <c r="XY645" s="1"/>
      <c r="XZ645" s="1"/>
      <c r="YA645" s="1"/>
      <c r="YB645" s="1"/>
      <c r="YC645" s="1"/>
      <c r="YD645" s="1"/>
      <c r="YE645" s="1"/>
      <c r="YF645" s="1"/>
      <c r="YG645" s="1"/>
      <c r="YH645" s="1"/>
      <c r="YI645" s="1"/>
      <c r="YJ645" s="1"/>
      <c r="YK645" s="1"/>
      <c r="YL645" s="1"/>
      <c r="YM645" s="1"/>
      <c r="YN645" s="1"/>
      <c r="YO645" s="1"/>
      <c r="YP645" s="1"/>
      <c r="YQ645" s="1"/>
      <c r="YR645" s="1"/>
      <c r="YS645" s="1"/>
      <c r="YT645" s="1"/>
      <c r="YU645" s="1"/>
      <c r="YV645" s="1"/>
      <c r="YW645" s="1"/>
      <c r="YX645" s="1"/>
      <c r="YY645" s="1"/>
      <c r="YZ645" s="1"/>
      <c r="ZA645" s="1"/>
      <c r="ZB645" s="1"/>
      <c r="ZC645" s="1"/>
      <c r="ZD645" s="1"/>
      <c r="ZE645" s="1"/>
      <c r="ZF645" s="1"/>
      <c r="ZG645" s="1"/>
      <c r="ZH645" s="1"/>
      <c r="ZI645" s="1"/>
      <c r="ZJ645" s="1"/>
      <c r="ZK645" s="1"/>
      <c r="ZL645" s="1"/>
      <c r="ZM645" s="1"/>
      <c r="ZN645" s="1"/>
      <c r="ZO645" s="1"/>
      <c r="ZP645" s="1"/>
      <c r="ZQ645" s="1"/>
      <c r="ZR645" s="1"/>
      <c r="ZS645" s="1"/>
      <c r="ZT645" s="1"/>
      <c r="ZU645" s="1"/>
      <c r="ZV645" s="1"/>
      <c r="ZW645" s="1"/>
      <c r="ZX645" s="1"/>
      <c r="ZY645" s="1"/>
      <c r="ZZ645" s="1"/>
      <c r="AAA645" s="1"/>
      <c r="AAB645" s="1"/>
      <c r="AAC645" s="1"/>
      <c r="AAD645" s="1"/>
      <c r="AAE645" s="1"/>
      <c r="AAF645" s="1"/>
      <c r="AAG645" s="1"/>
      <c r="AAH645" s="1"/>
      <c r="AAI645" s="1"/>
      <c r="AAJ645" s="1"/>
      <c r="AAK645" s="1"/>
      <c r="AAL645" s="1"/>
      <c r="AAM645" s="1"/>
      <c r="AAN645" s="1"/>
      <c r="AAO645" s="1"/>
      <c r="AAP645" s="1"/>
      <c r="AAQ645" s="1"/>
      <c r="AAR645" s="1"/>
      <c r="AAS645" s="1"/>
      <c r="AAT645" s="1"/>
      <c r="AAU645" s="1"/>
      <c r="AAV645" s="1"/>
      <c r="AAW645" s="1"/>
      <c r="AAX645" s="1"/>
      <c r="AAY645" s="1"/>
      <c r="AAZ645" s="1"/>
      <c r="ABA645" s="1"/>
      <c r="ABB645" s="1"/>
      <c r="ABC645" s="1"/>
      <c r="ABD645" s="1"/>
      <c r="ABE645" s="1"/>
      <c r="ABF645" s="1"/>
      <c r="ABG645" s="1"/>
      <c r="ABH645" s="1"/>
      <c r="ABI645" s="1"/>
      <c r="ABJ645" s="1"/>
      <c r="ABK645" s="1"/>
      <c r="ABL645" s="1"/>
      <c r="ABM645" s="1"/>
      <c r="ABN645" s="1"/>
      <c r="ABO645" s="1"/>
      <c r="ABP645" s="1"/>
      <c r="ABQ645" s="1"/>
      <c r="ABR645" s="1"/>
      <c r="ABS645" s="1"/>
      <c r="ABT645" s="1"/>
      <c r="ABU645" s="1"/>
      <c r="ABV645" s="1"/>
      <c r="ABW645" s="1"/>
      <c r="ABX645" s="1"/>
      <c r="ABY645" s="1"/>
      <c r="ABZ645" s="1"/>
      <c r="ACA645" s="1"/>
      <c r="ACB645" s="1"/>
      <c r="ACC645" s="1"/>
      <c r="ACD645" s="1"/>
      <c r="ACE645" s="1"/>
      <c r="ACF645" s="1"/>
      <c r="ACG645" s="1"/>
      <c r="ACH645" s="1"/>
      <c r="ACI645" s="1"/>
      <c r="ACJ645" s="1"/>
      <c r="ACK645" s="1"/>
      <c r="ACL645" s="1"/>
      <c r="ACM645" s="1"/>
      <c r="ACN645" s="1"/>
      <c r="ACO645" s="1"/>
      <c r="ACP645" s="1"/>
      <c r="ACQ645" s="1"/>
      <c r="ACR645" s="1"/>
      <c r="ACS645" s="1"/>
      <c r="ACT645" s="1"/>
      <c r="ACU645" s="1"/>
      <c r="ACV645" s="1"/>
      <c r="ACW645" s="1"/>
      <c r="ACX645" s="1"/>
      <c r="ACY645" s="1"/>
      <c r="ACZ645" s="1"/>
      <c r="ADA645" s="1"/>
      <c r="ADB645" s="1"/>
      <c r="ADC645" s="1"/>
    </row>
    <row r="646" spans="2:783">
      <c r="B646" s="1"/>
      <c r="C646" s="1"/>
      <c r="D646" s="1"/>
      <c r="E646" s="1"/>
      <c r="F646" s="1"/>
      <c r="G646" s="1"/>
      <c r="H646" s="1"/>
      <c r="I646" s="1"/>
      <c r="J646" s="1"/>
      <c r="K646" s="1"/>
      <c r="L646" s="1"/>
      <c r="M646" s="1"/>
      <c r="N646" s="1"/>
      <c r="O646" s="1"/>
      <c r="P646" s="1"/>
      <c r="Q646" s="1"/>
      <c r="R646" s="31"/>
      <c r="S646" s="31"/>
      <c r="T646" s="3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1"/>
      <c r="OT646" s="1"/>
      <c r="OU646" s="1"/>
      <c r="OV646" s="1"/>
      <c r="OW646" s="1"/>
      <c r="OX646" s="1"/>
      <c r="OY646" s="1"/>
      <c r="OZ646" s="1"/>
      <c r="PA646" s="1"/>
      <c r="PB646" s="1"/>
      <c r="PC646" s="1"/>
      <c r="PD646" s="1"/>
      <c r="PE646" s="1"/>
      <c r="PF646" s="1"/>
      <c r="PG646" s="1"/>
      <c r="PH646" s="1"/>
      <c r="PI646" s="1"/>
      <c r="PJ646" s="1"/>
      <c r="PK646" s="1"/>
      <c r="PL646" s="1"/>
      <c r="PM646" s="1"/>
      <c r="PN646" s="1"/>
      <c r="PO646" s="1"/>
      <c r="PP646" s="1"/>
      <c r="PQ646" s="1"/>
      <c r="PR646" s="1"/>
      <c r="PS646" s="1"/>
      <c r="PT646" s="1"/>
      <c r="PU646" s="1"/>
      <c r="PV646" s="1"/>
      <c r="PW646" s="1"/>
      <c r="PX646" s="1"/>
      <c r="PY646" s="1"/>
      <c r="PZ646" s="1"/>
      <c r="QA646" s="1"/>
      <c r="QB646" s="1"/>
      <c r="QC646" s="1"/>
      <c r="QD646" s="1"/>
      <c r="QE646" s="1"/>
      <c r="QF646" s="1"/>
      <c r="QG646" s="1"/>
      <c r="QH646" s="1"/>
      <c r="QI646" s="1"/>
      <c r="QJ646" s="1"/>
      <c r="QK646" s="1"/>
      <c r="QL646" s="1"/>
      <c r="QM646" s="1"/>
      <c r="QN646" s="1"/>
      <c r="QO646" s="1"/>
      <c r="QP646" s="1"/>
      <c r="QQ646" s="1"/>
      <c r="QR646" s="1"/>
      <c r="QS646" s="1"/>
      <c r="QT646" s="1"/>
      <c r="QU646" s="1"/>
      <c r="QV646" s="1"/>
      <c r="QW646" s="1"/>
      <c r="QX646" s="1"/>
      <c r="QY646" s="1"/>
      <c r="QZ646" s="1"/>
      <c r="RA646" s="1"/>
      <c r="RB646" s="1"/>
      <c r="RC646" s="1"/>
      <c r="RD646" s="1"/>
      <c r="RE646" s="1"/>
      <c r="RF646" s="1"/>
      <c r="RG646" s="1"/>
      <c r="RH646" s="1"/>
      <c r="RI646" s="1"/>
      <c r="RJ646" s="1"/>
      <c r="RK646" s="1"/>
      <c r="RL646" s="1"/>
      <c r="RM646" s="1"/>
      <c r="RN646" s="1"/>
      <c r="RO646" s="1"/>
      <c r="RP646" s="1"/>
      <c r="RQ646" s="1"/>
      <c r="RR646" s="1"/>
      <c r="RS646" s="1"/>
      <c r="RT646" s="1"/>
      <c r="RU646" s="1"/>
      <c r="RV646" s="1"/>
      <c r="RW646" s="1"/>
      <c r="RX646" s="1"/>
      <c r="RY646" s="1"/>
      <c r="RZ646" s="1"/>
      <c r="SA646" s="1"/>
      <c r="SB646" s="1"/>
      <c r="SC646" s="1"/>
      <c r="SD646" s="1"/>
      <c r="SE646" s="1"/>
      <c r="SF646" s="1"/>
      <c r="SG646" s="1"/>
      <c r="SH646" s="1"/>
      <c r="SI646" s="1"/>
      <c r="SJ646" s="1"/>
      <c r="SK646" s="1"/>
      <c r="SL646" s="1"/>
      <c r="SM646" s="1"/>
      <c r="SN646" s="1"/>
      <c r="SO646" s="1"/>
      <c r="SP646" s="1"/>
      <c r="SQ646" s="1"/>
      <c r="SR646" s="1"/>
      <c r="SS646" s="1"/>
      <c r="ST646" s="1"/>
      <c r="SU646" s="1"/>
      <c r="SV646" s="1"/>
      <c r="SW646" s="1"/>
      <c r="SX646" s="1"/>
      <c r="SY646" s="1"/>
      <c r="SZ646" s="1"/>
      <c r="TA646" s="1"/>
      <c r="TB646" s="1"/>
      <c r="TC646" s="1"/>
      <c r="TD646" s="1"/>
      <c r="TE646" s="1"/>
      <c r="TF646" s="1"/>
      <c r="TG646" s="1"/>
      <c r="TH646" s="1"/>
      <c r="TI646" s="1"/>
      <c r="TJ646" s="1"/>
      <c r="TK646" s="1"/>
      <c r="TL646" s="1"/>
      <c r="TM646" s="1"/>
      <c r="TN646" s="1"/>
      <c r="TO646" s="1"/>
      <c r="TP646" s="1"/>
      <c r="TQ646" s="1"/>
      <c r="TR646" s="1"/>
      <c r="TS646" s="1"/>
      <c r="TT646" s="1"/>
      <c r="TU646" s="1"/>
      <c r="TV646" s="1"/>
      <c r="TW646" s="1"/>
      <c r="TX646" s="1"/>
      <c r="TY646" s="1"/>
      <c r="TZ646" s="1"/>
      <c r="UA646" s="1"/>
      <c r="UB646" s="1"/>
      <c r="UC646" s="1"/>
      <c r="UD646" s="1"/>
      <c r="UE646" s="1"/>
      <c r="UF646" s="1"/>
      <c r="UG646" s="1"/>
      <c r="UH646" s="1"/>
      <c r="UI646" s="1"/>
      <c r="UJ646" s="1"/>
      <c r="UK646" s="1"/>
      <c r="UL646" s="1"/>
      <c r="UM646" s="1"/>
      <c r="UN646" s="1"/>
      <c r="UO646" s="1"/>
      <c r="UP646" s="1"/>
      <c r="UQ646" s="1"/>
      <c r="UR646" s="1"/>
      <c r="US646" s="1"/>
      <c r="UT646" s="1"/>
      <c r="UU646" s="1"/>
      <c r="UV646" s="1"/>
      <c r="UW646" s="1"/>
      <c r="UX646" s="1"/>
      <c r="UY646" s="1"/>
      <c r="UZ646" s="1"/>
      <c r="VA646" s="1"/>
      <c r="VB646" s="1"/>
      <c r="VC646" s="1"/>
      <c r="VD646" s="1"/>
      <c r="VE646" s="1"/>
      <c r="VF646" s="1"/>
      <c r="VG646" s="1"/>
      <c r="VH646" s="1"/>
      <c r="VI646" s="1"/>
      <c r="VJ646" s="1"/>
      <c r="VK646" s="1"/>
      <c r="VL646" s="1"/>
      <c r="VM646" s="1"/>
      <c r="VN646" s="1"/>
      <c r="VO646" s="1"/>
      <c r="VP646" s="1"/>
      <c r="VQ646" s="1"/>
      <c r="VR646" s="1"/>
      <c r="VS646" s="1"/>
      <c r="VT646" s="1"/>
      <c r="VU646" s="1"/>
      <c r="VV646" s="1"/>
      <c r="VW646" s="1"/>
      <c r="VX646" s="1"/>
      <c r="VY646" s="1"/>
      <c r="VZ646" s="1"/>
      <c r="WA646" s="1"/>
      <c r="WB646" s="1"/>
      <c r="WC646" s="1"/>
      <c r="WD646" s="1"/>
      <c r="WE646" s="1"/>
      <c r="WF646" s="1"/>
      <c r="WG646" s="1"/>
      <c r="WH646" s="1"/>
      <c r="WI646" s="1"/>
      <c r="WJ646" s="1"/>
      <c r="WK646" s="1"/>
      <c r="WL646" s="1"/>
      <c r="WM646" s="1"/>
      <c r="WN646" s="1"/>
      <c r="WO646" s="1"/>
      <c r="WP646" s="1"/>
      <c r="WQ646" s="1"/>
      <c r="WR646" s="1"/>
      <c r="WS646" s="1"/>
      <c r="WT646" s="1"/>
      <c r="WU646" s="1"/>
      <c r="WV646" s="1"/>
      <c r="WW646" s="1"/>
      <c r="WX646" s="1"/>
      <c r="WY646" s="1"/>
      <c r="WZ646" s="1"/>
      <c r="XA646" s="1"/>
      <c r="XB646" s="1"/>
      <c r="XC646" s="1"/>
      <c r="XD646" s="1"/>
      <c r="XE646" s="1"/>
      <c r="XF646" s="1"/>
      <c r="XG646" s="1"/>
      <c r="XH646" s="1"/>
      <c r="XI646" s="1"/>
      <c r="XJ646" s="1"/>
      <c r="XK646" s="1"/>
      <c r="XL646" s="1"/>
      <c r="XM646" s="1"/>
      <c r="XN646" s="1"/>
      <c r="XO646" s="1"/>
      <c r="XP646" s="1"/>
      <c r="XQ646" s="1"/>
      <c r="XR646" s="1"/>
      <c r="XS646" s="1"/>
      <c r="XT646" s="1"/>
      <c r="XU646" s="1"/>
      <c r="XV646" s="1"/>
      <c r="XW646" s="1"/>
      <c r="XX646" s="1"/>
      <c r="XY646" s="1"/>
      <c r="XZ646" s="1"/>
      <c r="YA646" s="1"/>
      <c r="YB646" s="1"/>
      <c r="YC646" s="1"/>
      <c r="YD646" s="1"/>
      <c r="YE646" s="1"/>
      <c r="YF646" s="1"/>
      <c r="YG646" s="1"/>
      <c r="YH646" s="1"/>
      <c r="YI646" s="1"/>
      <c r="YJ646" s="1"/>
      <c r="YK646" s="1"/>
      <c r="YL646" s="1"/>
      <c r="YM646" s="1"/>
      <c r="YN646" s="1"/>
      <c r="YO646" s="1"/>
      <c r="YP646" s="1"/>
      <c r="YQ646" s="1"/>
      <c r="YR646" s="1"/>
      <c r="YS646" s="1"/>
      <c r="YT646" s="1"/>
      <c r="YU646" s="1"/>
      <c r="YV646" s="1"/>
      <c r="YW646" s="1"/>
      <c r="YX646" s="1"/>
      <c r="YY646" s="1"/>
      <c r="YZ646" s="1"/>
      <c r="ZA646" s="1"/>
      <c r="ZB646" s="1"/>
      <c r="ZC646" s="1"/>
      <c r="ZD646" s="1"/>
      <c r="ZE646" s="1"/>
      <c r="ZF646" s="1"/>
      <c r="ZG646" s="1"/>
      <c r="ZH646" s="1"/>
      <c r="ZI646" s="1"/>
      <c r="ZJ646" s="1"/>
      <c r="ZK646" s="1"/>
      <c r="ZL646" s="1"/>
      <c r="ZM646" s="1"/>
      <c r="ZN646" s="1"/>
      <c r="ZO646" s="1"/>
      <c r="ZP646" s="1"/>
      <c r="ZQ646" s="1"/>
      <c r="ZR646" s="1"/>
      <c r="ZS646" s="1"/>
      <c r="ZT646" s="1"/>
      <c r="ZU646" s="1"/>
      <c r="ZV646" s="1"/>
      <c r="ZW646" s="1"/>
      <c r="ZX646" s="1"/>
      <c r="ZY646" s="1"/>
      <c r="ZZ646" s="1"/>
      <c r="AAA646" s="1"/>
      <c r="AAB646" s="1"/>
      <c r="AAC646" s="1"/>
      <c r="AAD646" s="1"/>
      <c r="AAE646" s="1"/>
      <c r="AAF646" s="1"/>
      <c r="AAG646" s="1"/>
      <c r="AAH646" s="1"/>
      <c r="AAI646" s="1"/>
      <c r="AAJ646" s="1"/>
      <c r="AAK646" s="1"/>
      <c r="AAL646" s="1"/>
      <c r="AAM646" s="1"/>
      <c r="AAN646" s="1"/>
      <c r="AAO646" s="1"/>
      <c r="AAP646" s="1"/>
      <c r="AAQ646" s="1"/>
      <c r="AAR646" s="1"/>
      <c r="AAS646" s="1"/>
      <c r="AAT646" s="1"/>
      <c r="AAU646" s="1"/>
      <c r="AAV646" s="1"/>
      <c r="AAW646" s="1"/>
      <c r="AAX646" s="1"/>
      <c r="AAY646" s="1"/>
      <c r="AAZ646" s="1"/>
      <c r="ABA646" s="1"/>
      <c r="ABB646" s="1"/>
      <c r="ABC646" s="1"/>
      <c r="ABD646" s="1"/>
      <c r="ABE646" s="1"/>
      <c r="ABF646" s="1"/>
      <c r="ABG646" s="1"/>
      <c r="ABH646" s="1"/>
      <c r="ABI646" s="1"/>
      <c r="ABJ646" s="1"/>
      <c r="ABK646" s="1"/>
      <c r="ABL646" s="1"/>
      <c r="ABM646" s="1"/>
      <c r="ABN646" s="1"/>
      <c r="ABO646" s="1"/>
      <c r="ABP646" s="1"/>
      <c r="ABQ646" s="1"/>
      <c r="ABR646" s="1"/>
      <c r="ABS646" s="1"/>
      <c r="ABT646" s="1"/>
      <c r="ABU646" s="1"/>
      <c r="ABV646" s="1"/>
      <c r="ABW646" s="1"/>
      <c r="ABX646" s="1"/>
      <c r="ABY646" s="1"/>
      <c r="ABZ646" s="1"/>
      <c r="ACA646" s="1"/>
      <c r="ACB646" s="1"/>
      <c r="ACC646" s="1"/>
      <c r="ACD646" s="1"/>
      <c r="ACE646" s="1"/>
      <c r="ACF646" s="1"/>
      <c r="ACG646" s="1"/>
      <c r="ACH646" s="1"/>
      <c r="ACI646" s="1"/>
      <c r="ACJ646" s="1"/>
      <c r="ACK646" s="1"/>
      <c r="ACL646" s="1"/>
      <c r="ACM646" s="1"/>
      <c r="ACN646" s="1"/>
      <c r="ACO646" s="1"/>
      <c r="ACP646" s="1"/>
      <c r="ACQ646" s="1"/>
      <c r="ACR646" s="1"/>
      <c r="ACS646" s="1"/>
      <c r="ACT646" s="1"/>
      <c r="ACU646" s="1"/>
      <c r="ACV646" s="1"/>
      <c r="ACW646" s="1"/>
      <c r="ACX646" s="1"/>
      <c r="ACY646" s="1"/>
      <c r="ACZ646" s="1"/>
      <c r="ADA646" s="1"/>
      <c r="ADB646" s="1"/>
      <c r="ADC646" s="1"/>
    </row>
    <row r="647" spans="2:783">
      <c r="B647" s="1"/>
      <c r="C647" s="1"/>
      <c r="D647" s="1"/>
      <c r="E647" s="1"/>
      <c r="F647" s="1"/>
      <c r="G647" s="1"/>
      <c r="H647" s="1"/>
      <c r="I647" s="1"/>
      <c r="J647" s="1"/>
      <c r="K647" s="1"/>
      <c r="L647" s="1"/>
      <c r="M647" s="1"/>
      <c r="N647" s="1"/>
      <c r="O647" s="1"/>
      <c r="P647" s="1"/>
      <c r="Q647" s="1"/>
      <c r="R647" s="31"/>
      <c r="S647" s="31"/>
      <c r="T647" s="3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1"/>
      <c r="PF647" s="1"/>
      <c r="PG647" s="1"/>
      <c r="PH647" s="1"/>
      <c r="PI647" s="1"/>
      <c r="PJ647" s="1"/>
      <c r="PK647" s="1"/>
      <c r="PL647" s="1"/>
      <c r="PM647" s="1"/>
      <c r="PN647" s="1"/>
      <c r="PO647" s="1"/>
      <c r="PP647" s="1"/>
      <c r="PQ647" s="1"/>
      <c r="PR647" s="1"/>
      <c r="PS647" s="1"/>
      <c r="PT647" s="1"/>
      <c r="PU647" s="1"/>
      <c r="PV647" s="1"/>
      <c r="PW647" s="1"/>
      <c r="PX647" s="1"/>
      <c r="PY647" s="1"/>
      <c r="PZ647" s="1"/>
      <c r="QA647" s="1"/>
      <c r="QB647" s="1"/>
      <c r="QC647" s="1"/>
      <c r="QD647" s="1"/>
      <c r="QE647" s="1"/>
      <c r="QF647" s="1"/>
      <c r="QG647" s="1"/>
      <c r="QH647" s="1"/>
      <c r="QI647" s="1"/>
      <c r="QJ647" s="1"/>
      <c r="QK647" s="1"/>
      <c r="QL647" s="1"/>
      <c r="QM647" s="1"/>
      <c r="QN647" s="1"/>
      <c r="QO647" s="1"/>
      <c r="QP647" s="1"/>
      <c r="QQ647" s="1"/>
      <c r="QR647" s="1"/>
      <c r="QS647" s="1"/>
      <c r="QT647" s="1"/>
      <c r="QU647" s="1"/>
      <c r="QV647" s="1"/>
      <c r="QW647" s="1"/>
      <c r="QX647" s="1"/>
      <c r="QY647" s="1"/>
      <c r="QZ647" s="1"/>
      <c r="RA647" s="1"/>
      <c r="RB647" s="1"/>
      <c r="RC647" s="1"/>
      <c r="RD647" s="1"/>
      <c r="RE647" s="1"/>
      <c r="RF647" s="1"/>
      <c r="RG647" s="1"/>
      <c r="RH647" s="1"/>
      <c r="RI647" s="1"/>
      <c r="RJ647" s="1"/>
      <c r="RK647" s="1"/>
      <c r="RL647" s="1"/>
      <c r="RM647" s="1"/>
      <c r="RN647" s="1"/>
      <c r="RO647" s="1"/>
      <c r="RP647" s="1"/>
      <c r="RQ647" s="1"/>
      <c r="RR647" s="1"/>
      <c r="RS647" s="1"/>
      <c r="RT647" s="1"/>
      <c r="RU647" s="1"/>
      <c r="RV647" s="1"/>
      <c r="RW647" s="1"/>
      <c r="RX647" s="1"/>
      <c r="RY647" s="1"/>
      <c r="RZ647" s="1"/>
      <c r="SA647" s="1"/>
      <c r="SB647" s="1"/>
      <c r="SC647" s="1"/>
      <c r="SD647" s="1"/>
      <c r="SE647" s="1"/>
      <c r="SF647" s="1"/>
      <c r="SG647" s="1"/>
      <c r="SH647" s="1"/>
      <c r="SI647" s="1"/>
      <c r="SJ647" s="1"/>
      <c r="SK647" s="1"/>
      <c r="SL647" s="1"/>
      <c r="SM647" s="1"/>
      <c r="SN647" s="1"/>
      <c r="SO647" s="1"/>
      <c r="SP647" s="1"/>
      <c r="SQ647" s="1"/>
      <c r="SR647" s="1"/>
      <c r="SS647" s="1"/>
      <c r="ST647" s="1"/>
      <c r="SU647" s="1"/>
      <c r="SV647" s="1"/>
      <c r="SW647" s="1"/>
      <c r="SX647" s="1"/>
      <c r="SY647" s="1"/>
      <c r="SZ647" s="1"/>
      <c r="TA647" s="1"/>
      <c r="TB647" s="1"/>
      <c r="TC647" s="1"/>
      <c r="TD647" s="1"/>
      <c r="TE647" s="1"/>
      <c r="TF647" s="1"/>
      <c r="TG647" s="1"/>
      <c r="TH647" s="1"/>
      <c r="TI647" s="1"/>
      <c r="TJ647" s="1"/>
      <c r="TK647" s="1"/>
      <c r="TL647" s="1"/>
      <c r="TM647" s="1"/>
      <c r="TN647" s="1"/>
      <c r="TO647" s="1"/>
      <c r="TP647" s="1"/>
      <c r="TQ647" s="1"/>
      <c r="TR647" s="1"/>
      <c r="TS647" s="1"/>
      <c r="TT647" s="1"/>
      <c r="TU647" s="1"/>
      <c r="TV647" s="1"/>
      <c r="TW647" s="1"/>
      <c r="TX647" s="1"/>
      <c r="TY647" s="1"/>
      <c r="TZ647" s="1"/>
      <c r="UA647" s="1"/>
      <c r="UB647" s="1"/>
      <c r="UC647" s="1"/>
      <c r="UD647" s="1"/>
      <c r="UE647" s="1"/>
      <c r="UF647" s="1"/>
      <c r="UG647" s="1"/>
      <c r="UH647" s="1"/>
      <c r="UI647" s="1"/>
      <c r="UJ647" s="1"/>
      <c r="UK647" s="1"/>
      <c r="UL647" s="1"/>
      <c r="UM647" s="1"/>
      <c r="UN647" s="1"/>
      <c r="UO647" s="1"/>
      <c r="UP647" s="1"/>
      <c r="UQ647" s="1"/>
      <c r="UR647" s="1"/>
      <c r="US647" s="1"/>
      <c r="UT647" s="1"/>
      <c r="UU647" s="1"/>
      <c r="UV647" s="1"/>
      <c r="UW647" s="1"/>
      <c r="UX647" s="1"/>
      <c r="UY647" s="1"/>
      <c r="UZ647" s="1"/>
      <c r="VA647" s="1"/>
      <c r="VB647" s="1"/>
      <c r="VC647" s="1"/>
      <c r="VD647" s="1"/>
      <c r="VE647" s="1"/>
      <c r="VF647" s="1"/>
      <c r="VG647" s="1"/>
      <c r="VH647" s="1"/>
      <c r="VI647" s="1"/>
      <c r="VJ647" s="1"/>
      <c r="VK647" s="1"/>
      <c r="VL647" s="1"/>
      <c r="VM647" s="1"/>
      <c r="VN647" s="1"/>
      <c r="VO647" s="1"/>
      <c r="VP647" s="1"/>
      <c r="VQ647" s="1"/>
      <c r="VR647" s="1"/>
      <c r="VS647" s="1"/>
      <c r="VT647" s="1"/>
      <c r="VU647" s="1"/>
      <c r="VV647" s="1"/>
      <c r="VW647" s="1"/>
      <c r="VX647" s="1"/>
      <c r="VY647" s="1"/>
      <c r="VZ647" s="1"/>
      <c r="WA647" s="1"/>
      <c r="WB647" s="1"/>
      <c r="WC647" s="1"/>
      <c r="WD647" s="1"/>
      <c r="WE647" s="1"/>
      <c r="WF647" s="1"/>
      <c r="WG647" s="1"/>
      <c r="WH647" s="1"/>
      <c r="WI647" s="1"/>
      <c r="WJ647" s="1"/>
      <c r="WK647" s="1"/>
      <c r="WL647" s="1"/>
      <c r="WM647" s="1"/>
      <c r="WN647" s="1"/>
      <c r="WO647" s="1"/>
      <c r="WP647" s="1"/>
      <c r="WQ647" s="1"/>
      <c r="WR647" s="1"/>
      <c r="WS647" s="1"/>
      <c r="WT647" s="1"/>
      <c r="WU647" s="1"/>
      <c r="WV647" s="1"/>
      <c r="WW647" s="1"/>
      <c r="WX647" s="1"/>
      <c r="WY647" s="1"/>
      <c r="WZ647" s="1"/>
      <c r="XA647" s="1"/>
      <c r="XB647" s="1"/>
      <c r="XC647" s="1"/>
      <c r="XD647" s="1"/>
      <c r="XE647" s="1"/>
      <c r="XF647" s="1"/>
      <c r="XG647" s="1"/>
      <c r="XH647" s="1"/>
      <c r="XI647" s="1"/>
      <c r="XJ647" s="1"/>
      <c r="XK647" s="1"/>
      <c r="XL647" s="1"/>
      <c r="XM647" s="1"/>
      <c r="XN647" s="1"/>
      <c r="XO647" s="1"/>
      <c r="XP647" s="1"/>
      <c r="XQ647" s="1"/>
      <c r="XR647" s="1"/>
      <c r="XS647" s="1"/>
      <c r="XT647" s="1"/>
      <c r="XU647" s="1"/>
      <c r="XV647" s="1"/>
      <c r="XW647" s="1"/>
      <c r="XX647" s="1"/>
      <c r="XY647" s="1"/>
      <c r="XZ647" s="1"/>
      <c r="YA647" s="1"/>
      <c r="YB647" s="1"/>
      <c r="YC647" s="1"/>
      <c r="YD647" s="1"/>
      <c r="YE647" s="1"/>
      <c r="YF647" s="1"/>
      <c r="YG647" s="1"/>
      <c r="YH647" s="1"/>
      <c r="YI647" s="1"/>
      <c r="YJ647" s="1"/>
      <c r="YK647" s="1"/>
      <c r="YL647" s="1"/>
      <c r="YM647" s="1"/>
      <c r="YN647" s="1"/>
      <c r="YO647" s="1"/>
      <c r="YP647" s="1"/>
      <c r="YQ647" s="1"/>
      <c r="YR647" s="1"/>
      <c r="YS647" s="1"/>
      <c r="YT647" s="1"/>
      <c r="YU647" s="1"/>
      <c r="YV647" s="1"/>
      <c r="YW647" s="1"/>
      <c r="YX647" s="1"/>
      <c r="YY647" s="1"/>
      <c r="YZ647" s="1"/>
      <c r="ZA647" s="1"/>
      <c r="ZB647" s="1"/>
      <c r="ZC647" s="1"/>
      <c r="ZD647" s="1"/>
      <c r="ZE647" s="1"/>
      <c r="ZF647" s="1"/>
      <c r="ZG647" s="1"/>
      <c r="ZH647" s="1"/>
      <c r="ZI647" s="1"/>
      <c r="ZJ647" s="1"/>
      <c r="ZK647" s="1"/>
      <c r="ZL647" s="1"/>
      <c r="ZM647" s="1"/>
      <c r="ZN647" s="1"/>
      <c r="ZO647" s="1"/>
      <c r="ZP647" s="1"/>
      <c r="ZQ647" s="1"/>
      <c r="ZR647" s="1"/>
      <c r="ZS647" s="1"/>
      <c r="ZT647" s="1"/>
      <c r="ZU647" s="1"/>
      <c r="ZV647" s="1"/>
      <c r="ZW647" s="1"/>
      <c r="ZX647" s="1"/>
      <c r="ZY647" s="1"/>
      <c r="ZZ647" s="1"/>
      <c r="AAA647" s="1"/>
      <c r="AAB647" s="1"/>
      <c r="AAC647" s="1"/>
      <c r="AAD647" s="1"/>
      <c r="AAE647" s="1"/>
      <c r="AAF647" s="1"/>
      <c r="AAG647" s="1"/>
      <c r="AAH647" s="1"/>
      <c r="AAI647" s="1"/>
      <c r="AAJ647" s="1"/>
      <c r="AAK647" s="1"/>
      <c r="AAL647" s="1"/>
      <c r="AAM647" s="1"/>
      <c r="AAN647" s="1"/>
      <c r="AAO647" s="1"/>
      <c r="AAP647" s="1"/>
      <c r="AAQ647" s="1"/>
      <c r="AAR647" s="1"/>
      <c r="AAS647" s="1"/>
      <c r="AAT647" s="1"/>
      <c r="AAU647" s="1"/>
      <c r="AAV647" s="1"/>
      <c r="AAW647" s="1"/>
      <c r="AAX647" s="1"/>
      <c r="AAY647" s="1"/>
      <c r="AAZ647" s="1"/>
      <c r="ABA647" s="1"/>
      <c r="ABB647" s="1"/>
      <c r="ABC647" s="1"/>
      <c r="ABD647" s="1"/>
      <c r="ABE647" s="1"/>
      <c r="ABF647" s="1"/>
      <c r="ABG647" s="1"/>
      <c r="ABH647" s="1"/>
      <c r="ABI647" s="1"/>
      <c r="ABJ647" s="1"/>
      <c r="ABK647" s="1"/>
      <c r="ABL647" s="1"/>
      <c r="ABM647" s="1"/>
      <c r="ABN647" s="1"/>
      <c r="ABO647" s="1"/>
      <c r="ABP647" s="1"/>
      <c r="ABQ647" s="1"/>
      <c r="ABR647" s="1"/>
      <c r="ABS647" s="1"/>
      <c r="ABT647" s="1"/>
      <c r="ABU647" s="1"/>
      <c r="ABV647" s="1"/>
      <c r="ABW647" s="1"/>
      <c r="ABX647" s="1"/>
      <c r="ABY647" s="1"/>
      <c r="ABZ647" s="1"/>
      <c r="ACA647" s="1"/>
      <c r="ACB647" s="1"/>
      <c r="ACC647" s="1"/>
      <c r="ACD647" s="1"/>
      <c r="ACE647" s="1"/>
      <c r="ACF647" s="1"/>
      <c r="ACG647" s="1"/>
      <c r="ACH647" s="1"/>
      <c r="ACI647" s="1"/>
      <c r="ACJ647" s="1"/>
      <c r="ACK647" s="1"/>
      <c r="ACL647" s="1"/>
      <c r="ACM647" s="1"/>
      <c r="ACN647" s="1"/>
      <c r="ACO647" s="1"/>
      <c r="ACP647" s="1"/>
      <c r="ACQ647" s="1"/>
      <c r="ACR647" s="1"/>
      <c r="ACS647" s="1"/>
      <c r="ACT647" s="1"/>
      <c r="ACU647" s="1"/>
      <c r="ACV647" s="1"/>
      <c r="ACW647" s="1"/>
      <c r="ACX647" s="1"/>
      <c r="ACY647" s="1"/>
      <c r="ACZ647" s="1"/>
      <c r="ADA647" s="1"/>
      <c r="ADB647" s="1"/>
      <c r="ADC647" s="1"/>
    </row>
    <row r="648" spans="2:783">
      <c r="B648" s="1"/>
      <c r="C648" s="1"/>
      <c r="D648" s="1"/>
      <c r="E648" s="1"/>
      <c r="F648" s="1"/>
      <c r="G648" s="1"/>
      <c r="H648" s="1"/>
      <c r="I648" s="1"/>
      <c r="J648" s="1"/>
      <c r="K648" s="1"/>
      <c r="L648" s="1"/>
      <c r="M648" s="1"/>
      <c r="N648" s="1"/>
      <c r="O648" s="1"/>
      <c r="P648" s="1"/>
      <c r="Q648" s="1"/>
      <c r="R648" s="31"/>
      <c r="S648" s="31"/>
      <c r="T648" s="3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1"/>
      <c r="QC648" s="1"/>
      <c r="QD648" s="1"/>
      <c r="QE648" s="1"/>
      <c r="QF648" s="1"/>
      <c r="QG648" s="1"/>
      <c r="QH648" s="1"/>
      <c r="QI648" s="1"/>
      <c r="QJ648" s="1"/>
      <c r="QK648" s="1"/>
      <c r="QL648" s="1"/>
      <c r="QM648" s="1"/>
      <c r="QN648" s="1"/>
      <c r="QO648" s="1"/>
      <c r="QP648" s="1"/>
      <c r="QQ648" s="1"/>
      <c r="QR648" s="1"/>
      <c r="QS648" s="1"/>
      <c r="QT648" s="1"/>
      <c r="QU648" s="1"/>
      <c r="QV648" s="1"/>
      <c r="QW648" s="1"/>
      <c r="QX648" s="1"/>
      <c r="QY648" s="1"/>
      <c r="QZ648" s="1"/>
      <c r="RA648" s="1"/>
      <c r="RB648" s="1"/>
      <c r="RC648" s="1"/>
      <c r="RD648" s="1"/>
      <c r="RE648" s="1"/>
      <c r="RF648" s="1"/>
      <c r="RG648" s="1"/>
      <c r="RH648" s="1"/>
      <c r="RI648" s="1"/>
      <c r="RJ648" s="1"/>
      <c r="RK648" s="1"/>
      <c r="RL648" s="1"/>
      <c r="RM648" s="1"/>
      <c r="RN648" s="1"/>
      <c r="RO648" s="1"/>
      <c r="RP648" s="1"/>
      <c r="RQ648" s="1"/>
      <c r="RR648" s="1"/>
      <c r="RS648" s="1"/>
      <c r="RT648" s="1"/>
      <c r="RU648" s="1"/>
      <c r="RV648" s="1"/>
      <c r="RW648" s="1"/>
      <c r="RX648" s="1"/>
      <c r="RY648" s="1"/>
      <c r="RZ648" s="1"/>
      <c r="SA648" s="1"/>
      <c r="SB648" s="1"/>
      <c r="SC648" s="1"/>
      <c r="SD648" s="1"/>
      <c r="SE648" s="1"/>
      <c r="SF648" s="1"/>
      <c r="SG648" s="1"/>
      <c r="SH648" s="1"/>
      <c r="SI648" s="1"/>
      <c r="SJ648" s="1"/>
      <c r="SK648" s="1"/>
      <c r="SL648" s="1"/>
      <c r="SM648" s="1"/>
      <c r="SN648" s="1"/>
      <c r="SO648" s="1"/>
      <c r="SP648" s="1"/>
      <c r="SQ648" s="1"/>
      <c r="SR648" s="1"/>
      <c r="SS648" s="1"/>
      <c r="ST648" s="1"/>
      <c r="SU648" s="1"/>
      <c r="SV648" s="1"/>
      <c r="SW648" s="1"/>
      <c r="SX648" s="1"/>
      <c r="SY648" s="1"/>
      <c r="SZ648" s="1"/>
      <c r="TA648" s="1"/>
      <c r="TB648" s="1"/>
      <c r="TC648" s="1"/>
      <c r="TD648" s="1"/>
      <c r="TE648" s="1"/>
      <c r="TF648" s="1"/>
      <c r="TG648" s="1"/>
      <c r="TH648" s="1"/>
      <c r="TI648" s="1"/>
      <c r="TJ648" s="1"/>
      <c r="TK648" s="1"/>
      <c r="TL648" s="1"/>
      <c r="TM648" s="1"/>
      <c r="TN648" s="1"/>
      <c r="TO648" s="1"/>
      <c r="TP648" s="1"/>
      <c r="TQ648" s="1"/>
      <c r="TR648" s="1"/>
      <c r="TS648" s="1"/>
      <c r="TT648" s="1"/>
      <c r="TU648" s="1"/>
      <c r="TV648" s="1"/>
      <c r="TW648" s="1"/>
      <c r="TX648" s="1"/>
      <c r="TY648" s="1"/>
      <c r="TZ648" s="1"/>
      <c r="UA648" s="1"/>
      <c r="UB648" s="1"/>
      <c r="UC648" s="1"/>
      <c r="UD648" s="1"/>
      <c r="UE648" s="1"/>
      <c r="UF648" s="1"/>
      <c r="UG648" s="1"/>
      <c r="UH648" s="1"/>
      <c r="UI648" s="1"/>
      <c r="UJ648" s="1"/>
      <c r="UK648" s="1"/>
      <c r="UL648" s="1"/>
      <c r="UM648" s="1"/>
      <c r="UN648" s="1"/>
      <c r="UO648" s="1"/>
      <c r="UP648" s="1"/>
      <c r="UQ648" s="1"/>
      <c r="UR648" s="1"/>
      <c r="US648" s="1"/>
      <c r="UT648" s="1"/>
      <c r="UU648" s="1"/>
      <c r="UV648" s="1"/>
      <c r="UW648" s="1"/>
      <c r="UX648" s="1"/>
      <c r="UY648" s="1"/>
      <c r="UZ648" s="1"/>
      <c r="VA648" s="1"/>
      <c r="VB648" s="1"/>
      <c r="VC648" s="1"/>
      <c r="VD648" s="1"/>
      <c r="VE648" s="1"/>
      <c r="VF648" s="1"/>
      <c r="VG648" s="1"/>
      <c r="VH648" s="1"/>
      <c r="VI648" s="1"/>
      <c r="VJ648" s="1"/>
      <c r="VK648" s="1"/>
      <c r="VL648" s="1"/>
      <c r="VM648" s="1"/>
      <c r="VN648" s="1"/>
      <c r="VO648" s="1"/>
      <c r="VP648" s="1"/>
      <c r="VQ648" s="1"/>
      <c r="VR648" s="1"/>
      <c r="VS648" s="1"/>
      <c r="VT648" s="1"/>
      <c r="VU648" s="1"/>
      <c r="VV648" s="1"/>
      <c r="VW648" s="1"/>
      <c r="VX648" s="1"/>
      <c r="VY648" s="1"/>
      <c r="VZ648" s="1"/>
      <c r="WA648" s="1"/>
      <c r="WB648" s="1"/>
      <c r="WC648" s="1"/>
      <c r="WD648" s="1"/>
      <c r="WE648" s="1"/>
      <c r="WF648" s="1"/>
      <c r="WG648" s="1"/>
      <c r="WH648" s="1"/>
      <c r="WI648" s="1"/>
      <c r="WJ648" s="1"/>
      <c r="WK648" s="1"/>
      <c r="WL648" s="1"/>
      <c r="WM648" s="1"/>
      <c r="WN648" s="1"/>
      <c r="WO648" s="1"/>
      <c r="WP648" s="1"/>
      <c r="WQ648" s="1"/>
      <c r="WR648" s="1"/>
      <c r="WS648" s="1"/>
      <c r="WT648" s="1"/>
      <c r="WU648" s="1"/>
      <c r="WV648" s="1"/>
      <c r="WW648" s="1"/>
      <c r="WX648" s="1"/>
      <c r="WY648" s="1"/>
      <c r="WZ648" s="1"/>
      <c r="XA648" s="1"/>
      <c r="XB648" s="1"/>
      <c r="XC648" s="1"/>
      <c r="XD648" s="1"/>
      <c r="XE648" s="1"/>
      <c r="XF648" s="1"/>
      <c r="XG648" s="1"/>
      <c r="XH648" s="1"/>
      <c r="XI648" s="1"/>
      <c r="XJ648" s="1"/>
      <c r="XK648" s="1"/>
      <c r="XL648" s="1"/>
      <c r="XM648" s="1"/>
      <c r="XN648" s="1"/>
      <c r="XO648" s="1"/>
      <c r="XP648" s="1"/>
      <c r="XQ648" s="1"/>
      <c r="XR648" s="1"/>
      <c r="XS648" s="1"/>
      <c r="XT648" s="1"/>
      <c r="XU648" s="1"/>
      <c r="XV648" s="1"/>
      <c r="XW648" s="1"/>
      <c r="XX648" s="1"/>
      <c r="XY648" s="1"/>
      <c r="XZ648" s="1"/>
      <c r="YA648" s="1"/>
      <c r="YB648" s="1"/>
      <c r="YC648" s="1"/>
      <c r="YD648" s="1"/>
      <c r="YE648" s="1"/>
      <c r="YF648" s="1"/>
      <c r="YG648" s="1"/>
      <c r="YH648" s="1"/>
      <c r="YI648" s="1"/>
      <c r="YJ648" s="1"/>
      <c r="YK648" s="1"/>
      <c r="YL648" s="1"/>
      <c r="YM648" s="1"/>
      <c r="YN648" s="1"/>
      <c r="YO648" s="1"/>
      <c r="YP648" s="1"/>
      <c r="YQ648" s="1"/>
      <c r="YR648" s="1"/>
      <c r="YS648" s="1"/>
      <c r="YT648" s="1"/>
      <c r="YU648" s="1"/>
      <c r="YV648" s="1"/>
      <c r="YW648" s="1"/>
      <c r="YX648" s="1"/>
      <c r="YY648" s="1"/>
      <c r="YZ648" s="1"/>
      <c r="ZA648" s="1"/>
      <c r="ZB648" s="1"/>
      <c r="ZC648" s="1"/>
      <c r="ZD648" s="1"/>
      <c r="ZE648" s="1"/>
      <c r="ZF648" s="1"/>
      <c r="ZG648" s="1"/>
      <c r="ZH648" s="1"/>
      <c r="ZI648" s="1"/>
      <c r="ZJ648" s="1"/>
      <c r="ZK648" s="1"/>
      <c r="ZL648" s="1"/>
      <c r="ZM648" s="1"/>
      <c r="ZN648" s="1"/>
      <c r="ZO648" s="1"/>
      <c r="ZP648" s="1"/>
      <c r="ZQ648" s="1"/>
      <c r="ZR648" s="1"/>
      <c r="ZS648" s="1"/>
      <c r="ZT648" s="1"/>
      <c r="ZU648" s="1"/>
      <c r="ZV648" s="1"/>
      <c r="ZW648" s="1"/>
      <c r="ZX648" s="1"/>
      <c r="ZY648" s="1"/>
      <c r="ZZ648" s="1"/>
      <c r="AAA648" s="1"/>
      <c r="AAB648" s="1"/>
      <c r="AAC648" s="1"/>
      <c r="AAD648" s="1"/>
      <c r="AAE648" s="1"/>
      <c r="AAF648" s="1"/>
      <c r="AAG648" s="1"/>
      <c r="AAH648" s="1"/>
      <c r="AAI648" s="1"/>
      <c r="AAJ648" s="1"/>
      <c r="AAK648" s="1"/>
      <c r="AAL648" s="1"/>
      <c r="AAM648" s="1"/>
      <c r="AAN648" s="1"/>
      <c r="AAO648" s="1"/>
      <c r="AAP648" s="1"/>
      <c r="AAQ648" s="1"/>
      <c r="AAR648" s="1"/>
      <c r="AAS648" s="1"/>
      <c r="AAT648" s="1"/>
      <c r="AAU648" s="1"/>
      <c r="AAV648" s="1"/>
      <c r="AAW648" s="1"/>
      <c r="AAX648" s="1"/>
      <c r="AAY648" s="1"/>
      <c r="AAZ648" s="1"/>
      <c r="ABA648" s="1"/>
      <c r="ABB648" s="1"/>
      <c r="ABC648" s="1"/>
      <c r="ABD648" s="1"/>
      <c r="ABE648" s="1"/>
      <c r="ABF648" s="1"/>
      <c r="ABG648" s="1"/>
      <c r="ABH648" s="1"/>
      <c r="ABI648" s="1"/>
      <c r="ABJ648" s="1"/>
      <c r="ABK648" s="1"/>
      <c r="ABL648" s="1"/>
      <c r="ABM648" s="1"/>
      <c r="ABN648" s="1"/>
      <c r="ABO648" s="1"/>
      <c r="ABP648" s="1"/>
      <c r="ABQ648" s="1"/>
      <c r="ABR648" s="1"/>
      <c r="ABS648" s="1"/>
      <c r="ABT648" s="1"/>
      <c r="ABU648" s="1"/>
      <c r="ABV648" s="1"/>
      <c r="ABW648" s="1"/>
      <c r="ABX648" s="1"/>
      <c r="ABY648" s="1"/>
      <c r="ABZ648" s="1"/>
      <c r="ACA648" s="1"/>
      <c r="ACB648" s="1"/>
      <c r="ACC648" s="1"/>
      <c r="ACD648" s="1"/>
      <c r="ACE648" s="1"/>
      <c r="ACF648" s="1"/>
      <c r="ACG648" s="1"/>
      <c r="ACH648" s="1"/>
      <c r="ACI648" s="1"/>
      <c r="ACJ648" s="1"/>
      <c r="ACK648" s="1"/>
      <c r="ACL648" s="1"/>
      <c r="ACM648" s="1"/>
      <c r="ACN648" s="1"/>
      <c r="ACO648" s="1"/>
      <c r="ACP648" s="1"/>
      <c r="ACQ648" s="1"/>
      <c r="ACR648" s="1"/>
      <c r="ACS648" s="1"/>
      <c r="ACT648" s="1"/>
      <c r="ACU648" s="1"/>
      <c r="ACV648" s="1"/>
      <c r="ACW648" s="1"/>
      <c r="ACX648" s="1"/>
      <c r="ACY648" s="1"/>
      <c r="ACZ648" s="1"/>
      <c r="ADA648" s="1"/>
      <c r="ADB648" s="1"/>
      <c r="ADC648" s="1"/>
    </row>
    <row r="649" spans="2:783">
      <c r="B649" s="1"/>
      <c r="C649" s="1"/>
      <c r="D649" s="1"/>
      <c r="E649" s="1"/>
      <c r="F649" s="1"/>
      <c r="G649" s="1"/>
      <c r="H649" s="1"/>
      <c r="I649" s="1"/>
      <c r="J649" s="1"/>
      <c r="K649" s="1"/>
      <c r="L649" s="1"/>
      <c r="M649" s="1"/>
      <c r="N649" s="1"/>
      <c r="O649" s="1"/>
      <c r="P649" s="1"/>
      <c r="Q649" s="1"/>
      <c r="R649" s="31"/>
      <c r="S649" s="31"/>
      <c r="T649" s="3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1"/>
      <c r="OT649" s="1"/>
      <c r="OU649" s="1"/>
      <c r="OV649" s="1"/>
      <c r="OW649" s="1"/>
      <c r="OX649" s="1"/>
      <c r="OY649" s="1"/>
      <c r="OZ649" s="1"/>
      <c r="PA649" s="1"/>
      <c r="PB649" s="1"/>
      <c r="PC649" s="1"/>
      <c r="PD649" s="1"/>
      <c r="PE649" s="1"/>
      <c r="PF649" s="1"/>
      <c r="PG649" s="1"/>
      <c r="PH649" s="1"/>
      <c r="PI649" s="1"/>
      <c r="PJ649" s="1"/>
      <c r="PK649" s="1"/>
      <c r="PL649" s="1"/>
      <c r="PM649" s="1"/>
      <c r="PN649" s="1"/>
      <c r="PO649" s="1"/>
      <c r="PP649" s="1"/>
      <c r="PQ649" s="1"/>
      <c r="PR649" s="1"/>
      <c r="PS649" s="1"/>
      <c r="PT649" s="1"/>
      <c r="PU649" s="1"/>
      <c r="PV649" s="1"/>
      <c r="PW649" s="1"/>
      <c r="PX649" s="1"/>
      <c r="PY649" s="1"/>
      <c r="PZ649" s="1"/>
      <c r="QA649" s="1"/>
      <c r="QB649" s="1"/>
      <c r="QC649" s="1"/>
      <c r="QD649" s="1"/>
      <c r="QE649" s="1"/>
      <c r="QF649" s="1"/>
      <c r="QG649" s="1"/>
      <c r="QH649" s="1"/>
      <c r="QI649" s="1"/>
      <c r="QJ649" s="1"/>
      <c r="QK649" s="1"/>
      <c r="QL649" s="1"/>
      <c r="QM649" s="1"/>
      <c r="QN649" s="1"/>
      <c r="QO649" s="1"/>
      <c r="QP649" s="1"/>
      <c r="QQ649" s="1"/>
      <c r="QR649" s="1"/>
      <c r="QS649" s="1"/>
      <c r="QT649" s="1"/>
      <c r="QU649" s="1"/>
      <c r="QV649" s="1"/>
      <c r="QW649" s="1"/>
      <c r="QX649" s="1"/>
      <c r="QY649" s="1"/>
      <c r="QZ649" s="1"/>
      <c r="RA649" s="1"/>
      <c r="RB649" s="1"/>
      <c r="RC649" s="1"/>
      <c r="RD649" s="1"/>
      <c r="RE649" s="1"/>
      <c r="RF649" s="1"/>
      <c r="RG649" s="1"/>
      <c r="RH649" s="1"/>
      <c r="RI649" s="1"/>
      <c r="RJ649" s="1"/>
      <c r="RK649" s="1"/>
      <c r="RL649" s="1"/>
      <c r="RM649" s="1"/>
      <c r="RN649" s="1"/>
      <c r="RO649" s="1"/>
      <c r="RP649" s="1"/>
      <c r="RQ649" s="1"/>
      <c r="RR649" s="1"/>
      <c r="RS649" s="1"/>
      <c r="RT649" s="1"/>
      <c r="RU649" s="1"/>
      <c r="RV649" s="1"/>
      <c r="RW649" s="1"/>
      <c r="RX649" s="1"/>
      <c r="RY649" s="1"/>
      <c r="RZ649" s="1"/>
      <c r="SA649" s="1"/>
      <c r="SB649" s="1"/>
      <c r="SC649" s="1"/>
      <c r="SD649" s="1"/>
      <c r="SE649" s="1"/>
      <c r="SF649" s="1"/>
      <c r="SG649" s="1"/>
      <c r="SH649" s="1"/>
      <c r="SI649" s="1"/>
      <c r="SJ649" s="1"/>
      <c r="SK649" s="1"/>
      <c r="SL649" s="1"/>
      <c r="SM649" s="1"/>
      <c r="SN649" s="1"/>
      <c r="SO649" s="1"/>
      <c r="SP649" s="1"/>
      <c r="SQ649" s="1"/>
      <c r="SR649" s="1"/>
      <c r="SS649" s="1"/>
      <c r="ST649" s="1"/>
      <c r="SU649" s="1"/>
      <c r="SV649" s="1"/>
      <c r="SW649" s="1"/>
      <c r="SX649" s="1"/>
      <c r="SY649" s="1"/>
      <c r="SZ649" s="1"/>
      <c r="TA649" s="1"/>
      <c r="TB649" s="1"/>
      <c r="TC649" s="1"/>
      <c r="TD649" s="1"/>
      <c r="TE649" s="1"/>
      <c r="TF649" s="1"/>
      <c r="TG649" s="1"/>
      <c r="TH649" s="1"/>
      <c r="TI649" s="1"/>
      <c r="TJ649" s="1"/>
      <c r="TK649" s="1"/>
      <c r="TL649" s="1"/>
      <c r="TM649" s="1"/>
      <c r="TN649" s="1"/>
      <c r="TO649" s="1"/>
      <c r="TP649" s="1"/>
      <c r="TQ649" s="1"/>
      <c r="TR649" s="1"/>
      <c r="TS649" s="1"/>
      <c r="TT649" s="1"/>
      <c r="TU649" s="1"/>
      <c r="TV649" s="1"/>
      <c r="TW649" s="1"/>
      <c r="TX649" s="1"/>
      <c r="TY649" s="1"/>
      <c r="TZ649" s="1"/>
      <c r="UA649" s="1"/>
      <c r="UB649" s="1"/>
      <c r="UC649" s="1"/>
      <c r="UD649" s="1"/>
      <c r="UE649" s="1"/>
      <c r="UF649" s="1"/>
      <c r="UG649" s="1"/>
      <c r="UH649" s="1"/>
      <c r="UI649" s="1"/>
      <c r="UJ649" s="1"/>
      <c r="UK649" s="1"/>
      <c r="UL649" s="1"/>
      <c r="UM649" s="1"/>
      <c r="UN649" s="1"/>
      <c r="UO649" s="1"/>
      <c r="UP649" s="1"/>
      <c r="UQ649" s="1"/>
      <c r="UR649" s="1"/>
      <c r="US649" s="1"/>
      <c r="UT649" s="1"/>
      <c r="UU649" s="1"/>
      <c r="UV649" s="1"/>
      <c r="UW649" s="1"/>
      <c r="UX649" s="1"/>
      <c r="UY649" s="1"/>
      <c r="UZ649" s="1"/>
      <c r="VA649" s="1"/>
      <c r="VB649" s="1"/>
      <c r="VC649" s="1"/>
      <c r="VD649" s="1"/>
      <c r="VE649" s="1"/>
      <c r="VF649" s="1"/>
      <c r="VG649" s="1"/>
      <c r="VH649" s="1"/>
      <c r="VI649" s="1"/>
      <c r="VJ649" s="1"/>
      <c r="VK649" s="1"/>
      <c r="VL649" s="1"/>
      <c r="VM649" s="1"/>
      <c r="VN649" s="1"/>
      <c r="VO649" s="1"/>
      <c r="VP649" s="1"/>
      <c r="VQ649" s="1"/>
      <c r="VR649" s="1"/>
      <c r="VS649" s="1"/>
      <c r="VT649" s="1"/>
      <c r="VU649" s="1"/>
      <c r="VV649" s="1"/>
      <c r="VW649" s="1"/>
      <c r="VX649" s="1"/>
      <c r="VY649" s="1"/>
      <c r="VZ649" s="1"/>
      <c r="WA649" s="1"/>
      <c r="WB649" s="1"/>
      <c r="WC649" s="1"/>
      <c r="WD649" s="1"/>
      <c r="WE649" s="1"/>
      <c r="WF649" s="1"/>
      <c r="WG649" s="1"/>
      <c r="WH649" s="1"/>
      <c r="WI649" s="1"/>
      <c r="WJ649" s="1"/>
      <c r="WK649" s="1"/>
      <c r="WL649" s="1"/>
      <c r="WM649" s="1"/>
      <c r="WN649" s="1"/>
      <c r="WO649" s="1"/>
      <c r="WP649" s="1"/>
      <c r="WQ649" s="1"/>
      <c r="WR649" s="1"/>
      <c r="WS649" s="1"/>
      <c r="WT649" s="1"/>
      <c r="WU649" s="1"/>
      <c r="WV649" s="1"/>
      <c r="WW649" s="1"/>
      <c r="WX649" s="1"/>
      <c r="WY649" s="1"/>
      <c r="WZ649" s="1"/>
      <c r="XA649" s="1"/>
      <c r="XB649" s="1"/>
      <c r="XC649" s="1"/>
      <c r="XD649" s="1"/>
      <c r="XE649" s="1"/>
      <c r="XF649" s="1"/>
      <c r="XG649" s="1"/>
      <c r="XH649" s="1"/>
      <c r="XI649" s="1"/>
      <c r="XJ649" s="1"/>
      <c r="XK649" s="1"/>
      <c r="XL649" s="1"/>
      <c r="XM649" s="1"/>
      <c r="XN649" s="1"/>
      <c r="XO649" s="1"/>
      <c r="XP649" s="1"/>
      <c r="XQ649" s="1"/>
      <c r="XR649" s="1"/>
      <c r="XS649" s="1"/>
      <c r="XT649" s="1"/>
      <c r="XU649" s="1"/>
      <c r="XV649" s="1"/>
      <c r="XW649" s="1"/>
      <c r="XX649" s="1"/>
      <c r="XY649" s="1"/>
      <c r="XZ649" s="1"/>
      <c r="YA649" s="1"/>
      <c r="YB649" s="1"/>
      <c r="YC649" s="1"/>
      <c r="YD649" s="1"/>
      <c r="YE649" s="1"/>
      <c r="YF649" s="1"/>
      <c r="YG649" s="1"/>
      <c r="YH649" s="1"/>
      <c r="YI649" s="1"/>
      <c r="YJ649" s="1"/>
      <c r="YK649" s="1"/>
      <c r="YL649" s="1"/>
      <c r="YM649" s="1"/>
      <c r="YN649" s="1"/>
      <c r="YO649" s="1"/>
      <c r="YP649" s="1"/>
      <c r="YQ649" s="1"/>
      <c r="YR649" s="1"/>
      <c r="YS649" s="1"/>
      <c r="YT649" s="1"/>
      <c r="YU649" s="1"/>
      <c r="YV649" s="1"/>
      <c r="YW649" s="1"/>
      <c r="YX649" s="1"/>
      <c r="YY649" s="1"/>
      <c r="YZ649" s="1"/>
      <c r="ZA649" s="1"/>
      <c r="ZB649" s="1"/>
      <c r="ZC649" s="1"/>
      <c r="ZD649" s="1"/>
      <c r="ZE649" s="1"/>
      <c r="ZF649" s="1"/>
      <c r="ZG649" s="1"/>
      <c r="ZH649" s="1"/>
      <c r="ZI649" s="1"/>
      <c r="ZJ649" s="1"/>
      <c r="ZK649" s="1"/>
      <c r="ZL649" s="1"/>
      <c r="ZM649" s="1"/>
      <c r="ZN649" s="1"/>
      <c r="ZO649" s="1"/>
      <c r="ZP649" s="1"/>
      <c r="ZQ649" s="1"/>
      <c r="ZR649" s="1"/>
      <c r="ZS649" s="1"/>
      <c r="ZT649" s="1"/>
      <c r="ZU649" s="1"/>
      <c r="ZV649" s="1"/>
      <c r="ZW649" s="1"/>
      <c r="ZX649" s="1"/>
      <c r="ZY649" s="1"/>
      <c r="ZZ649" s="1"/>
      <c r="AAA649" s="1"/>
      <c r="AAB649" s="1"/>
      <c r="AAC649" s="1"/>
      <c r="AAD649" s="1"/>
      <c r="AAE649" s="1"/>
      <c r="AAF649" s="1"/>
      <c r="AAG649" s="1"/>
      <c r="AAH649" s="1"/>
      <c r="AAI649" s="1"/>
      <c r="AAJ649" s="1"/>
      <c r="AAK649" s="1"/>
      <c r="AAL649" s="1"/>
      <c r="AAM649" s="1"/>
      <c r="AAN649" s="1"/>
      <c r="AAO649" s="1"/>
      <c r="AAP649" s="1"/>
      <c r="AAQ649" s="1"/>
      <c r="AAR649" s="1"/>
      <c r="AAS649" s="1"/>
      <c r="AAT649" s="1"/>
      <c r="AAU649" s="1"/>
      <c r="AAV649" s="1"/>
      <c r="AAW649" s="1"/>
      <c r="AAX649" s="1"/>
      <c r="AAY649" s="1"/>
      <c r="AAZ649" s="1"/>
      <c r="ABA649" s="1"/>
      <c r="ABB649" s="1"/>
      <c r="ABC649" s="1"/>
      <c r="ABD649" s="1"/>
      <c r="ABE649" s="1"/>
      <c r="ABF649" s="1"/>
      <c r="ABG649" s="1"/>
      <c r="ABH649" s="1"/>
      <c r="ABI649" s="1"/>
      <c r="ABJ649" s="1"/>
      <c r="ABK649" s="1"/>
      <c r="ABL649" s="1"/>
      <c r="ABM649" s="1"/>
      <c r="ABN649" s="1"/>
      <c r="ABO649" s="1"/>
      <c r="ABP649" s="1"/>
      <c r="ABQ649" s="1"/>
      <c r="ABR649" s="1"/>
      <c r="ABS649" s="1"/>
      <c r="ABT649" s="1"/>
      <c r="ABU649" s="1"/>
      <c r="ABV649" s="1"/>
      <c r="ABW649" s="1"/>
      <c r="ABX649" s="1"/>
      <c r="ABY649" s="1"/>
      <c r="ABZ649" s="1"/>
      <c r="ACA649" s="1"/>
      <c r="ACB649" s="1"/>
      <c r="ACC649" s="1"/>
      <c r="ACD649" s="1"/>
      <c r="ACE649" s="1"/>
      <c r="ACF649" s="1"/>
      <c r="ACG649" s="1"/>
      <c r="ACH649" s="1"/>
      <c r="ACI649" s="1"/>
      <c r="ACJ649" s="1"/>
      <c r="ACK649" s="1"/>
      <c r="ACL649" s="1"/>
      <c r="ACM649" s="1"/>
      <c r="ACN649" s="1"/>
      <c r="ACO649" s="1"/>
      <c r="ACP649" s="1"/>
      <c r="ACQ649" s="1"/>
      <c r="ACR649" s="1"/>
      <c r="ACS649" s="1"/>
      <c r="ACT649" s="1"/>
      <c r="ACU649" s="1"/>
      <c r="ACV649" s="1"/>
      <c r="ACW649" s="1"/>
      <c r="ACX649" s="1"/>
      <c r="ACY649" s="1"/>
      <c r="ACZ649" s="1"/>
      <c r="ADA649" s="1"/>
      <c r="ADB649" s="1"/>
      <c r="ADC649" s="1"/>
    </row>
    <row r="650" spans="2:783">
      <c r="B650" s="1"/>
      <c r="C650" s="1"/>
      <c r="D650" s="1"/>
      <c r="E650" s="1"/>
      <c r="F650" s="1"/>
      <c r="G650" s="1"/>
      <c r="H650" s="1"/>
      <c r="I650" s="1"/>
      <c r="J650" s="1"/>
      <c r="K650" s="1"/>
      <c r="L650" s="1"/>
      <c r="M650" s="1"/>
      <c r="N650" s="1"/>
      <c r="O650" s="1"/>
      <c r="P650" s="1"/>
      <c r="Q650" s="1"/>
      <c r="R650" s="31"/>
      <c r="S650" s="31"/>
      <c r="T650" s="3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1"/>
      <c r="QC650" s="1"/>
      <c r="QD650" s="1"/>
      <c r="QE650" s="1"/>
      <c r="QF650" s="1"/>
      <c r="QG650" s="1"/>
      <c r="QH650" s="1"/>
      <c r="QI650" s="1"/>
      <c r="QJ650" s="1"/>
      <c r="QK650" s="1"/>
      <c r="QL650" s="1"/>
      <c r="QM650" s="1"/>
      <c r="QN650" s="1"/>
      <c r="QO650" s="1"/>
      <c r="QP650" s="1"/>
      <c r="QQ650" s="1"/>
      <c r="QR650" s="1"/>
      <c r="QS650" s="1"/>
      <c r="QT650" s="1"/>
      <c r="QU650" s="1"/>
      <c r="QV650" s="1"/>
      <c r="QW650" s="1"/>
      <c r="QX650" s="1"/>
      <c r="QY650" s="1"/>
      <c r="QZ650" s="1"/>
      <c r="RA650" s="1"/>
      <c r="RB650" s="1"/>
      <c r="RC650" s="1"/>
      <c r="RD650" s="1"/>
      <c r="RE650" s="1"/>
      <c r="RF650" s="1"/>
      <c r="RG650" s="1"/>
      <c r="RH650" s="1"/>
      <c r="RI650" s="1"/>
      <c r="RJ650" s="1"/>
      <c r="RK650" s="1"/>
      <c r="RL650" s="1"/>
      <c r="RM650" s="1"/>
      <c r="RN650" s="1"/>
      <c r="RO650" s="1"/>
      <c r="RP650" s="1"/>
      <c r="RQ650" s="1"/>
      <c r="RR650" s="1"/>
      <c r="RS650" s="1"/>
      <c r="RT650" s="1"/>
      <c r="RU650" s="1"/>
      <c r="RV650" s="1"/>
      <c r="RW650" s="1"/>
      <c r="RX650" s="1"/>
      <c r="RY650" s="1"/>
      <c r="RZ650" s="1"/>
      <c r="SA650" s="1"/>
      <c r="SB650" s="1"/>
      <c r="SC650" s="1"/>
      <c r="SD650" s="1"/>
      <c r="SE650" s="1"/>
      <c r="SF650" s="1"/>
      <c r="SG650" s="1"/>
      <c r="SH650" s="1"/>
      <c r="SI650" s="1"/>
      <c r="SJ650" s="1"/>
      <c r="SK650" s="1"/>
      <c r="SL650" s="1"/>
      <c r="SM650" s="1"/>
      <c r="SN650" s="1"/>
      <c r="SO650" s="1"/>
      <c r="SP650" s="1"/>
      <c r="SQ650" s="1"/>
      <c r="SR650" s="1"/>
      <c r="SS650" s="1"/>
      <c r="ST650" s="1"/>
      <c r="SU650" s="1"/>
      <c r="SV650" s="1"/>
      <c r="SW650" s="1"/>
      <c r="SX650" s="1"/>
      <c r="SY650" s="1"/>
      <c r="SZ650" s="1"/>
      <c r="TA650" s="1"/>
      <c r="TB650" s="1"/>
      <c r="TC650" s="1"/>
      <c r="TD650" s="1"/>
      <c r="TE650" s="1"/>
      <c r="TF650" s="1"/>
      <c r="TG650" s="1"/>
      <c r="TH650" s="1"/>
      <c r="TI650" s="1"/>
      <c r="TJ650" s="1"/>
      <c r="TK650" s="1"/>
      <c r="TL650" s="1"/>
      <c r="TM650" s="1"/>
      <c r="TN650" s="1"/>
      <c r="TO650" s="1"/>
      <c r="TP650" s="1"/>
      <c r="TQ650" s="1"/>
      <c r="TR650" s="1"/>
      <c r="TS650" s="1"/>
      <c r="TT650" s="1"/>
      <c r="TU650" s="1"/>
      <c r="TV650" s="1"/>
      <c r="TW650" s="1"/>
      <c r="TX650" s="1"/>
      <c r="TY650" s="1"/>
      <c r="TZ650" s="1"/>
      <c r="UA650" s="1"/>
      <c r="UB650" s="1"/>
      <c r="UC650" s="1"/>
      <c r="UD650" s="1"/>
      <c r="UE650" s="1"/>
      <c r="UF650" s="1"/>
      <c r="UG650" s="1"/>
      <c r="UH650" s="1"/>
      <c r="UI650" s="1"/>
      <c r="UJ650" s="1"/>
      <c r="UK650" s="1"/>
      <c r="UL650" s="1"/>
      <c r="UM650" s="1"/>
      <c r="UN650" s="1"/>
      <c r="UO650" s="1"/>
      <c r="UP650" s="1"/>
      <c r="UQ650" s="1"/>
      <c r="UR650" s="1"/>
      <c r="US650" s="1"/>
      <c r="UT650" s="1"/>
      <c r="UU650" s="1"/>
      <c r="UV650" s="1"/>
      <c r="UW650" s="1"/>
      <c r="UX650" s="1"/>
      <c r="UY650" s="1"/>
      <c r="UZ650" s="1"/>
      <c r="VA650" s="1"/>
      <c r="VB650" s="1"/>
      <c r="VC650" s="1"/>
      <c r="VD650" s="1"/>
      <c r="VE650" s="1"/>
      <c r="VF650" s="1"/>
      <c r="VG650" s="1"/>
      <c r="VH650" s="1"/>
      <c r="VI650" s="1"/>
      <c r="VJ650" s="1"/>
      <c r="VK650" s="1"/>
      <c r="VL650" s="1"/>
      <c r="VM650" s="1"/>
      <c r="VN650" s="1"/>
      <c r="VO650" s="1"/>
      <c r="VP650" s="1"/>
      <c r="VQ650" s="1"/>
      <c r="VR650" s="1"/>
      <c r="VS650" s="1"/>
      <c r="VT650" s="1"/>
      <c r="VU650" s="1"/>
      <c r="VV650" s="1"/>
      <c r="VW650" s="1"/>
      <c r="VX650" s="1"/>
      <c r="VY650" s="1"/>
      <c r="VZ650" s="1"/>
      <c r="WA650" s="1"/>
      <c r="WB650" s="1"/>
      <c r="WC650" s="1"/>
      <c r="WD650" s="1"/>
      <c r="WE650" s="1"/>
      <c r="WF650" s="1"/>
      <c r="WG650" s="1"/>
      <c r="WH650" s="1"/>
      <c r="WI650" s="1"/>
      <c r="WJ650" s="1"/>
      <c r="WK650" s="1"/>
      <c r="WL650" s="1"/>
      <c r="WM650" s="1"/>
      <c r="WN650" s="1"/>
      <c r="WO650" s="1"/>
      <c r="WP650" s="1"/>
      <c r="WQ650" s="1"/>
      <c r="WR650" s="1"/>
      <c r="WS650" s="1"/>
      <c r="WT650" s="1"/>
      <c r="WU650" s="1"/>
      <c r="WV650" s="1"/>
      <c r="WW650" s="1"/>
      <c r="WX650" s="1"/>
      <c r="WY650" s="1"/>
      <c r="WZ650" s="1"/>
      <c r="XA650" s="1"/>
      <c r="XB650" s="1"/>
      <c r="XC650" s="1"/>
      <c r="XD650" s="1"/>
      <c r="XE650" s="1"/>
      <c r="XF650" s="1"/>
      <c r="XG650" s="1"/>
      <c r="XH650" s="1"/>
      <c r="XI650" s="1"/>
      <c r="XJ650" s="1"/>
      <c r="XK650" s="1"/>
      <c r="XL650" s="1"/>
      <c r="XM650" s="1"/>
      <c r="XN650" s="1"/>
      <c r="XO650" s="1"/>
      <c r="XP650" s="1"/>
      <c r="XQ650" s="1"/>
      <c r="XR650" s="1"/>
      <c r="XS650" s="1"/>
      <c r="XT650" s="1"/>
      <c r="XU650" s="1"/>
      <c r="XV650" s="1"/>
      <c r="XW650" s="1"/>
      <c r="XX650" s="1"/>
      <c r="XY650" s="1"/>
      <c r="XZ650" s="1"/>
      <c r="YA650" s="1"/>
      <c r="YB650" s="1"/>
      <c r="YC650" s="1"/>
      <c r="YD650" s="1"/>
      <c r="YE650" s="1"/>
      <c r="YF650" s="1"/>
      <c r="YG650" s="1"/>
      <c r="YH650" s="1"/>
      <c r="YI650" s="1"/>
      <c r="YJ650" s="1"/>
      <c r="YK650" s="1"/>
      <c r="YL650" s="1"/>
      <c r="YM650" s="1"/>
      <c r="YN650" s="1"/>
      <c r="YO650" s="1"/>
      <c r="YP650" s="1"/>
      <c r="YQ650" s="1"/>
      <c r="YR650" s="1"/>
      <c r="YS650" s="1"/>
      <c r="YT650" s="1"/>
      <c r="YU650" s="1"/>
      <c r="YV650" s="1"/>
      <c r="YW650" s="1"/>
      <c r="YX650" s="1"/>
      <c r="YY650" s="1"/>
      <c r="YZ650" s="1"/>
      <c r="ZA650" s="1"/>
      <c r="ZB650" s="1"/>
      <c r="ZC650" s="1"/>
      <c r="ZD650" s="1"/>
      <c r="ZE650" s="1"/>
      <c r="ZF650" s="1"/>
      <c r="ZG650" s="1"/>
      <c r="ZH650" s="1"/>
      <c r="ZI650" s="1"/>
      <c r="ZJ650" s="1"/>
      <c r="ZK650" s="1"/>
      <c r="ZL650" s="1"/>
      <c r="ZM650" s="1"/>
      <c r="ZN650" s="1"/>
      <c r="ZO650" s="1"/>
      <c r="ZP650" s="1"/>
      <c r="ZQ650" s="1"/>
      <c r="ZR650" s="1"/>
      <c r="ZS650" s="1"/>
      <c r="ZT650" s="1"/>
      <c r="ZU650" s="1"/>
      <c r="ZV650" s="1"/>
      <c r="ZW650" s="1"/>
      <c r="ZX650" s="1"/>
      <c r="ZY650" s="1"/>
      <c r="ZZ650" s="1"/>
      <c r="AAA650" s="1"/>
      <c r="AAB650" s="1"/>
      <c r="AAC650" s="1"/>
      <c r="AAD650" s="1"/>
      <c r="AAE650" s="1"/>
      <c r="AAF650" s="1"/>
      <c r="AAG650" s="1"/>
      <c r="AAH650" s="1"/>
      <c r="AAI650" s="1"/>
      <c r="AAJ650" s="1"/>
      <c r="AAK650" s="1"/>
      <c r="AAL650" s="1"/>
      <c r="AAM650" s="1"/>
      <c r="AAN650" s="1"/>
      <c r="AAO650" s="1"/>
      <c r="AAP650" s="1"/>
      <c r="AAQ650" s="1"/>
      <c r="AAR650" s="1"/>
      <c r="AAS650" s="1"/>
      <c r="AAT650" s="1"/>
      <c r="AAU650" s="1"/>
      <c r="AAV650" s="1"/>
      <c r="AAW650" s="1"/>
      <c r="AAX650" s="1"/>
      <c r="AAY650" s="1"/>
      <c r="AAZ650" s="1"/>
      <c r="ABA650" s="1"/>
      <c r="ABB650" s="1"/>
      <c r="ABC650" s="1"/>
      <c r="ABD650" s="1"/>
      <c r="ABE650" s="1"/>
      <c r="ABF650" s="1"/>
      <c r="ABG650" s="1"/>
      <c r="ABH650" s="1"/>
      <c r="ABI650" s="1"/>
      <c r="ABJ650" s="1"/>
      <c r="ABK650" s="1"/>
      <c r="ABL650" s="1"/>
      <c r="ABM650" s="1"/>
      <c r="ABN650" s="1"/>
      <c r="ABO650" s="1"/>
      <c r="ABP650" s="1"/>
      <c r="ABQ650" s="1"/>
      <c r="ABR650" s="1"/>
      <c r="ABS650" s="1"/>
      <c r="ABT650" s="1"/>
      <c r="ABU650" s="1"/>
      <c r="ABV650" s="1"/>
      <c r="ABW650" s="1"/>
      <c r="ABX650" s="1"/>
      <c r="ABY650" s="1"/>
      <c r="ABZ650" s="1"/>
      <c r="ACA650" s="1"/>
      <c r="ACB650" s="1"/>
      <c r="ACC650" s="1"/>
      <c r="ACD650" s="1"/>
      <c r="ACE650" s="1"/>
      <c r="ACF650" s="1"/>
      <c r="ACG650" s="1"/>
      <c r="ACH650" s="1"/>
      <c r="ACI650" s="1"/>
      <c r="ACJ650" s="1"/>
      <c r="ACK650" s="1"/>
      <c r="ACL650" s="1"/>
      <c r="ACM650" s="1"/>
      <c r="ACN650" s="1"/>
      <c r="ACO650" s="1"/>
      <c r="ACP650" s="1"/>
      <c r="ACQ650" s="1"/>
      <c r="ACR650" s="1"/>
      <c r="ACS650" s="1"/>
      <c r="ACT650" s="1"/>
      <c r="ACU650" s="1"/>
      <c r="ACV650" s="1"/>
      <c r="ACW650" s="1"/>
      <c r="ACX650" s="1"/>
      <c r="ACY650" s="1"/>
      <c r="ACZ650" s="1"/>
      <c r="ADA650" s="1"/>
      <c r="ADB650" s="1"/>
      <c r="ADC650" s="1"/>
    </row>
    <row r="651" spans="2:783">
      <c r="B651" s="1"/>
      <c r="C651" s="1"/>
      <c r="D651" s="1"/>
      <c r="E651" s="1"/>
      <c r="F651" s="1"/>
      <c r="G651" s="1"/>
      <c r="H651" s="1"/>
      <c r="I651" s="1"/>
      <c r="J651" s="1"/>
      <c r="K651" s="1"/>
      <c r="L651" s="1"/>
      <c r="M651" s="1"/>
      <c r="N651" s="1"/>
      <c r="O651" s="1"/>
      <c r="P651" s="1"/>
      <c r="Q651" s="1"/>
      <c r="R651" s="31"/>
      <c r="S651" s="31"/>
      <c r="T651" s="3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1"/>
      <c r="PH651" s="1"/>
      <c r="PI651" s="1"/>
      <c r="PJ651" s="1"/>
      <c r="PK651" s="1"/>
      <c r="PL651" s="1"/>
      <c r="PM651" s="1"/>
      <c r="PN651" s="1"/>
      <c r="PO651" s="1"/>
      <c r="PP651" s="1"/>
      <c r="PQ651" s="1"/>
      <c r="PR651" s="1"/>
      <c r="PS651" s="1"/>
      <c r="PT651" s="1"/>
      <c r="PU651" s="1"/>
      <c r="PV651" s="1"/>
      <c r="PW651" s="1"/>
      <c r="PX651" s="1"/>
      <c r="PY651" s="1"/>
      <c r="PZ651" s="1"/>
      <c r="QA651" s="1"/>
      <c r="QB651" s="1"/>
      <c r="QC651" s="1"/>
      <c r="QD651" s="1"/>
      <c r="QE651" s="1"/>
      <c r="QF651" s="1"/>
      <c r="QG651" s="1"/>
      <c r="QH651" s="1"/>
      <c r="QI651" s="1"/>
      <c r="QJ651" s="1"/>
      <c r="QK651" s="1"/>
      <c r="QL651" s="1"/>
      <c r="QM651" s="1"/>
      <c r="QN651" s="1"/>
      <c r="QO651" s="1"/>
      <c r="QP651" s="1"/>
      <c r="QQ651" s="1"/>
      <c r="QR651" s="1"/>
      <c r="QS651" s="1"/>
      <c r="QT651" s="1"/>
      <c r="QU651" s="1"/>
      <c r="QV651" s="1"/>
      <c r="QW651" s="1"/>
      <c r="QX651" s="1"/>
      <c r="QY651" s="1"/>
      <c r="QZ651" s="1"/>
      <c r="RA651" s="1"/>
      <c r="RB651" s="1"/>
      <c r="RC651" s="1"/>
      <c r="RD651" s="1"/>
      <c r="RE651" s="1"/>
      <c r="RF651" s="1"/>
      <c r="RG651" s="1"/>
      <c r="RH651" s="1"/>
      <c r="RI651" s="1"/>
      <c r="RJ651" s="1"/>
      <c r="RK651" s="1"/>
      <c r="RL651" s="1"/>
      <c r="RM651" s="1"/>
      <c r="RN651" s="1"/>
      <c r="RO651" s="1"/>
      <c r="RP651" s="1"/>
      <c r="RQ651" s="1"/>
      <c r="RR651" s="1"/>
      <c r="RS651" s="1"/>
      <c r="RT651" s="1"/>
      <c r="RU651" s="1"/>
      <c r="RV651" s="1"/>
      <c r="RW651" s="1"/>
      <c r="RX651" s="1"/>
      <c r="RY651" s="1"/>
      <c r="RZ651" s="1"/>
      <c r="SA651" s="1"/>
      <c r="SB651" s="1"/>
      <c r="SC651" s="1"/>
      <c r="SD651" s="1"/>
      <c r="SE651" s="1"/>
      <c r="SF651" s="1"/>
      <c r="SG651" s="1"/>
      <c r="SH651" s="1"/>
      <c r="SI651" s="1"/>
      <c r="SJ651" s="1"/>
      <c r="SK651" s="1"/>
      <c r="SL651" s="1"/>
      <c r="SM651" s="1"/>
      <c r="SN651" s="1"/>
      <c r="SO651" s="1"/>
      <c r="SP651" s="1"/>
      <c r="SQ651" s="1"/>
      <c r="SR651" s="1"/>
      <c r="SS651" s="1"/>
      <c r="ST651" s="1"/>
      <c r="SU651" s="1"/>
      <c r="SV651" s="1"/>
      <c r="SW651" s="1"/>
      <c r="SX651" s="1"/>
      <c r="SY651" s="1"/>
      <c r="SZ651" s="1"/>
      <c r="TA651" s="1"/>
      <c r="TB651" s="1"/>
      <c r="TC651" s="1"/>
      <c r="TD651" s="1"/>
      <c r="TE651" s="1"/>
      <c r="TF651" s="1"/>
      <c r="TG651" s="1"/>
      <c r="TH651" s="1"/>
      <c r="TI651" s="1"/>
      <c r="TJ651" s="1"/>
      <c r="TK651" s="1"/>
      <c r="TL651" s="1"/>
      <c r="TM651" s="1"/>
      <c r="TN651" s="1"/>
      <c r="TO651" s="1"/>
      <c r="TP651" s="1"/>
      <c r="TQ651" s="1"/>
      <c r="TR651" s="1"/>
      <c r="TS651" s="1"/>
      <c r="TT651" s="1"/>
      <c r="TU651" s="1"/>
      <c r="TV651" s="1"/>
      <c r="TW651" s="1"/>
      <c r="TX651" s="1"/>
      <c r="TY651" s="1"/>
      <c r="TZ651" s="1"/>
      <c r="UA651" s="1"/>
      <c r="UB651" s="1"/>
      <c r="UC651" s="1"/>
      <c r="UD651" s="1"/>
      <c r="UE651" s="1"/>
      <c r="UF651" s="1"/>
      <c r="UG651" s="1"/>
      <c r="UH651" s="1"/>
      <c r="UI651" s="1"/>
      <c r="UJ651" s="1"/>
      <c r="UK651" s="1"/>
      <c r="UL651" s="1"/>
      <c r="UM651" s="1"/>
      <c r="UN651" s="1"/>
      <c r="UO651" s="1"/>
      <c r="UP651" s="1"/>
      <c r="UQ651" s="1"/>
      <c r="UR651" s="1"/>
      <c r="US651" s="1"/>
      <c r="UT651" s="1"/>
      <c r="UU651" s="1"/>
      <c r="UV651" s="1"/>
      <c r="UW651" s="1"/>
      <c r="UX651" s="1"/>
      <c r="UY651" s="1"/>
      <c r="UZ651" s="1"/>
      <c r="VA651" s="1"/>
      <c r="VB651" s="1"/>
      <c r="VC651" s="1"/>
      <c r="VD651" s="1"/>
      <c r="VE651" s="1"/>
      <c r="VF651" s="1"/>
      <c r="VG651" s="1"/>
      <c r="VH651" s="1"/>
      <c r="VI651" s="1"/>
      <c r="VJ651" s="1"/>
      <c r="VK651" s="1"/>
      <c r="VL651" s="1"/>
      <c r="VM651" s="1"/>
      <c r="VN651" s="1"/>
      <c r="VO651" s="1"/>
      <c r="VP651" s="1"/>
      <c r="VQ651" s="1"/>
      <c r="VR651" s="1"/>
      <c r="VS651" s="1"/>
      <c r="VT651" s="1"/>
      <c r="VU651" s="1"/>
      <c r="VV651" s="1"/>
      <c r="VW651" s="1"/>
      <c r="VX651" s="1"/>
      <c r="VY651" s="1"/>
      <c r="VZ651" s="1"/>
      <c r="WA651" s="1"/>
      <c r="WB651" s="1"/>
      <c r="WC651" s="1"/>
      <c r="WD651" s="1"/>
      <c r="WE651" s="1"/>
      <c r="WF651" s="1"/>
      <c r="WG651" s="1"/>
      <c r="WH651" s="1"/>
      <c r="WI651" s="1"/>
      <c r="WJ651" s="1"/>
      <c r="WK651" s="1"/>
      <c r="WL651" s="1"/>
      <c r="WM651" s="1"/>
      <c r="WN651" s="1"/>
      <c r="WO651" s="1"/>
      <c r="WP651" s="1"/>
      <c r="WQ651" s="1"/>
      <c r="WR651" s="1"/>
      <c r="WS651" s="1"/>
      <c r="WT651" s="1"/>
      <c r="WU651" s="1"/>
      <c r="WV651" s="1"/>
      <c r="WW651" s="1"/>
      <c r="WX651" s="1"/>
      <c r="WY651" s="1"/>
      <c r="WZ651" s="1"/>
      <c r="XA651" s="1"/>
      <c r="XB651" s="1"/>
      <c r="XC651" s="1"/>
      <c r="XD651" s="1"/>
      <c r="XE651" s="1"/>
      <c r="XF651" s="1"/>
      <c r="XG651" s="1"/>
      <c r="XH651" s="1"/>
      <c r="XI651" s="1"/>
      <c r="XJ651" s="1"/>
      <c r="XK651" s="1"/>
      <c r="XL651" s="1"/>
      <c r="XM651" s="1"/>
      <c r="XN651" s="1"/>
      <c r="XO651" s="1"/>
      <c r="XP651" s="1"/>
      <c r="XQ651" s="1"/>
      <c r="XR651" s="1"/>
      <c r="XS651" s="1"/>
      <c r="XT651" s="1"/>
      <c r="XU651" s="1"/>
      <c r="XV651" s="1"/>
      <c r="XW651" s="1"/>
      <c r="XX651" s="1"/>
      <c r="XY651" s="1"/>
      <c r="XZ651" s="1"/>
      <c r="YA651" s="1"/>
      <c r="YB651" s="1"/>
      <c r="YC651" s="1"/>
      <c r="YD651" s="1"/>
      <c r="YE651" s="1"/>
      <c r="YF651" s="1"/>
      <c r="YG651" s="1"/>
      <c r="YH651" s="1"/>
      <c r="YI651" s="1"/>
      <c r="YJ651" s="1"/>
      <c r="YK651" s="1"/>
      <c r="YL651" s="1"/>
      <c r="YM651" s="1"/>
      <c r="YN651" s="1"/>
      <c r="YO651" s="1"/>
      <c r="YP651" s="1"/>
      <c r="YQ651" s="1"/>
      <c r="YR651" s="1"/>
      <c r="YS651" s="1"/>
      <c r="YT651" s="1"/>
      <c r="YU651" s="1"/>
      <c r="YV651" s="1"/>
      <c r="YW651" s="1"/>
      <c r="YX651" s="1"/>
      <c r="YY651" s="1"/>
      <c r="YZ651" s="1"/>
      <c r="ZA651" s="1"/>
      <c r="ZB651" s="1"/>
      <c r="ZC651" s="1"/>
      <c r="ZD651" s="1"/>
      <c r="ZE651" s="1"/>
      <c r="ZF651" s="1"/>
      <c r="ZG651" s="1"/>
      <c r="ZH651" s="1"/>
      <c r="ZI651" s="1"/>
      <c r="ZJ651" s="1"/>
      <c r="ZK651" s="1"/>
      <c r="ZL651" s="1"/>
      <c r="ZM651" s="1"/>
      <c r="ZN651" s="1"/>
      <c r="ZO651" s="1"/>
      <c r="ZP651" s="1"/>
      <c r="ZQ651" s="1"/>
      <c r="ZR651" s="1"/>
      <c r="ZS651" s="1"/>
      <c r="ZT651" s="1"/>
      <c r="ZU651" s="1"/>
      <c r="ZV651" s="1"/>
      <c r="ZW651" s="1"/>
      <c r="ZX651" s="1"/>
      <c r="ZY651" s="1"/>
      <c r="ZZ651" s="1"/>
      <c r="AAA651" s="1"/>
      <c r="AAB651" s="1"/>
      <c r="AAC651" s="1"/>
      <c r="AAD651" s="1"/>
      <c r="AAE651" s="1"/>
      <c r="AAF651" s="1"/>
      <c r="AAG651" s="1"/>
      <c r="AAH651" s="1"/>
      <c r="AAI651" s="1"/>
      <c r="AAJ651" s="1"/>
      <c r="AAK651" s="1"/>
      <c r="AAL651" s="1"/>
      <c r="AAM651" s="1"/>
      <c r="AAN651" s="1"/>
      <c r="AAO651" s="1"/>
      <c r="AAP651" s="1"/>
      <c r="AAQ651" s="1"/>
      <c r="AAR651" s="1"/>
      <c r="AAS651" s="1"/>
      <c r="AAT651" s="1"/>
      <c r="AAU651" s="1"/>
      <c r="AAV651" s="1"/>
      <c r="AAW651" s="1"/>
      <c r="AAX651" s="1"/>
      <c r="AAY651" s="1"/>
      <c r="AAZ651" s="1"/>
      <c r="ABA651" s="1"/>
      <c r="ABB651" s="1"/>
      <c r="ABC651" s="1"/>
      <c r="ABD651" s="1"/>
      <c r="ABE651" s="1"/>
      <c r="ABF651" s="1"/>
      <c r="ABG651" s="1"/>
      <c r="ABH651" s="1"/>
      <c r="ABI651" s="1"/>
      <c r="ABJ651" s="1"/>
      <c r="ABK651" s="1"/>
      <c r="ABL651" s="1"/>
      <c r="ABM651" s="1"/>
      <c r="ABN651" s="1"/>
      <c r="ABO651" s="1"/>
      <c r="ABP651" s="1"/>
      <c r="ABQ651" s="1"/>
      <c r="ABR651" s="1"/>
      <c r="ABS651" s="1"/>
      <c r="ABT651" s="1"/>
      <c r="ABU651" s="1"/>
      <c r="ABV651" s="1"/>
      <c r="ABW651" s="1"/>
      <c r="ABX651" s="1"/>
      <c r="ABY651" s="1"/>
      <c r="ABZ651" s="1"/>
      <c r="ACA651" s="1"/>
      <c r="ACB651" s="1"/>
      <c r="ACC651" s="1"/>
      <c r="ACD651" s="1"/>
      <c r="ACE651" s="1"/>
      <c r="ACF651" s="1"/>
      <c r="ACG651" s="1"/>
      <c r="ACH651" s="1"/>
      <c r="ACI651" s="1"/>
      <c r="ACJ651" s="1"/>
      <c r="ACK651" s="1"/>
      <c r="ACL651" s="1"/>
      <c r="ACM651" s="1"/>
      <c r="ACN651" s="1"/>
      <c r="ACO651" s="1"/>
      <c r="ACP651" s="1"/>
      <c r="ACQ651" s="1"/>
      <c r="ACR651" s="1"/>
      <c r="ACS651" s="1"/>
      <c r="ACT651" s="1"/>
      <c r="ACU651" s="1"/>
      <c r="ACV651" s="1"/>
      <c r="ACW651" s="1"/>
      <c r="ACX651" s="1"/>
      <c r="ACY651" s="1"/>
      <c r="ACZ651" s="1"/>
      <c r="ADA651" s="1"/>
      <c r="ADB651" s="1"/>
      <c r="ADC651" s="1"/>
    </row>
    <row r="652" spans="2:783">
      <c r="B652" s="1"/>
      <c r="C652" s="1"/>
      <c r="D652" s="1"/>
      <c r="E652" s="1"/>
      <c r="F652" s="1"/>
      <c r="G652" s="1"/>
      <c r="H652" s="1"/>
      <c r="I652" s="1"/>
      <c r="J652" s="1"/>
      <c r="K652" s="1"/>
      <c r="L652" s="1"/>
      <c r="M652" s="1"/>
      <c r="N652" s="1"/>
      <c r="O652" s="1"/>
      <c r="P652" s="1"/>
      <c r="Q652" s="1"/>
      <c r="R652" s="31"/>
      <c r="S652" s="31"/>
      <c r="T652" s="3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1"/>
      <c r="QC652" s="1"/>
      <c r="QD652" s="1"/>
      <c r="QE652" s="1"/>
      <c r="QF652" s="1"/>
      <c r="QG652" s="1"/>
      <c r="QH652" s="1"/>
      <c r="QI652" s="1"/>
      <c r="QJ652" s="1"/>
      <c r="QK652" s="1"/>
      <c r="QL652" s="1"/>
      <c r="QM652" s="1"/>
      <c r="QN652" s="1"/>
      <c r="QO652" s="1"/>
      <c r="QP652" s="1"/>
      <c r="QQ652" s="1"/>
      <c r="QR652" s="1"/>
      <c r="QS652" s="1"/>
      <c r="QT652" s="1"/>
      <c r="QU652" s="1"/>
      <c r="QV652" s="1"/>
      <c r="QW652" s="1"/>
      <c r="QX652" s="1"/>
      <c r="QY652" s="1"/>
      <c r="QZ652" s="1"/>
      <c r="RA652" s="1"/>
      <c r="RB652" s="1"/>
      <c r="RC652" s="1"/>
      <c r="RD652" s="1"/>
      <c r="RE652" s="1"/>
      <c r="RF652" s="1"/>
      <c r="RG652" s="1"/>
      <c r="RH652" s="1"/>
      <c r="RI652" s="1"/>
      <c r="RJ652" s="1"/>
      <c r="RK652" s="1"/>
      <c r="RL652" s="1"/>
      <c r="RM652" s="1"/>
      <c r="RN652" s="1"/>
      <c r="RO652" s="1"/>
      <c r="RP652" s="1"/>
      <c r="RQ652" s="1"/>
      <c r="RR652" s="1"/>
      <c r="RS652" s="1"/>
      <c r="RT652" s="1"/>
      <c r="RU652" s="1"/>
      <c r="RV652" s="1"/>
      <c r="RW652" s="1"/>
      <c r="RX652" s="1"/>
      <c r="RY652" s="1"/>
      <c r="RZ652" s="1"/>
      <c r="SA652" s="1"/>
      <c r="SB652" s="1"/>
      <c r="SC652" s="1"/>
      <c r="SD652" s="1"/>
      <c r="SE652" s="1"/>
      <c r="SF652" s="1"/>
      <c r="SG652" s="1"/>
      <c r="SH652" s="1"/>
      <c r="SI652" s="1"/>
      <c r="SJ652" s="1"/>
      <c r="SK652" s="1"/>
      <c r="SL652" s="1"/>
      <c r="SM652" s="1"/>
      <c r="SN652" s="1"/>
      <c r="SO652" s="1"/>
      <c r="SP652" s="1"/>
      <c r="SQ652" s="1"/>
      <c r="SR652" s="1"/>
      <c r="SS652" s="1"/>
      <c r="ST652" s="1"/>
      <c r="SU652" s="1"/>
      <c r="SV652" s="1"/>
      <c r="SW652" s="1"/>
      <c r="SX652" s="1"/>
      <c r="SY652" s="1"/>
      <c r="SZ652" s="1"/>
      <c r="TA652" s="1"/>
      <c r="TB652" s="1"/>
      <c r="TC652" s="1"/>
      <c r="TD652" s="1"/>
      <c r="TE652" s="1"/>
      <c r="TF652" s="1"/>
      <c r="TG652" s="1"/>
      <c r="TH652" s="1"/>
      <c r="TI652" s="1"/>
      <c r="TJ652" s="1"/>
      <c r="TK652" s="1"/>
      <c r="TL652" s="1"/>
      <c r="TM652" s="1"/>
      <c r="TN652" s="1"/>
      <c r="TO652" s="1"/>
      <c r="TP652" s="1"/>
      <c r="TQ652" s="1"/>
      <c r="TR652" s="1"/>
      <c r="TS652" s="1"/>
      <c r="TT652" s="1"/>
      <c r="TU652" s="1"/>
      <c r="TV652" s="1"/>
      <c r="TW652" s="1"/>
      <c r="TX652" s="1"/>
      <c r="TY652" s="1"/>
      <c r="TZ652" s="1"/>
      <c r="UA652" s="1"/>
      <c r="UB652" s="1"/>
      <c r="UC652" s="1"/>
      <c r="UD652" s="1"/>
      <c r="UE652" s="1"/>
      <c r="UF652" s="1"/>
      <c r="UG652" s="1"/>
      <c r="UH652" s="1"/>
      <c r="UI652" s="1"/>
      <c r="UJ652" s="1"/>
      <c r="UK652" s="1"/>
      <c r="UL652" s="1"/>
      <c r="UM652" s="1"/>
      <c r="UN652" s="1"/>
      <c r="UO652" s="1"/>
      <c r="UP652" s="1"/>
      <c r="UQ652" s="1"/>
      <c r="UR652" s="1"/>
      <c r="US652" s="1"/>
      <c r="UT652" s="1"/>
      <c r="UU652" s="1"/>
      <c r="UV652" s="1"/>
      <c r="UW652" s="1"/>
      <c r="UX652" s="1"/>
      <c r="UY652" s="1"/>
      <c r="UZ652" s="1"/>
      <c r="VA652" s="1"/>
      <c r="VB652" s="1"/>
      <c r="VC652" s="1"/>
      <c r="VD652" s="1"/>
      <c r="VE652" s="1"/>
      <c r="VF652" s="1"/>
      <c r="VG652" s="1"/>
      <c r="VH652" s="1"/>
      <c r="VI652" s="1"/>
      <c r="VJ652" s="1"/>
      <c r="VK652" s="1"/>
      <c r="VL652" s="1"/>
      <c r="VM652" s="1"/>
      <c r="VN652" s="1"/>
      <c r="VO652" s="1"/>
      <c r="VP652" s="1"/>
      <c r="VQ652" s="1"/>
      <c r="VR652" s="1"/>
      <c r="VS652" s="1"/>
      <c r="VT652" s="1"/>
      <c r="VU652" s="1"/>
      <c r="VV652" s="1"/>
      <c r="VW652" s="1"/>
      <c r="VX652" s="1"/>
      <c r="VY652" s="1"/>
      <c r="VZ652" s="1"/>
      <c r="WA652" s="1"/>
      <c r="WB652" s="1"/>
      <c r="WC652" s="1"/>
      <c r="WD652" s="1"/>
      <c r="WE652" s="1"/>
      <c r="WF652" s="1"/>
      <c r="WG652" s="1"/>
      <c r="WH652" s="1"/>
      <c r="WI652" s="1"/>
      <c r="WJ652" s="1"/>
      <c r="WK652" s="1"/>
      <c r="WL652" s="1"/>
      <c r="WM652" s="1"/>
      <c r="WN652" s="1"/>
      <c r="WO652" s="1"/>
      <c r="WP652" s="1"/>
      <c r="WQ652" s="1"/>
      <c r="WR652" s="1"/>
      <c r="WS652" s="1"/>
      <c r="WT652" s="1"/>
      <c r="WU652" s="1"/>
      <c r="WV652" s="1"/>
      <c r="WW652" s="1"/>
      <c r="WX652" s="1"/>
      <c r="WY652" s="1"/>
      <c r="WZ652" s="1"/>
      <c r="XA652" s="1"/>
      <c r="XB652" s="1"/>
      <c r="XC652" s="1"/>
      <c r="XD652" s="1"/>
      <c r="XE652" s="1"/>
      <c r="XF652" s="1"/>
      <c r="XG652" s="1"/>
      <c r="XH652" s="1"/>
      <c r="XI652" s="1"/>
      <c r="XJ652" s="1"/>
      <c r="XK652" s="1"/>
      <c r="XL652" s="1"/>
      <c r="XM652" s="1"/>
      <c r="XN652" s="1"/>
      <c r="XO652" s="1"/>
      <c r="XP652" s="1"/>
      <c r="XQ652" s="1"/>
      <c r="XR652" s="1"/>
      <c r="XS652" s="1"/>
      <c r="XT652" s="1"/>
      <c r="XU652" s="1"/>
      <c r="XV652" s="1"/>
      <c r="XW652" s="1"/>
      <c r="XX652" s="1"/>
      <c r="XY652" s="1"/>
      <c r="XZ652" s="1"/>
      <c r="YA652" s="1"/>
      <c r="YB652" s="1"/>
      <c r="YC652" s="1"/>
      <c r="YD652" s="1"/>
      <c r="YE652" s="1"/>
      <c r="YF652" s="1"/>
      <c r="YG652" s="1"/>
      <c r="YH652" s="1"/>
      <c r="YI652" s="1"/>
      <c r="YJ652" s="1"/>
      <c r="YK652" s="1"/>
      <c r="YL652" s="1"/>
      <c r="YM652" s="1"/>
      <c r="YN652" s="1"/>
      <c r="YO652" s="1"/>
      <c r="YP652" s="1"/>
      <c r="YQ652" s="1"/>
      <c r="YR652" s="1"/>
      <c r="YS652" s="1"/>
      <c r="YT652" s="1"/>
      <c r="YU652" s="1"/>
      <c r="YV652" s="1"/>
      <c r="YW652" s="1"/>
      <c r="YX652" s="1"/>
      <c r="YY652" s="1"/>
      <c r="YZ652" s="1"/>
      <c r="ZA652" s="1"/>
      <c r="ZB652" s="1"/>
      <c r="ZC652" s="1"/>
      <c r="ZD652" s="1"/>
      <c r="ZE652" s="1"/>
      <c r="ZF652" s="1"/>
      <c r="ZG652" s="1"/>
      <c r="ZH652" s="1"/>
      <c r="ZI652" s="1"/>
      <c r="ZJ652" s="1"/>
      <c r="ZK652" s="1"/>
      <c r="ZL652" s="1"/>
      <c r="ZM652" s="1"/>
      <c r="ZN652" s="1"/>
      <c r="ZO652" s="1"/>
      <c r="ZP652" s="1"/>
      <c r="ZQ652" s="1"/>
      <c r="ZR652" s="1"/>
      <c r="ZS652" s="1"/>
      <c r="ZT652" s="1"/>
      <c r="ZU652" s="1"/>
      <c r="ZV652" s="1"/>
      <c r="ZW652" s="1"/>
      <c r="ZX652" s="1"/>
      <c r="ZY652" s="1"/>
      <c r="ZZ652" s="1"/>
      <c r="AAA652" s="1"/>
      <c r="AAB652" s="1"/>
      <c r="AAC652" s="1"/>
      <c r="AAD652" s="1"/>
      <c r="AAE652" s="1"/>
      <c r="AAF652" s="1"/>
      <c r="AAG652" s="1"/>
      <c r="AAH652" s="1"/>
      <c r="AAI652" s="1"/>
      <c r="AAJ652" s="1"/>
      <c r="AAK652" s="1"/>
      <c r="AAL652" s="1"/>
      <c r="AAM652" s="1"/>
      <c r="AAN652" s="1"/>
      <c r="AAO652" s="1"/>
      <c r="AAP652" s="1"/>
      <c r="AAQ652" s="1"/>
      <c r="AAR652" s="1"/>
      <c r="AAS652" s="1"/>
      <c r="AAT652" s="1"/>
      <c r="AAU652" s="1"/>
      <c r="AAV652" s="1"/>
      <c r="AAW652" s="1"/>
      <c r="AAX652" s="1"/>
      <c r="AAY652" s="1"/>
      <c r="AAZ652" s="1"/>
      <c r="ABA652" s="1"/>
      <c r="ABB652" s="1"/>
      <c r="ABC652" s="1"/>
      <c r="ABD652" s="1"/>
      <c r="ABE652" s="1"/>
      <c r="ABF652" s="1"/>
      <c r="ABG652" s="1"/>
      <c r="ABH652" s="1"/>
      <c r="ABI652" s="1"/>
      <c r="ABJ652" s="1"/>
      <c r="ABK652" s="1"/>
      <c r="ABL652" s="1"/>
      <c r="ABM652" s="1"/>
      <c r="ABN652" s="1"/>
      <c r="ABO652" s="1"/>
      <c r="ABP652" s="1"/>
      <c r="ABQ652" s="1"/>
      <c r="ABR652" s="1"/>
      <c r="ABS652" s="1"/>
      <c r="ABT652" s="1"/>
      <c r="ABU652" s="1"/>
      <c r="ABV652" s="1"/>
      <c r="ABW652" s="1"/>
      <c r="ABX652" s="1"/>
      <c r="ABY652" s="1"/>
      <c r="ABZ652" s="1"/>
      <c r="ACA652" s="1"/>
      <c r="ACB652" s="1"/>
      <c r="ACC652" s="1"/>
      <c r="ACD652" s="1"/>
      <c r="ACE652" s="1"/>
      <c r="ACF652" s="1"/>
      <c r="ACG652" s="1"/>
      <c r="ACH652" s="1"/>
      <c r="ACI652" s="1"/>
      <c r="ACJ652" s="1"/>
      <c r="ACK652" s="1"/>
      <c r="ACL652" s="1"/>
      <c r="ACM652" s="1"/>
      <c r="ACN652" s="1"/>
      <c r="ACO652" s="1"/>
      <c r="ACP652" s="1"/>
      <c r="ACQ652" s="1"/>
      <c r="ACR652" s="1"/>
      <c r="ACS652" s="1"/>
      <c r="ACT652" s="1"/>
      <c r="ACU652" s="1"/>
      <c r="ACV652" s="1"/>
      <c r="ACW652" s="1"/>
      <c r="ACX652" s="1"/>
      <c r="ACY652" s="1"/>
      <c r="ACZ652" s="1"/>
      <c r="ADA652" s="1"/>
      <c r="ADB652" s="1"/>
      <c r="ADC652" s="1"/>
    </row>
    <row r="653" spans="2:783">
      <c r="B653" s="1"/>
      <c r="C653" s="1"/>
      <c r="D653" s="1"/>
      <c r="E653" s="1"/>
      <c r="F653" s="1"/>
      <c r="G653" s="1"/>
      <c r="H653" s="1"/>
      <c r="I653" s="1"/>
      <c r="J653" s="1"/>
      <c r="K653" s="1"/>
      <c r="L653" s="1"/>
      <c r="M653" s="1"/>
      <c r="N653" s="1"/>
      <c r="O653" s="1"/>
      <c r="P653" s="1"/>
      <c r="Q653" s="1"/>
      <c r="R653" s="31"/>
      <c r="S653" s="31"/>
      <c r="T653" s="3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row>
    <row r="654" spans="2:783">
      <c r="B654" s="1"/>
      <c r="C654" s="1"/>
      <c r="D654" s="1"/>
      <c r="E654" s="1"/>
      <c r="F654" s="1"/>
      <c r="G654" s="1"/>
      <c r="H654" s="1"/>
      <c r="I654" s="1"/>
      <c r="J654" s="1"/>
      <c r="K654" s="1"/>
      <c r="L654" s="1"/>
      <c r="M654" s="1"/>
      <c r="N654" s="1"/>
      <c r="O654" s="1"/>
      <c r="P654" s="1"/>
      <c r="Q654" s="1"/>
      <c r="R654" s="31"/>
      <c r="S654" s="31"/>
      <c r="T654" s="3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row>
    <row r="655" spans="2:783">
      <c r="B655" s="1"/>
      <c r="C655" s="1"/>
      <c r="D655" s="1"/>
      <c r="E655" s="1"/>
      <c r="F655" s="1"/>
      <c r="G655" s="1"/>
      <c r="H655" s="1"/>
      <c r="I655" s="1"/>
      <c r="J655" s="1"/>
      <c r="K655" s="1"/>
      <c r="L655" s="1"/>
      <c r="M655" s="1"/>
      <c r="N655" s="1"/>
      <c r="O655" s="1"/>
      <c r="P655" s="1"/>
      <c r="Q655" s="1"/>
      <c r="R655" s="31"/>
      <c r="S655" s="31"/>
      <c r="T655" s="3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row>
    <row r="656" spans="2:783">
      <c r="B656" s="1"/>
      <c r="C656" s="1"/>
      <c r="D656" s="1"/>
      <c r="E656" s="1"/>
      <c r="F656" s="1"/>
      <c r="G656" s="1"/>
      <c r="H656" s="1"/>
      <c r="I656" s="1"/>
      <c r="J656" s="1"/>
      <c r="K656" s="1"/>
      <c r="L656" s="1"/>
      <c r="M656" s="1"/>
      <c r="N656" s="1"/>
      <c r="O656" s="1"/>
      <c r="P656" s="1"/>
      <c r="Q656" s="1"/>
      <c r="R656" s="31"/>
      <c r="S656" s="31"/>
      <c r="T656" s="3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row>
    <row r="657" spans="2:783">
      <c r="B657" s="1"/>
      <c r="C657" s="1"/>
      <c r="D657" s="1"/>
      <c r="E657" s="1"/>
      <c r="F657" s="1"/>
      <c r="G657" s="1"/>
      <c r="H657" s="1"/>
      <c r="I657" s="1"/>
      <c r="J657" s="1"/>
      <c r="K657" s="1"/>
      <c r="L657" s="1"/>
      <c r="M657" s="1"/>
      <c r="N657" s="1"/>
      <c r="O657" s="1"/>
      <c r="P657" s="1"/>
      <c r="Q657" s="1"/>
      <c r="R657" s="31"/>
      <c r="S657" s="31"/>
      <c r="T657" s="3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row>
    <row r="658" spans="2:783">
      <c r="B658" s="1"/>
      <c r="C658" s="1"/>
      <c r="D658" s="1"/>
      <c r="E658" s="1"/>
      <c r="F658" s="1"/>
      <c r="G658" s="1"/>
      <c r="H658" s="1"/>
      <c r="I658" s="1"/>
      <c r="J658" s="1"/>
      <c r="K658" s="1"/>
      <c r="L658" s="1"/>
      <c r="M658" s="1"/>
      <c r="N658" s="1"/>
      <c r="O658" s="1"/>
      <c r="P658" s="1"/>
      <c r="Q658" s="1"/>
      <c r="R658" s="31"/>
      <c r="S658" s="31"/>
      <c r="T658" s="3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row>
    <row r="659" spans="2:783">
      <c r="B659" s="1"/>
      <c r="C659" s="1"/>
      <c r="D659" s="1"/>
      <c r="E659" s="1"/>
      <c r="F659" s="1"/>
      <c r="G659" s="1"/>
      <c r="H659" s="1"/>
      <c r="I659" s="1"/>
      <c r="J659" s="1"/>
      <c r="K659" s="1"/>
      <c r="L659" s="1"/>
      <c r="M659" s="1"/>
      <c r="N659" s="1"/>
      <c r="O659" s="1"/>
      <c r="P659" s="1"/>
      <c r="Q659" s="1"/>
      <c r="R659" s="31"/>
      <c r="S659" s="31"/>
      <c r="T659" s="3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row>
    <row r="660" spans="2:783">
      <c r="B660" s="1"/>
      <c r="C660" s="1"/>
      <c r="D660" s="1"/>
      <c r="E660" s="1"/>
      <c r="F660" s="1"/>
      <c r="G660" s="1"/>
      <c r="H660" s="1"/>
      <c r="I660" s="1"/>
      <c r="J660" s="1"/>
      <c r="K660" s="1"/>
      <c r="L660" s="1"/>
      <c r="M660" s="1"/>
      <c r="N660" s="1"/>
      <c r="O660" s="1"/>
      <c r="P660" s="1"/>
      <c r="Q660" s="1"/>
      <c r="R660" s="31"/>
      <c r="S660" s="31"/>
      <c r="T660" s="3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row>
    <row r="661" spans="2:783">
      <c r="B661" s="1"/>
      <c r="C661" s="1"/>
      <c r="D661" s="1"/>
      <c r="E661" s="1"/>
      <c r="F661" s="1"/>
      <c r="G661" s="1"/>
      <c r="H661" s="1"/>
      <c r="I661" s="1"/>
      <c r="J661" s="1"/>
      <c r="K661" s="1"/>
      <c r="L661" s="1"/>
      <c r="M661" s="1"/>
      <c r="N661" s="1"/>
      <c r="O661" s="1"/>
      <c r="P661" s="1"/>
      <c r="Q661" s="1"/>
      <c r="R661" s="31"/>
      <c r="S661" s="31"/>
      <c r="T661" s="3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1"/>
      <c r="PH661" s="1"/>
      <c r="PI661" s="1"/>
      <c r="PJ661" s="1"/>
      <c r="PK661" s="1"/>
      <c r="PL661" s="1"/>
      <c r="PM661" s="1"/>
      <c r="PN661" s="1"/>
      <c r="PO661" s="1"/>
      <c r="PP661" s="1"/>
      <c r="PQ661" s="1"/>
      <c r="PR661" s="1"/>
      <c r="PS661" s="1"/>
      <c r="PT661" s="1"/>
      <c r="PU661" s="1"/>
      <c r="PV661" s="1"/>
      <c r="PW661" s="1"/>
      <c r="PX661" s="1"/>
      <c r="PY661" s="1"/>
      <c r="PZ661" s="1"/>
      <c r="QA661" s="1"/>
      <c r="QB661" s="1"/>
      <c r="QC661" s="1"/>
      <c r="QD661" s="1"/>
      <c r="QE661" s="1"/>
      <c r="QF661" s="1"/>
      <c r="QG661" s="1"/>
      <c r="QH661" s="1"/>
      <c r="QI661" s="1"/>
      <c r="QJ661" s="1"/>
      <c r="QK661" s="1"/>
      <c r="QL661" s="1"/>
      <c r="QM661" s="1"/>
      <c r="QN661" s="1"/>
      <c r="QO661" s="1"/>
      <c r="QP661" s="1"/>
      <c r="QQ661" s="1"/>
      <c r="QR661" s="1"/>
      <c r="QS661" s="1"/>
      <c r="QT661" s="1"/>
      <c r="QU661" s="1"/>
      <c r="QV661" s="1"/>
      <c r="QW661" s="1"/>
      <c r="QX661" s="1"/>
      <c r="QY661" s="1"/>
      <c r="QZ661" s="1"/>
      <c r="RA661" s="1"/>
      <c r="RB661" s="1"/>
      <c r="RC661" s="1"/>
      <c r="RD661" s="1"/>
      <c r="RE661" s="1"/>
      <c r="RF661" s="1"/>
      <c r="RG661" s="1"/>
      <c r="RH661" s="1"/>
      <c r="RI661" s="1"/>
      <c r="RJ661" s="1"/>
      <c r="RK661" s="1"/>
      <c r="RL661" s="1"/>
      <c r="RM661" s="1"/>
      <c r="RN661" s="1"/>
      <c r="RO661" s="1"/>
      <c r="RP661" s="1"/>
      <c r="RQ661" s="1"/>
      <c r="RR661" s="1"/>
      <c r="RS661" s="1"/>
      <c r="RT661" s="1"/>
      <c r="RU661" s="1"/>
      <c r="RV661" s="1"/>
      <c r="RW661" s="1"/>
      <c r="RX661" s="1"/>
      <c r="RY661" s="1"/>
      <c r="RZ661" s="1"/>
      <c r="SA661" s="1"/>
      <c r="SB661" s="1"/>
      <c r="SC661" s="1"/>
      <c r="SD661" s="1"/>
      <c r="SE661" s="1"/>
      <c r="SF661" s="1"/>
      <c r="SG661" s="1"/>
      <c r="SH661" s="1"/>
      <c r="SI661" s="1"/>
      <c r="SJ661" s="1"/>
      <c r="SK661" s="1"/>
      <c r="SL661" s="1"/>
      <c r="SM661" s="1"/>
      <c r="SN661" s="1"/>
      <c r="SO661" s="1"/>
      <c r="SP661" s="1"/>
      <c r="SQ661" s="1"/>
      <c r="SR661" s="1"/>
      <c r="SS661" s="1"/>
      <c r="ST661" s="1"/>
      <c r="SU661" s="1"/>
      <c r="SV661" s="1"/>
      <c r="SW661" s="1"/>
      <c r="SX661" s="1"/>
      <c r="SY661" s="1"/>
      <c r="SZ661" s="1"/>
      <c r="TA661" s="1"/>
      <c r="TB661" s="1"/>
      <c r="TC661" s="1"/>
      <c r="TD661" s="1"/>
      <c r="TE661" s="1"/>
      <c r="TF661" s="1"/>
      <c r="TG661" s="1"/>
      <c r="TH661" s="1"/>
      <c r="TI661" s="1"/>
      <c r="TJ661" s="1"/>
      <c r="TK661" s="1"/>
      <c r="TL661" s="1"/>
      <c r="TM661" s="1"/>
      <c r="TN661" s="1"/>
      <c r="TO661" s="1"/>
      <c r="TP661" s="1"/>
      <c r="TQ661" s="1"/>
      <c r="TR661" s="1"/>
      <c r="TS661" s="1"/>
      <c r="TT661" s="1"/>
      <c r="TU661" s="1"/>
      <c r="TV661" s="1"/>
      <c r="TW661" s="1"/>
      <c r="TX661" s="1"/>
      <c r="TY661" s="1"/>
      <c r="TZ661" s="1"/>
      <c r="UA661" s="1"/>
      <c r="UB661" s="1"/>
      <c r="UC661" s="1"/>
      <c r="UD661" s="1"/>
      <c r="UE661" s="1"/>
      <c r="UF661" s="1"/>
      <c r="UG661" s="1"/>
      <c r="UH661" s="1"/>
      <c r="UI661" s="1"/>
      <c r="UJ661" s="1"/>
      <c r="UK661" s="1"/>
      <c r="UL661" s="1"/>
      <c r="UM661" s="1"/>
      <c r="UN661" s="1"/>
      <c r="UO661" s="1"/>
      <c r="UP661" s="1"/>
      <c r="UQ661" s="1"/>
      <c r="UR661" s="1"/>
      <c r="US661" s="1"/>
      <c r="UT661" s="1"/>
      <c r="UU661" s="1"/>
      <c r="UV661" s="1"/>
      <c r="UW661" s="1"/>
      <c r="UX661" s="1"/>
      <c r="UY661" s="1"/>
      <c r="UZ661" s="1"/>
      <c r="VA661" s="1"/>
      <c r="VB661" s="1"/>
      <c r="VC661" s="1"/>
      <c r="VD661" s="1"/>
      <c r="VE661" s="1"/>
      <c r="VF661" s="1"/>
      <c r="VG661" s="1"/>
      <c r="VH661" s="1"/>
      <c r="VI661" s="1"/>
      <c r="VJ661" s="1"/>
      <c r="VK661" s="1"/>
      <c r="VL661" s="1"/>
      <c r="VM661" s="1"/>
      <c r="VN661" s="1"/>
      <c r="VO661" s="1"/>
      <c r="VP661" s="1"/>
      <c r="VQ661" s="1"/>
      <c r="VR661" s="1"/>
      <c r="VS661" s="1"/>
      <c r="VT661" s="1"/>
      <c r="VU661" s="1"/>
      <c r="VV661" s="1"/>
      <c r="VW661" s="1"/>
      <c r="VX661" s="1"/>
      <c r="VY661" s="1"/>
      <c r="VZ661" s="1"/>
      <c r="WA661" s="1"/>
      <c r="WB661" s="1"/>
      <c r="WC661" s="1"/>
      <c r="WD661" s="1"/>
      <c r="WE661" s="1"/>
      <c r="WF661" s="1"/>
      <c r="WG661" s="1"/>
      <c r="WH661" s="1"/>
      <c r="WI661" s="1"/>
      <c r="WJ661" s="1"/>
      <c r="WK661" s="1"/>
      <c r="WL661" s="1"/>
      <c r="WM661" s="1"/>
      <c r="WN661" s="1"/>
      <c r="WO661" s="1"/>
      <c r="WP661" s="1"/>
      <c r="WQ661" s="1"/>
      <c r="WR661" s="1"/>
      <c r="WS661" s="1"/>
      <c r="WT661" s="1"/>
      <c r="WU661" s="1"/>
      <c r="WV661" s="1"/>
      <c r="WW661" s="1"/>
      <c r="WX661" s="1"/>
      <c r="WY661" s="1"/>
      <c r="WZ661" s="1"/>
      <c r="XA661" s="1"/>
      <c r="XB661" s="1"/>
      <c r="XC661" s="1"/>
      <c r="XD661" s="1"/>
      <c r="XE661" s="1"/>
      <c r="XF661" s="1"/>
      <c r="XG661" s="1"/>
      <c r="XH661" s="1"/>
      <c r="XI661" s="1"/>
      <c r="XJ661" s="1"/>
      <c r="XK661" s="1"/>
      <c r="XL661" s="1"/>
      <c r="XM661" s="1"/>
      <c r="XN661" s="1"/>
      <c r="XO661" s="1"/>
      <c r="XP661" s="1"/>
      <c r="XQ661" s="1"/>
      <c r="XR661" s="1"/>
      <c r="XS661" s="1"/>
      <c r="XT661" s="1"/>
      <c r="XU661" s="1"/>
      <c r="XV661" s="1"/>
      <c r="XW661" s="1"/>
      <c r="XX661" s="1"/>
      <c r="XY661" s="1"/>
      <c r="XZ661" s="1"/>
      <c r="YA661" s="1"/>
      <c r="YB661" s="1"/>
      <c r="YC661" s="1"/>
      <c r="YD661" s="1"/>
      <c r="YE661" s="1"/>
      <c r="YF661" s="1"/>
      <c r="YG661" s="1"/>
      <c r="YH661" s="1"/>
      <c r="YI661" s="1"/>
      <c r="YJ661" s="1"/>
      <c r="YK661" s="1"/>
      <c r="YL661" s="1"/>
      <c r="YM661" s="1"/>
      <c r="YN661" s="1"/>
      <c r="YO661" s="1"/>
      <c r="YP661" s="1"/>
      <c r="YQ661" s="1"/>
      <c r="YR661" s="1"/>
      <c r="YS661" s="1"/>
      <c r="YT661" s="1"/>
      <c r="YU661" s="1"/>
      <c r="YV661" s="1"/>
      <c r="YW661" s="1"/>
      <c r="YX661" s="1"/>
      <c r="YY661" s="1"/>
      <c r="YZ661" s="1"/>
      <c r="ZA661" s="1"/>
      <c r="ZB661" s="1"/>
      <c r="ZC661" s="1"/>
      <c r="ZD661" s="1"/>
      <c r="ZE661" s="1"/>
      <c r="ZF661" s="1"/>
      <c r="ZG661" s="1"/>
      <c r="ZH661" s="1"/>
      <c r="ZI661" s="1"/>
      <c r="ZJ661" s="1"/>
      <c r="ZK661" s="1"/>
      <c r="ZL661" s="1"/>
      <c r="ZM661" s="1"/>
      <c r="ZN661" s="1"/>
      <c r="ZO661" s="1"/>
      <c r="ZP661" s="1"/>
      <c r="ZQ661" s="1"/>
      <c r="ZR661" s="1"/>
      <c r="ZS661" s="1"/>
      <c r="ZT661" s="1"/>
      <c r="ZU661" s="1"/>
      <c r="ZV661" s="1"/>
      <c r="ZW661" s="1"/>
      <c r="ZX661" s="1"/>
      <c r="ZY661" s="1"/>
      <c r="ZZ661" s="1"/>
      <c r="AAA661" s="1"/>
      <c r="AAB661" s="1"/>
      <c r="AAC661" s="1"/>
      <c r="AAD661" s="1"/>
      <c r="AAE661" s="1"/>
      <c r="AAF661" s="1"/>
      <c r="AAG661" s="1"/>
      <c r="AAH661" s="1"/>
      <c r="AAI661" s="1"/>
      <c r="AAJ661" s="1"/>
      <c r="AAK661" s="1"/>
      <c r="AAL661" s="1"/>
      <c r="AAM661" s="1"/>
      <c r="AAN661" s="1"/>
      <c r="AAO661" s="1"/>
      <c r="AAP661" s="1"/>
      <c r="AAQ661" s="1"/>
      <c r="AAR661" s="1"/>
      <c r="AAS661" s="1"/>
      <c r="AAT661" s="1"/>
      <c r="AAU661" s="1"/>
      <c r="AAV661" s="1"/>
      <c r="AAW661" s="1"/>
      <c r="AAX661" s="1"/>
      <c r="AAY661" s="1"/>
      <c r="AAZ661" s="1"/>
      <c r="ABA661" s="1"/>
      <c r="ABB661" s="1"/>
      <c r="ABC661" s="1"/>
      <c r="ABD661" s="1"/>
      <c r="ABE661" s="1"/>
      <c r="ABF661" s="1"/>
      <c r="ABG661" s="1"/>
      <c r="ABH661" s="1"/>
      <c r="ABI661" s="1"/>
      <c r="ABJ661" s="1"/>
      <c r="ABK661" s="1"/>
      <c r="ABL661" s="1"/>
      <c r="ABM661" s="1"/>
      <c r="ABN661" s="1"/>
      <c r="ABO661" s="1"/>
      <c r="ABP661" s="1"/>
      <c r="ABQ661" s="1"/>
      <c r="ABR661" s="1"/>
      <c r="ABS661" s="1"/>
      <c r="ABT661" s="1"/>
      <c r="ABU661" s="1"/>
      <c r="ABV661" s="1"/>
      <c r="ABW661" s="1"/>
      <c r="ABX661" s="1"/>
      <c r="ABY661" s="1"/>
      <c r="ABZ661" s="1"/>
      <c r="ACA661" s="1"/>
      <c r="ACB661" s="1"/>
      <c r="ACC661" s="1"/>
      <c r="ACD661" s="1"/>
      <c r="ACE661" s="1"/>
      <c r="ACF661" s="1"/>
      <c r="ACG661" s="1"/>
      <c r="ACH661" s="1"/>
      <c r="ACI661" s="1"/>
      <c r="ACJ661" s="1"/>
      <c r="ACK661" s="1"/>
      <c r="ACL661" s="1"/>
      <c r="ACM661" s="1"/>
      <c r="ACN661" s="1"/>
      <c r="ACO661" s="1"/>
      <c r="ACP661" s="1"/>
      <c r="ACQ661" s="1"/>
      <c r="ACR661" s="1"/>
      <c r="ACS661" s="1"/>
      <c r="ACT661" s="1"/>
      <c r="ACU661" s="1"/>
      <c r="ACV661" s="1"/>
      <c r="ACW661" s="1"/>
      <c r="ACX661" s="1"/>
      <c r="ACY661" s="1"/>
      <c r="ACZ661" s="1"/>
      <c r="ADA661" s="1"/>
      <c r="ADB661" s="1"/>
      <c r="ADC661" s="1"/>
    </row>
    <row r="662" spans="2:783">
      <c r="B662" s="1"/>
      <c r="C662" s="1"/>
      <c r="D662" s="1"/>
      <c r="E662" s="1"/>
      <c r="F662" s="1"/>
      <c r="G662" s="1"/>
      <c r="H662" s="1"/>
      <c r="I662" s="1"/>
      <c r="J662" s="1"/>
      <c r="K662" s="1"/>
      <c r="L662" s="1"/>
      <c r="M662" s="1"/>
      <c r="N662" s="1"/>
      <c r="O662" s="1"/>
      <c r="P662" s="1"/>
      <c r="Q662" s="1"/>
      <c r="R662" s="31"/>
      <c r="S662" s="31"/>
      <c r="T662" s="3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row>
    <row r="663" spans="2:783">
      <c r="B663" s="1"/>
      <c r="C663" s="1"/>
      <c r="D663" s="1"/>
      <c r="E663" s="1"/>
      <c r="F663" s="1"/>
      <c r="G663" s="1"/>
      <c r="H663" s="1"/>
      <c r="I663" s="1"/>
      <c r="J663" s="1"/>
      <c r="K663" s="1"/>
      <c r="L663" s="1"/>
      <c r="M663" s="1"/>
      <c r="N663" s="1"/>
      <c r="O663" s="1"/>
      <c r="P663" s="1"/>
      <c r="Q663" s="1"/>
      <c r="R663" s="31"/>
      <c r="S663" s="31"/>
      <c r="T663" s="3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row>
    <row r="664" spans="2:783">
      <c r="B664" s="1"/>
      <c r="C664" s="1"/>
      <c r="D664" s="1"/>
      <c r="E664" s="1"/>
      <c r="F664" s="1"/>
      <c r="G664" s="1"/>
      <c r="H664" s="1"/>
      <c r="I664" s="1"/>
      <c r="J664" s="1"/>
      <c r="K664" s="1"/>
      <c r="L664" s="1"/>
      <c r="M664" s="1"/>
      <c r="N664" s="1"/>
      <c r="O664" s="1"/>
      <c r="P664" s="1"/>
      <c r="Q664" s="1"/>
      <c r="R664" s="31"/>
      <c r="S664" s="31"/>
      <c r="T664" s="3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row>
    <row r="665" spans="2:783">
      <c r="B665" s="1"/>
      <c r="C665" s="1"/>
      <c r="D665" s="1"/>
      <c r="E665" s="1"/>
      <c r="F665" s="1"/>
      <c r="G665" s="1"/>
      <c r="H665" s="1"/>
      <c r="I665" s="1"/>
      <c r="J665" s="1"/>
      <c r="K665" s="1"/>
      <c r="L665" s="1"/>
      <c r="M665" s="1"/>
      <c r="N665" s="1"/>
      <c r="O665" s="1"/>
      <c r="P665" s="1"/>
      <c r="Q665" s="1"/>
      <c r="R665" s="31"/>
      <c r="S665" s="31"/>
      <c r="T665" s="3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row>
    <row r="666" spans="2:783">
      <c r="B666" s="1"/>
      <c r="C666" s="1"/>
      <c r="D666" s="1"/>
      <c r="E666" s="1"/>
      <c r="F666" s="1"/>
      <c r="G666" s="1"/>
      <c r="H666" s="1"/>
      <c r="I666" s="1"/>
      <c r="J666" s="1"/>
      <c r="K666" s="1"/>
      <c r="L666" s="1"/>
      <c r="M666" s="1"/>
      <c r="N666" s="1"/>
      <c r="O666" s="1"/>
      <c r="P666" s="1"/>
      <c r="Q666" s="1"/>
      <c r="R666" s="31"/>
      <c r="S666" s="31"/>
      <c r="T666" s="3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row>
    <row r="667" spans="2:783">
      <c r="B667" s="1"/>
      <c r="C667" s="1"/>
      <c r="D667" s="1"/>
      <c r="E667" s="1"/>
      <c r="F667" s="1"/>
      <c r="G667" s="1"/>
      <c r="H667" s="1"/>
      <c r="I667" s="1"/>
      <c r="J667" s="1"/>
      <c r="K667" s="1"/>
      <c r="L667" s="1"/>
      <c r="M667" s="1"/>
      <c r="N667" s="1"/>
      <c r="O667" s="1"/>
      <c r="P667" s="1"/>
      <c r="Q667" s="1"/>
      <c r="R667" s="31"/>
      <c r="S667" s="31"/>
      <c r="T667" s="3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row>
    <row r="668" spans="2:783">
      <c r="B668" s="1"/>
      <c r="C668" s="1"/>
      <c r="D668" s="1"/>
      <c r="E668" s="1"/>
      <c r="F668" s="1"/>
      <c r="G668" s="1"/>
      <c r="H668" s="1"/>
      <c r="I668" s="1"/>
      <c r="J668" s="1"/>
      <c r="K668" s="1"/>
      <c r="L668" s="1"/>
      <c r="M668" s="1"/>
      <c r="N668" s="1"/>
      <c r="O668" s="1"/>
      <c r="P668" s="1"/>
      <c r="Q668" s="1"/>
      <c r="R668" s="31"/>
      <c r="S668" s="31"/>
      <c r="T668" s="3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row>
    <row r="669" spans="2:783">
      <c r="B669" s="1"/>
      <c r="C669" s="1"/>
      <c r="D669" s="1"/>
      <c r="E669" s="1"/>
      <c r="F669" s="1"/>
      <c r="G669" s="1"/>
      <c r="H669" s="1"/>
      <c r="I669" s="1"/>
      <c r="J669" s="1"/>
      <c r="K669" s="1"/>
      <c r="L669" s="1"/>
      <c r="M669" s="1"/>
      <c r="N669" s="1"/>
      <c r="O669" s="1"/>
      <c r="P669" s="1"/>
      <c r="Q669" s="1"/>
      <c r="R669" s="31"/>
      <c r="S669" s="31"/>
      <c r="T669" s="3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1"/>
      <c r="PH669" s="1"/>
      <c r="PI669" s="1"/>
      <c r="PJ669" s="1"/>
      <c r="PK669" s="1"/>
      <c r="PL669" s="1"/>
      <c r="PM669" s="1"/>
      <c r="PN669" s="1"/>
      <c r="PO669" s="1"/>
      <c r="PP669" s="1"/>
      <c r="PQ669" s="1"/>
      <c r="PR669" s="1"/>
      <c r="PS669" s="1"/>
      <c r="PT669" s="1"/>
      <c r="PU669" s="1"/>
      <c r="PV669" s="1"/>
      <c r="PW669" s="1"/>
      <c r="PX669" s="1"/>
      <c r="PY669" s="1"/>
      <c r="PZ669" s="1"/>
      <c r="QA669" s="1"/>
      <c r="QB669" s="1"/>
      <c r="QC669" s="1"/>
      <c r="QD669" s="1"/>
      <c r="QE669" s="1"/>
      <c r="QF669" s="1"/>
      <c r="QG669" s="1"/>
      <c r="QH669" s="1"/>
      <c r="QI669" s="1"/>
      <c r="QJ669" s="1"/>
      <c r="QK669" s="1"/>
      <c r="QL669" s="1"/>
      <c r="QM669" s="1"/>
      <c r="QN669" s="1"/>
      <c r="QO669" s="1"/>
      <c r="QP669" s="1"/>
      <c r="QQ669" s="1"/>
      <c r="QR669" s="1"/>
      <c r="QS669" s="1"/>
      <c r="QT669" s="1"/>
      <c r="QU669" s="1"/>
      <c r="QV669" s="1"/>
      <c r="QW669" s="1"/>
      <c r="QX669" s="1"/>
      <c r="QY669" s="1"/>
      <c r="QZ669" s="1"/>
      <c r="RA669" s="1"/>
      <c r="RB669" s="1"/>
      <c r="RC669" s="1"/>
      <c r="RD669" s="1"/>
      <c r="RE669" s="1"/>
      <c r="RF669" s="1"/>
      <c r="RG669" s="1"/>
      <c r="RH669" s="1"/>
      <c r="RI669" s="1"/>
      <c r="RJ669" s="1"/>
      <c r="RK669" s="1"/>
      <c r="RL669" s="1"/>
      <c r="RM669" s="1"/>
      <c r="RN669" s="1"/>
      <c r="RO669" s="1"/>
      <c r="RP669" s="1"/>
      <c r="RQ669" s="1"/>
      <c r="RR669" s="1"/>
      <c r="RS669" s="1"/>
      <c r="RT669" s="1"/>
      <c r="RU669" s="1"/>
      <c r="RV669" s="1"/>
      <c r="RW669" s="1"/>
      <c r="RX669" s="1"/>
      <c r="RY669" s="1"/>
      <c r="RZ669" s="1"/>
      <c r="SA669" s="1"/>
      <c r="SB669" s="1"/>
      <c r="SC669" s="1"/>
      <c r="SD669" s="1"/>
      <c r="SE669" s="1"/>
      <c r="SF669" s="1"/>
      <c r="SG669" s="1"/>
      <c r="SH669" s="1"/>
      <c r="SI669" s="1"/>
      <c r="SJ669" s="1"/>
      <c r="SK669" s="1"/>
      <c r="SL669" s="1"/>
      <c r="SM669" s="1"/>
      <c r="SN669" s="1"/>
      <c r="SO669" s="1"/>
      <c r="SP669" s="1"/>
      <c r="SQ669" s="1"/>
      <c r="SR669" s="1"/>
      <c r="SS669" s="1"/>
      <c r="ST669" s="1"/>
      <c r="SU669" s="1"/>
      <c r="SV669" s="1"/>
      <c r="SW669" s="1"/>
      <c r="SX669" s="1"/>
      <c r="SY669" s="1"/>
      <c r="SZ669" s="1"/>
      <c r="TA669" s="1"/>
      <c r="TB669" s="1"/>
      <c r="TC669" s="1"/>
      <c r="TD669" s="1"/>
      <c r="TE669" s="1"/>
      <c r="TF669" s="1"/>
      <c r="TG669" s="1"/>
      <c r="TH669" s="1"/>
      <c r="TI669" s="1"/>
      <c r="TJ669" s="1"/>
      <c r="TK669" s="1"/>
      <c r="TL669" s="1"/>
      <c r="TM669" s="1"/>
      <c r="TN669" s="1"/>
      <c r="TO669" s="1"/>
      <c r="TP669" s="1"/>
      <c r="TQ669" s="1"/>
      <c r="TR669" s="1"/>
      <c r="TS669" s="1"/>
      <c r="TT669" s="1"/>
      <c r="TU669" s="1"/>
      <c r="TV669" s="1"/>
      <c r="TW669" s="1"/>
      <c r="TX669" s="1"/>
      <c r="TY669" s="1"/>
      <c r="TZ669" s="1"/>
      <c r="UA669" s="1"/>
      <c r="UB669" s="1"/>
      <c r="UC669" s="1"/>
      <c r="UD669" s="1"/>
      <c r="UE669" s="1"/>
      <c r="UF669" s="1"/>
      <c r="UG669" s="1"/>
      <c r="UH669" s="1"/>
      <c r="UI669" s="1"/>
      <c r="UJ669" s="1"/>
      <c r="UK669" s="1"/>
      <c r="UL669" s="1"/>
      <c r="UM669" s="1"/>
      <c r="UN669" s="1"/>
      <c r="UO669" s="1"/>
      <c r="UP669" s="1"/>
      <c r="UQ669" s="1"/>
      <c r="UR669" s="1"/>
      <c r="US669" s="1"/>
      <c r="UT669" s="1"/>
      <c r="UU669" s="1"/>
      <c r="UV669" s="1"/>
      <c r="UW669" s="1"/>
      <c r="UX669" s="1"/>
      <c r="UY669" s="1"/>
      <c r="UZ669" s="1"/>
      <c r="VA669" s="1"/>
      <c r="VB669" s="1"/>
      <c r="VC669" s="1"/>
      <c r="VD669" s="1"/>
      <c r="VE669" s="1"/>
      <c r="VF669" s="1"/>
      <c r="VG669" s="1"/>
      <c r="VH669" s="1"/>
      <c r="VI669" s="1"/>
      <c r="VJ669" s="1"/>
      <c r="VK669" s="1"/>
      <c r="VL669" s="1"/>
      <c r="VM669" s="1"/>
      <c r="VN669" s="1"/>
      <c r="VO669" s="1"/>
      <c r="VP669" s="1"/>
      <c r="VQ669" s="1"/>
      <c r="VR669" s="1"/>
      <c r="VS669" s="1"/>
      <c r="VT669" s="1"/>
      <c r="VU669" s="1"/>
      <c r="VV669" s="1"/>
      <c r="VW669" s="1"/>
      <c r="VX669" s="1"/>
      <c r="VY669" s="1"/>
      <c r="VZ669" s="1"/>
      <c r="WA669" s="1"/>
      <c r="WB669" s="1"/>
      <c r="WC669" s="1"/>
      <c r="WD669" s="1"/>
      <c r="WE669" s="1"/>
      <c r="WF669" s="1"/>
      <c r="WG669" s="1"/>
      <c r="WH669" s="1"/>
      <c r="WI669" s="1"/>
      <c r="WJ669" s="1"/>
      <c r="WK669" s="1"/>
      <c r="WL669" s="1"/>
      <c r="WM669" s="1"/>
      <c r="WN669" s="1"/>
      <c r="WO669" s="1"/>
      <c r="WP669" s="1"/>
      <c r="WQ669" s="1"/>
      <c r="WR669" s="1"/>
      <c r="WS669" s="1"/>
      <c r="WT669" s="1"/>
      <c r="WU669" s="1"/>
      <c r="WV669" s="1"/>
      <c r="WW669" s="1"/>
      <c r="WX669" s="1"/>
      <c r="WY669" s="1"/>
      <c r="WZ669" s="1"/>
      <c r="XA669" s="1"/>
      <c r="XB669" s="1"/>
      <c r="XC669" s="1"/>
      <c r="XD669" s="1"/>
      <c r="XE669" s="1"/>
      <c r="XF669" s="1"/>
      <c r="XG669" s="1"/>
      <c r="XH669" s="1"/>
      <c r="XI669" s="1"/>
      <c r="XJ669" s="1"/>
      <c r="XK669" s="1"/>
      <c r="XL669" s="1"/>
      <c r="XM669" s="1"/>
      <c r="XN669" s="1"/>
      <c r="XO669" s="1"/>
      <c r="XP669" s="1"/>
      <c r="XQ669" s="1"/>
      <c r="XR669" s="1"/>
      <c r="XS669" s="1"/>
      <c r="XT669" s="1"/>
      <c r="XU669" s="1"/>
      <c r="XV669" s="1"/>
      <c r="XW669" s="1"/>
      <c r="XX669" s="1"/>
      <c r="XY669" s="1"/>
      <c r="XZ669" s="1"/>
      <c r="YA669" s="1"/>
      <c r="YB669" s="1"/>
      <c r="YC669" s="1"/>
      <c r="YD669" s="1"/>
      <c r="YE669" s="1"/>
      <c r="YF669" s="1"/>
      <c r="YG669" s="1"/>
      <c r="YH669" s="1"/>
      <c r="YI669" s="1"/>
      <c r="YJ669" s="1"/>
      <c r="YK669" s="1"/>
      <c r="YL669" s="1"/>
      <c r="YM669" s="1"/>
      <c r="YN669" s="1"/>
      <c r="YO669" s="1"/>
      <c r="YP669" s="1"/>
      <c r="YQ669" s="1"/>
      <c r="YR669" s="1"/>
      <c r="YS669" s="1"/>
      <c r="YT669" s="1"/>
      <c r="YU669" s="1"/>
      <c r="YV669" s="1"/>
      <c r="YW669" s="1"/>
      <c r="YX669" s="1"/>
      <c r="YY669" s="1"/>
      <c r="YZ669" s="1"/>
      <c r="ZA669" s="1"/>
      <c r="ZB669" s="1"/>
      <c r="ZC669" s="1"/>
      <c r="ZD669" s="1"/>
      <c r="ZE669" s="1"/>
      <c r="ZF669" s="1"/>
      <c r="ZG669" s="1"/>
      <c r="ZH669" s="1"/>
      <c r="ZI669" s="1"/>
      <c r="ZJ669" s="1"/>
      <c r="ZK669" s="1"/>
      <c r="ZL669" s="1"/>
      <c r="ZM669" s="1"/>
      <c r="ZN669" s="1"/>
      <c r="ZO669" s="1"/>
      <c r="ZP669" s="1"/>
      <c r="ZQ669" s="1"/>
      <c r="ZR669" s="1"/>
      <c r="ZS669" s="1"/>
      <c r="ZT669" s="1"/>
      <c r="ZU669" s="1"/>
      <c r="ZV669" s="1"/>
      <c r="ZW669" s="1"/>
      <c r="ZX669" s="1"/>
      <c r="ZY669" s="1"/>
      <c r="ZZ669" s="1"/>
      <c r="AAA669" s="1"/>
      <c r="AAB669" s="1"/>
      <c r="AAC669" s="1"/>
      <c r="AAD669" s="1"/>
      <c r="AAE669" s="1"/>
      <c r="AAF669" s="1"/>
      <c r="AAG669" s="1"/>
      <c r="AAH669" s="1"/>
      <c r="AAI669" s="1"/>
      <c r="AAJ669" s="1"/>
      <c r="AAK669" s="1"/>
      <c r="AAL669" s="1"/>
      <c r="AAM669" s="1"/>
      <c r="AAN669" s="1"/>
      <c r="AAO669" s="1"/>
      <c r="AAP669" s="1"/>
      <c r="AAQ669" s="1"/>
      <c r="AAR669" s="1"/>
      <c r="AAS669" s="1"/>
      <c r="AAT669" s="1"/>
      <c r="AAU669" s="1"/>
      <c r="AAV669" s="1"/>
      <c r="AAW669" s="1"/>
      <c r="AAX669" s="1"/>
      <c r="AAY669" s="1"/>
      <c r="AAZ669" s="1"/>
      <c r="ABA669" s="1"/>
      <c r="ABB669" s="1"/>
      <c r="ABC669" s="1"/>
      <c r="ABD669" s="1"/>
      <c r="ABE669" s="1"/>
      <c r="ABF669" s="1"/>
      <c r="ABG669" s="1"/>
      <c r="ABH669" s="1"/>
      <c r="ABI669" s="1"/>
      <c r="ABJ669" s="1"/>
      <c r="ABK669" s="1"/>
      <c r="ABL669" s="1"/>
      <c r="ABM669" s="1"/>
      <c r="ABN669" s="1"/>
      <c r="ABO669" s="1"/>
      <c r="ABP669" s="1"/>
      <c r="ABQ669" s="1"/>
      <c r="ABR669" s="1"/>
      <c r="ABS669" s="1"/>
      <c r="ABT669" s="1"/>
      <c r="ABU669" s="1"/>
      <c r="ABV669" s="1"/>
      <c r="ABW669" s="1"/>
      <c r="ABX669" s="1"/>
      <c r="ABY669" s="1"/>
      <c r="ABZ669" s="1"/>
      <c r="ACA669" s="1"/>
      <c r="ACB669" s="1"/>
      <c r="ACC669" s="1"/>
      <c r="ACD669" s="1"/>
      <c r="ACE669" s="1"/>
      <c r="ACF669" s="1"/>
      <c r="ACG669" s="1"/>
      <c r="ACH669" s="1"/>
      <c r="ACI669" s="1"/>
      <c r="ACJ669" s="1"/>
      <c r="ACK669" s="1"/>
      <c r="ACL669" s="1"/>
      <c r="ACM669" s="1"/>
      <c r="ACN669" s="1"/>
      <c r="ACO669" s="1"/>
      <c r="ACP669" s="1"/>
      <c r="ACQ669" s="1"/>
      <c r="ACR669" s="1"/>
      <c r="ACS669" s="1"/>
      <c r="ACT669" s="1"/>
      <c r="ACU669" s="1"/>
      <c r="ACV669" s="1"/>
      <c r="ACW669" s="1"/>
      <c r="ACX669" s="1"/>
      <c r="ACY669" s="1"/>
      <c r="ACZ669" s="1"/>
      <c r="ADA669" s="1"/>
      <c r="ADB669" s="1"/>
      <c r="ADC669" s="1"/>
    </row>
    <row r="670" spans="2:783">
      <c r="B670" s="1"/>
      <c r="C670" s="1"/>
      <c r="D670" s="1"/>
      <c r="E670" s="1"/>
      <c r="F670" s="1"/>
      <c r="G670" s="1"/>
      <c r="H670" s="1"/>
      <c r="I670" s="1"/>
      <c r="J670" s="1"/>
      <c r="K670" s="1"/>
      <c r="L670" s="1"/>
      <c r="M670" s="1"/>
      <c r="N670" s="1"/>
      <c r="O670" s="1"/>
      <c r="P670" s="1"/>
      <c r="Q670" s="1"/>
      <c r="R670" s="31"/>
      <c r="S670" s="31"/>
      <c r="T670" s="3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row>
    <row r="671" spans="2:783">
      <c r="B671" s="1"/>
      <c r="C671" s="1"/>
      <c r="D671" s="1"/>
      <c r="E671" s="1"/>
      <c r="F671" s="1"/>
      <c r="G671" s="1"/>
      <c r="H671" s="1"/>
      <c r="I671" s="1"/>
      <c r="J671" s="1"/>
      <c r="K671" s="1"/>
      <c r="L671" s="1"/>
      <c r="M671" s="1"/>
      <c r="N671" s="1"/>
      <c r="O671" s="1"/>
      <c r="P671" s="1"/>
      <c r="Q671" s="1"/>
      <c r="R671" s="31"/>
      <c r="S671" s="31"/>
      <c r="T671" s="3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1"/>
      <c r="PF671" s="1"/>
      <c r="PG671" s="1"/>
      <c r="PH671" s="1"/>
      <c r="PI671" s="1"/>
      <c r="PJ671" s="1"/>
      <c r="PK671" s="1"/>
      <c r="PL671" s="1"/>
      <c r="PM671" s="1"/>
      <c r="PN671" s="1"/>
      <c r="PO671" s="1"/>
      <c r="PP671" s="1"/>
      <c r="PQ671" s="1"/>
      <c r="PR671" s="1"/>
      <c r="PS671" s="1"/>
      <c r="PT671" s="1"/>
      <c r="PU671" s="1"/>
      <c r="PV671" s="1"/>
      <c r="PW671" s="1"/>
      <c r="PX671" s="1"/>
      <c r="PY671" s="1"/>
      <c r="PZ671" s="1"/>
      <c r="QA671" s="1"/>
      <c r="QB671" s="1"/>
      <c r="QC671" s="1"/>
      <c r="QD671" s="1"/>
      <c r="QE671" s="1"/>
      <c r="QF671" s="1"/>
      <c r="QG671" s="1"/>
      <c r="QH671" s="1"/>
      <c r="QI671" s="1"/>
      <c r="QJ671" s="1"/>
      <c r="QK671" s="1"/>
      <c r="QL671" s="1"/>
      <c r="QM671" s="1"/>
      <c r="QN671" s="1"/>
      <c r="QO671" s="1"/>
      <c r="QP671" s="1"/>
      <c r="QQ671" s="1"/>
      <c r="QR671" s="1"/>
      <c r="QS671" s="1"/>
      <c r="QT671" s="1"/>
      <c r="QU671" s="1"/>
      <c r="QV671" s="1"/>
      <c r="QW671" s="1"/>
      <c r="QX671" s="1"/>
      <c r="QY671" s="1"/>
      <c r="QZ671" s="1"/>
      <c r="RA671" s="1"/>
      <c r="RB671" s="1"/>
      <c r="RC671" s="1"/>
      <c r="RD671" s="1"/>
      <c r="RE671" s="1"/>
      <c r="RF671" s="1"/>
      <c r="RG671" s="1"/>
      <c r="RH671" s="1"/>
      <c r="RI671" s="1"/>
      <c r="RJ671" s="1"/>
      <c r="RK671" s="1"/>
      <c r="RL671" s="1"/>
      <c r="RM671" s="1"/>
      <c r="RN671" s="1"/>
      <c r="RO671" s="1"/>
      <c r="RP671" s="1"/>
      <c r="RQ671" s="1"/>
      <c r="RR671" s="1"/>
      <c r="RS671" s="1"/>
      <c r="RT671" s="1"/>
      <c r="RU671" s="1"/>
      <c r="RV671" s="1"/>
      <c r="RW671" s="1"/>
      <c r="RX671" s="1"/>
      <c r="RY671" s="1"/>
      <c r="RZ671" s="1"/>
      <c r="SA671" s="1"/>
      <c r="SB671" s="1"/>
      <c r="SC671" s="1"/>
      <c r="SD671" s="1"/>
      <c r="SE671" s="1"/>
      <c r="SF671" s="1"/>
      <c r="SG671" s="1"/>
      <c r="SH671" s="1"/>
      <c r="SI671" s="1"/>
      <c r="SJ671" s="1"/>
      <c r="SK671" s="1"/>
      <c r="SL671" s="1"/>
      <c r="SM671" s="1"/>
      <c r="SN671" s="1"/>
      <c r="SO671" s="1"/>
      <c r="SP671" s="1"/>
      <c r="SQ671" s="1"/>
      <c r="SR671" s="1"/>
      <c r="SS671" s="1"/>
      <c r="ST671" s="1"/>
      <c r="SU671" s="1"/>
      <c r="SV671" s="1"/>
      <c r="SW671" s="1"/>
      <c r="SX671" s="1"/>
      <c r="SY671" s="1"/>
      <c r="SZ671" s="1"/>
      <c r="TA671" s="1"/>
      <c r="TB671" s="1"/>
      <c r="TC671" s="1"/>
      <c r="TD671" s="1"/>
      <c r="TE671" s="1"/>
      <c r="TF671" s="1"/>
      <c r="TG671" s="1"/>
      <c r="TH671" s="1"/>
      <c r="TI671" s="1"/>
      <c r="TJ671" s="1"/>
      <c r="TK671" s="1"/>
      <c r="TL671" s="1"/>
      <c r="TM671" s="1"/>
      <c r="TN671" s="1"/>
      <c r="TO671" s="1"/>
      <c r="TP671" s="1"/>
      <c r="TQ671" s="1"/>
      <c r="TR671" s="1"/>
      <c r="TS671" s="1"/>
      <c r="TT671" s="1"/>
      <c r="TU671" s="1"/>
      <c r="TV671" s="1"/>
      <c r="TW671" s="1"/>
      <c r="TX671" s="1"/>
      <c r="TY671" s="1"/>
      <c r="TZ671" s="1"/>
      <c r="UA671" s="1"/>
      <c r="UB671" s="1"/>
      <c r="UC671" s="1"/>
      <c r="UD671" s="1"/>
      <c r="UE671" s="1"/>
      <c r="UF671" s="1"/>
      <c r="UG671" s="1"/>
      <c r="UH671" s="1"/>
      <c r="UI671" s="1"/>
      <c r="UJ671" s="1"/>
      <c r="UK671" s="1"/>
      <c r="UL671" s="1"/>
      <c r="UM671" s="1"/>
      <c r="UN671" s="1"/>
      <c r="UO671" s="1"/>
      <c r="UP671" s="1"/>
      <c r="UQ671" s="1"/>
      <c r="UR671" s="1"/>
      <c r="US671" s="1"/>
      <c r="UT671" s="1"/>
      <c r="UU671" s="1"/>
      <c r="UV671" s="1"/>
      <c r="UW671" s="1"/>
      <c r="UX671" s="1"/>
      <c r="UY671" s="1"/>
      <c r="UZ671" s="1"/>
      <c r="VA671" s="1"/>
      <c r="VB671" s="1"/>
      <c r="VC671" s="1"/>
      <c r="VD671" s="1"/>
      <c r="VE671" s="1"/>
      <c r="VF671" s="1"/>
      <c r="VG671" s="1"/>
      <c r="VH671" s="1"/>
      <c r="VI671" s="1"/>
      <c r="VJ671" s="1"/>
      <c r="VK671" s="1"/>
      <c r="VL671" s="1"/>
      <c r="VM671" s="1"/>
      <c r="VN671" s="1"/>
      <c r="VO671" s="1"/>
      <c r="VP671" s="1"/>
      <c r="VQ671" s="1"/>
      <c r="VR671" s="1"/>
      <c r="VS671" s="1"/>
      <c r="VT671" s="1"/>
      <c r="VU671" s="1"/>
      <c r="VV671" s="1"/>
      <c r="VW671" s="1"/>
      <c r="VX671" s="1"/>
      <c r="VY671" s="1"/>
      <c r="VZ671" s="1"/>
      <c r="WA671" s="1"/>
      <c r="WB671" s="1"/>
      <c r="WC671" s="1"/>
      <c r="WD671" s="1"/>
      <c r="WE671" s="1"/>
      <c r="WF671" s="1"/>
      <c r="WG671" s="1"/>
      <c r="WH671" s="1"/>
      <c r="WI671" s="1"/>
      <c r="WJ671" s="1"/>
      <c r="WK671" s="1"/>
      <c r="WL671" s="1"/>
      <c r="WM671" s="1"/>
      <c r="WN671" s="1"/>
      <c r="WO671" s="1"/>
      <c r="WP671" s="1"/>
      <c r="WQ671" s="1"/>
      <c r="WR671" s="1"/>
      <c r="WS671" s="1"/>
      <c r="WT671" s="1"/>
      <c r="WU671" s="1"/>
      <c r="WV671" s="1"/>
      <c r="WW671" s="1"/>
      <c r="WX671" s="1"/>
      <c r="WY671" s="1"/>
      <c r="WZ671" s="1"/>
      <c r="XA671" s="1"/>
      <c r="XB671" s="1"/>
      <c r="XC671" s="1"/>
      <c r="XD671" s="1"/>
      <c r="XE671" s="1"/>
      <c r="XF671" s="1"/>
      <c r="XG671" s="1"/>
      <c r="XH671" s="1"/>
      <c r="XI671" s="1"/>
      <c r="XJ671" s="1"/>
      <c r="XK671" s="1"/>
      <c r="XL671" s="1"/>
      <c r="XM671" s="1"/>
      <c r="XN671" s="1"/>
      <c r="XO671" s="1"/>
      <c r="XP671" s="1"/>
      <c r="XQ671" s="1"/>
      <c r="XR671" s="1"/>
      <c r="XS671" s="1"/>
      <c r="XT671" s="1"/>
      <c r="XU671" s="1"/>
      <c r="XV671" s="1"/>
      <c r="XW671" s="1"/>
      <c r="XX671" s="1"/>
      <c r="XY671" s="1"/>
      <c r="XZ671" s="1"/>
      <c r="YA671" s="1"/>
      <c r="YB671" s="1"/>
      <c r="YC671" s="1"/>
      <c r="YD671" s="1"/>
      <c r="YE671" s="1"/>
      <c r="YF671" s="1"/>
      <c r="YG671" s="1"/>
      <c r="YH671" s="1"/>
      <c r="YI671" s="1"/>
      <c r="YJ671" s="1"/>
      <c r="YK671" s="1"/>
      <c r="YL671" s="1"/>
      <c r="YM671" s="1"/>
      <c r="YN671" s="1"/>
      <c r="YO671" s="1"/>
      <c r="YP671" s="1"/>
      <c r="YQ671" s="1"/>
      <c r="YR671" s="1"/>
      <c r="YS671" s="1"/>
      <c r="YT671" s="1"/>
      <c r="YU671" s="1"/>
      <c r="YV671" s="1"/>
      <c r="YW671" s="1"/>
      <c r="YX671" s="1"/>
      <c r="YY671" s="1"/>
      <c r="YZ671" s="1"/>
      <c r="ZA671" s="1"/>
      <c r="ZB671" s="1"/>
      <c r="ZC671" s="1"/>
      <c r="ZD671" s="1"/>
      <c r="ZE671" s="1"/>
      <c r="ZF671" s="1"/>
      <c r="ZG671" s="1"/>
      <c r="ZH671" s="1"/>
      <c r="ZI671" s="1"/>
      <c r="ZJ671" s="1"/>
      <c r="ZK671" s="1"/>
      <c r="ZL671" s="1"/>
      <c r="ZM671" s="1"/>
      <c r="ZN671" s="1"/>
      <c r="ZO671" s="1"/>
      <c r="ZP671" s="1"/>
      <c r="ZQ671" s="1"/>
      <c r="ZR671" s="1"/>
      <c r="ZS671" s="1"/>
      <c r="ZT671" s="1"/>
      <c r="ZU671" s="1"/>
      <c r="ZV671" s="1"/>
      <c r="ZW671" s="1"/>
      <c r="ZX671" s="1"/>
      <c r="ZY671" s="1"/>
      <c r="ZZ671" s="1"/>
      <c r="AAA671" s="1"/>
      <c r="AAB671" s="1"/>
      <c r="AAC671" s="1"/>
      <c r="AAD671" s="1"/>
      <c r="AAE671" s="1"/>
      <c r="AAF671" s="1"/>
      <c r="AAG671" s="1"/>
      <c r="AAH671" s="1"/>
      <c r="AAI671" s="1"/>
      <c r="AAJ671" s="1"/>
      <c r="AAK671" s="1"/>
      <c r="AAL671" s="1"/>
      <c r="AAM671" s="1"/>
      <c r="AAN671" s="1"/>
      <c r="AAO671" s="1"/>
      <c r="AAP671" s="1"/>
      <c r="AAQ671" s="1"/>
      <c r="AAR671" s="1"/>
      <c r="AAS671" s="1"/>
      <c r="AAT671" s="1"/>
      <c r="AAU671" s="1"/>
      <c r="AAV671" s="1"/>
      <c r="AAW671" s="1"/>
      <c r="AAX671" s="1"/>
      <c r="AAY671" s="1"/>
      <c r="AAZ671" s="1"/>
      <c r="ABA671" s="1"/>
      <c r="ABB671" s="1"/>
      <c r="ABC671" s="1"/>
      <c r="ABD671" s="1"/>
      <c r="ABE671" s="1"/>
      <c r="ABF671" s="1"/>
      <c r="ABG671" s="1"/>
      <c r="ABH671" s="1"/>
      <c r="ABI671" s="1"/>
      <c r="ABJ671" s="1"/>
      <c r="ABK671" s="1"/>
      <c r="ABL671" s="1"/>
      <c r="ABM671" s="1"/>
      <c r="ABN671" s="1"/>
      <c r="ABO671" s="1"/>
      <c r="ABP671" s="1"/>
      <c r="ABQ671" s="1"/>
      <c r="ABR671" s="1"/>
      <c r="ABS671" s="1"/>
      <c r="ABT671" s="1"/>
      <c r="ABU671" s="1"/>
      <c r="ABV671" s="1"/>
      <c r="ABW671" s="1"/>
      <c r="ABX671" s="1"/>
      <c r="ABY671" s="1"/>
      <c r="ABZ671" s="1"/>
      <c r="ACA671" s="1"/>
      <c r="ACB671" s="1"/>
      <c r="ACC671" s="1"/>
      <c r="ACD671" s="1"/>
      <c r="ACE671" s="1"/>
      <c r="ACF671" s="1"/>
      <c r="ACG671" s="1"/>
      <c r="ACH671" s="1"/>
      <c r="ACI671" s="1"/>
      <c r="ACJ671" s="1"/>
      <c r="ACK671" s="1"/>
      <c r="ACL671" s="1"/>
      <c r="ACM671" s="1"/>
      <c r="ACN671" s="1"/>
      <c r="ACO671" s="1"/>
      <c r="ACP671" s="1"/>
      <c r="ACQ671" s="1"/>
      <c r="ACR671" s="1"/>
      <c r="ACS671" s="1"/>
      <c r="ACT671" s="1"/>
      <c r="ACU671" s="1"/>
      <c r="ACV671" s="1"/>
      <c r="ACW671" s="1"/>
      <c r="ACX671" s="1"/>
      <c r="ACY671" s="1"/>
      <c r="ACZ671" s="1"/>
      <c r="ADA671" s="1"/>
      <c r="ADB671" s="1"/>
      <c r="ADC671" s="1"/>
    </row>
    <row r="672" spans="2:783">
      <c r="B672" s="1"/>
      <c r="C672" s="1"/>
      <c r="D672" s="1"/>
      <c r="E672" s="1"/>
      <c r="F672" s="1"/>
      <c r="G672" s="1"/>
      <c r="H672" s="1"/>
      <c r="I672" s="1"/>
      <c r="J672" s="1"/>
      <c r="K672" s="1"/>
      <c r="L672" s="1"/>
      <c r="M672" s="1"/>
      <c r="N672" s="1"/>
      <c r="O672" s="1"/>
      <c r="P672" s="1"/>
      <c r="Q672" s="1"/>
      <c r="R672" s="31"/>
      <c r="S672" s="31"/>
      <c r="T672" s="3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c r="OP672" s="1"/>
      <c r="OQ672" s="1"/>
      <c r="OR672" s="1"/>
      <c r="OS672" s="1"/>
      <c r="OT672" s="1"/>
      <c r="OU672" s="1"/>
      <c r="OV672" s="1"/>
      <c r="OW672" s="1"/>
      <c r="OX672" s="1"/>
      <c r="OY672" s="1"/>
      <c r="OZ672" s="1"/>
      <c r="PA672" s="1"/>
      <c r="PB672" s="1"/>
      <c r="PC672" s="1"/>
      <c r="PD672" s="1"/>
      <c r="PE672" s="1"/>
      <c r="PF672" s="1"/>
      <c r="PG672" s="1"/>
      <c r="PH672" s="1"/>
      <c r="PI672" s="1"/>
      <c r="PJ672" s="1"/>
      <c r="PK672" s="1"/>
      <c r="PL672" s="1"/>
      <c r="PM672" s="1"/>
      <c r="PN672" s="1"/>
      <c r="PO672" s="1"/>
      <c r="PP672" s="1"/>
      <c r="PQ672" s="1"/>
      <c r="PR672" s="1"/>
      <c r="PS672" s="1"/>
      <c r="PT672" s="1"/>
      <c r="PU672" s="1"/>
      <c r="PV672" s="1"/>
      <c r="PW672" s="1"/>
      <c r="PX672" s="1"/>
      <c r="PY672" s="1"/>
      <c r="PZ672" s="1"/>
      <c r="QA672" s="1"/>
      <c r="QB672" s="1"/>
      <c r="QC672" s="1"/>
      <c r="QD672" s="1"/>
      <c r="QE672" s="1"/>
      <c r="QF672" s="1"/>
      <c r="QG672" s="1"/>
      <c r="QH672" s="1"/>
      <c r="QI672" s="1"/>
      <c r="QJ672" s="1"/>
      <c r="QK672" s="1"/>
      <c r="QL672" s="1"/>
      <c r="QM672" s="1"/>
      <c r="QN672" s="1"/>
      <c r="QO672" s="1"/>
      <c r="QP672" s="1"/>
      <c r="QQ672" s="1"/>
      <c r="QR672" s="1"/>
      <c r="QS672" s="1"/>
      <c r="QT672" s="1"/>
      <c r="QU672" s="1"/>
      <c r="QV672" s="1"/>
      <c r="QW672" s="1"/>
      <c r="QX672" s="1"/>
      <c r="QY672" s="1"/>
      <c r="QZ672" s="1"/>
      <c r="RA672" s="1"/>
      <c r="RB672" s="1"/>
      <c r="RC672" s="1"/>
      <c r="RD672" s="1"/>
      <c r="RE672" s="1"/>
      <c r="RF672" s="1"/>
      <c r="RG672" s="1"/>
      <c r="RH672" s="1"/>
      <c r="RI672" s="1"/>
      <c r="RJ672" s="1"/>
      <c r="RK672" s="1"/>
      <c r="RL672" s="1"/>
      <c r="RM672" s="1"/>
      <c r="RN672" s="1"/>
      <c r="RO672" s="1"/>
      <c r="RP672" s="1"/>
      <c r="RQ672" s="1"/>
      <c r="RR672" s="1"/>
      <c r="RS672" s="1"/>
      <c r="RT672" s="1"/>
      <c r="RU672" s="1"/>
      <c r="RV672" s="1"/>
      <c r="RW672" s="1"/>
      <c r="RX672" s="1"/>
      <c r="RY672" s="1"/>
      <c r="RZ672" s="1"/>
      <c r="SA672" s="1"/>
      <c r="SB672" s="1"/>
      <c r="SC672" s="1"/>
      <c r="SD672" s="1"/>
      <c r="SE672" s="1"/>
      <c r="SF672" s="1"/>
      <c r="SG672" s="1"/>
      <c r="SH672" s="1"/>
      <c r="SI672" s="1"/>
      <c r="SJ672" s="1"/>
      <c r="SK672" s="1"/>
      <c r="SL672" s="1"/>
      <c r="SM672" s="1"/>
      <c r="SN672" s="1"/>
      <c r="SO672" s="1"/>
      <c r="SP672" s="1"/>
      <c r="SQ672" s="1"/>
      <c r="SR672" s="1"/>
      <c r="SS672" s="1"/>
      <c r="ST672" s="1"/>
      <c r="SU672" s="1"/>
      <c r="SV672" s="1"/>
      <c r="SW672" s="1"/>
      <c r="SX672" s="1"/>
      <c r="SY672" s="1"/>
      <c r="SZ672" s="1"/>
      <c r="TA672" s="1"/>
      <c r="TB672" s="1"/>
      <c r="TC672" s="1"/>
      <c r="TD672" s="1"/>
      <c r="TE672" s="1"/>
      <c r="TF672" s="1"/>
      <c r="TG672" s="1"/>
      <c r="TH672" s="1"/>
      <c r="TI672" s="1"/>
      <c r="TJ672" s="1"/>
      <c r="TK672" s="1"/>
      <c r="TL672" s="1"/>
      <c r="TM672" s="1"/>
      <c r="TN672" s="1"/>
      <c r="TO672" s="1"/>
      <c r="TP672" s="1"/>
      <c r="TQ672" s="1"/>
      <c r="TR672" s="1"/>
      <c r="TS672" s="1"/>
      <c r="TT672" s="1"/>
      <c r="TU672" s="1"/>
      <c r="TV672" s="1"/>
      <c r="TW672" s="1"/>
      <c r="TX672" s="1"/>
      <c r="TY672" s="1"/>
      <c r="TZ672" s="1"/>
      <c r="UA672" s="1"/>
      <c r="UB672" s="1"/>
      <c r="UC672" s="1"/>
      <c r="UD672" s="1"/>
      <c r="UE672" s="1"/>
      <c r="UF672" s="1"/>
      <c r="UG672" s="1"/>
      <c r="UH672" s="1"/>
      <c r="UI672" s="1"/>
      <c r="UJ672" s="1"/>
      <c r="UK672" s="1"/>
      <c r="UL672" s="1"/>
      <c r="UM672" s="1"/>
      <c r="UN672" s="1"/>
      <c r="UO672" s="1"/>
      <c r="UP672" s="1"/>
      <c r="UQ672" s="1"/>
      <c r="UR672" s="1"/>
      <c r="US672" s="1"/>
      <c r="UT672" s="1"/>
      <c r="UU672" s="1"/>
      <c r="UV672" s="1"/>
      <c r="UW672" s="1"/>
      <c r="UX672" s="1"/>
      <c r="UY672" s="1"/>
      <c r="UZ672" s="1"/>
      <c r="VA672" s="1"/>
      <c r="VB672" s="1"/>
      <c r="VC672" s="1"/>
      <c r="VD672" s="1"/>
      <c r="VE672" s="1"/>
      <c r="VF672" s="1"/>
      <c r="VG672" s="1"/>
      <c r="VH672" s="1"/>
      <c r="VI672" s="1"/>
      <c r="VJ672" s="1"/>
      <c r="VK672" s="1"/>
      <c r="VL672" s="1"/>
      <c r="VM672" s="1"/>
      <c r="VN672" s="1"/>
      <c r="VO672" s="1"/>
      <c r="VP672" s="1"/>
      <c r="VQ672" s="1"/>
      <c r="VR672" s="1"/>
      <c r="VS672" s="1"/>
      <c r="VT672" s="1"/>
      <c r="VU672" s="1"/>
      <c r="VV672" s="1"/>
      <c r="VW672" s="1"/>
      <c r="VX672" s="1"/>
      <c r="VY672" s="1"/>
      <c r="VZ672" s="1"/>
      <c r="WA672" s="1"/>
      <c r="WB672" s="1"/>
      <c r="WC672" s="1"/>
      <c r="WD672" s="1"/>
      <c r="WE672" s="1"/>
      <c r="WF672" s="1"/>
      <c r="WG672" s="1"/>
      <c r="WH672" s="1"/>
      <c r="WI672" s="1"/>
      <c r="WJ672" s="1"/>
      <c r="WK672" s="1"/>
      <c r="WL672" s="1"/>
      <c r="WM672" s="1"/>
      <c r="WN672" s="1"/>
      <c r="WO672" s="1"/>
      <c r="WP672" s="1"/>
      <c r="WQ672" s="1"/>
      <c r="WR672" s="1"/>
      <c r="WS672" s="1"/>
      <c r="WT672" s="1"/>
      <c r="WU672" s="1"/>
      <c r="WV672" s="1"/>
      <c r="WW672" s="1"/>
      <c r="WX672" s="1"/>
      <c r="WY672" s="1"/>
      <c r="WZ672" s="1"/>
      <c r="XA672" s="1"/>
      <c r="XB672" s="1"/>
      <c r="XC672" s="1"/>
      <c r="XD672" s="1"/>
      <c r="XE672" s="1"/>
      <c r="XF672" s="1"/>
      <c r="XG672" s="1"/>
      <c r="XH672" s="1"/>
      <c r="XI672" s="1"/>
      <c r="XJ672" s="1"/>
      <c r="XK672" s="1"/>
      <c r="XL672" s="1"/>
      <c r="XM672" s="1"/>
      <c r="XN672" s="1"/>
      <c r="XO672" s="1"/>
      <c r="XP672" s="1"/>
      <c r="XQ672" s="1"/>
      <c r="XR672" s="1"/>
      <c r="XS672" s="1"/>
      <c r="XT672" s="1"/>
      <c r="XU672" s="1"/>
      <c r="XV672" s="1"/>
      <c r="XW672" s="1"/>
      <c r="XX672" s="1"/>
      <c r="XY672" s="1"/>
      <c r="XZ672" s="1"/>
      <c r="YA672" s="1"/>
      <c r="YB672" s="1"/>
      <c r="YC672" s="1"/>
      <c r="YD672" s="1"/>
      <c r="YE672" s="1"/>
      <c r="YF672" s="1"/>
      <c r="YG672" s="1"/>
      <c r="YH672" s="1"/>
      <c r="YI672" s="1"/>
      <c r="YJ672" s="1"/>
      <c r="YK672" s="1"/>
      <c r="YL672" s="1"/>
      <c r="YM672" s="1"/>
      <c r="YN672" s="1"/>
      <c r="YO672" s="1"/>
      <c r="YP672" s="1"/>
      <c r="YQ672" s="1"/>
      <c r="YR672" s="1"/>
      <c r="YS672" s="1"/>
      <c r="YT672" s="1"/>
      <c r="YU672" s="1"/>
      <c r="YV672" s="1"/>
      <c r="YW672" s="1"/>
      <c r="YX672" s="1"/>
      <c r="YY672" s="1"/>
      <c r="YZ672" s="1"/>
      <c r="ZA672" s="1"/>
      <c r="ZB672" s="1"/>
      <c r="ZC672" s="1"/>
      <c r="ZD672" s="1"/>
      <c r="ZE672" s="1"/>
      <c r="ZF672" s="1"/>
      <c r="ZG672" s="1"/>
      <c r="ZH672" s="1"/>
      <c r="ZI672" s="1"/>
      <c r="ZJ672" s="1"/>
      <c r="ZK672" s="1"/>
      <c r="ZL672" s="1"/>
      <c r="ZM672" s="1"/>
      <c r="ZN672" s="1"/>
      <c r="ZO672" s="1"/>
      <c r="ZP672" s="1"/>
      <c r="ZQ672" s="1"/>
      <c r="ZR672" s="1"/>
      <c r="ZS672" s="1"/>
      <c r="ZT672" s="1"/>
      <c r="ZU672" s="1"/>
      <c r="ZV672" s="1"/>
      <c r="ZW672" s="1"/>
      <c r="ZX672" s="1"/>
      <c r="ZY672" s="1"/>
      <c r="ZZ672" s="1"/>
      <c r="AAA672" s="1"/>
      <c r="AAB672" s="1"/>
      <c r="AAC672" s="1"/>
      <c r="AAD672" s="1"/>
      <c r="AAE672" s="1"/>
      <c r="AAF672" s="1"/>
      <c r="AAG672" s="1"/>
      <c r="AAH672" s="1"/>
      <c r="AAI672" s="1"/>
      <c r="AAJ672" s="1"/>
      <c r="AAK672" s="1"/>
      <c r="AAL672" s="1"/>
      <c r="AAM672" s="1"/>
      <c r="AAN672" s="1"/>
      <c r="AAO672" s="1"/>
      <c r="AAP672" s="1"/>
      <c r="AAQ672" s="1"/>
      <c r="AAR672" s="1"/>
      <c r="AAS672" s="1"/>
      <c r="AAT672" s="1"/>
      <c r="AAU672" s="1"/>
      <c r="AAV672" s="1"/>
      <c r="AAW672" s="1"/>
      <c r="AAX672" s="1"/>
      <c r="AAY672" s="1"/>
      <c r="AAZ672" s="1"/>
      <c r="ABA672" s="1"/>
      <c r="ABB672" s="1"/>
      <c r="ABC672" s="1"/>
      <c r="ABD672" s="1"/>
      <c r="ABE672" s="1"/>
      <c r="ABF672" s="1"/>
      <c r="ABG672" s="1"/>
      <c r="ABH672" s="1"/>
      <c r="ABI672" s="1"/>
      <c r="ABJ672" s="1"/>
      <c r="ABK672" s="1"/>
      <c r="ABL672" s="1"/>
      <c r="ABM672" s="1"/>
      <c r="ABN672" s="1"/>
      <c r="ABO672" s="1"/>
      <c r="ABP672" s="1"/>
      <c r="ABQ672" s="1"/>
      <c r="ABR672" s="1"/>
      <c r="ABS672" s="1"/>
      <c r="ABT672" s="1"/>
      <c r="ABU672" s="1"/>
      <c r="ABV672" s="1"/>
      <c r="ABW672" s="1"/>
      <c r="ABX672" s="1"/>
      <c r="ABY672" s="1"/>
      <c r="ABZ672" s="1"/>
      <c r="ACA672" s="1"/>
      <c r="ACB672" s="1"/>
      <c r="ACC672" s="1"/>
      <c r="ACD672" s="1"/>
      <c r="ACE672" s="1"/>
      <c r="ACF672" s="1"/>
      <c r="ACG672" s="1"/>
      <c r="ACH672" s="1"/>
      <c r="ACI672" s="1"/>
      <c r="ACJ672" s="1"/>
      <c r="ACK672" s="1"/>
      <c r="ACL672" s="1"/>
      <c r="ACM672" s="1"/>
      <c r="ACN672" s="1"/>
      <c r="ACO672" s="1"/>
      <c r="ACP672" s="1"/>
      <c r="ACQ672" s="1"/>
      <c r="ACR672" s="1"/>
      <c r="ACS672" s="1"/>
      <c r="ACT672" s="1"/>
      <c r="ACU672" s="1"/>
      <c r="ACV672" s="1"/>
      <c r="ACW672" s="1"/>
      <c r="ACX672" s="1"/>
      <c r="ACY672" s="1"/>
      <c r="ACZ672" s="1"/>
      <c r="ADA672" s="1"/>
      <c r="ADB672" s="1"/>
      <c r="ADC672" s="1"/>
    </row>
    <row r="673" spans="2:783">
      <c r="B673" s="1"/>
      <c r="C673" s="1"/>
      <c r="D673" s="1"/>
      <c r="E673" s="1"/>
      <c r="F673" s="1"/>
      <c r="G673" s="1"/>
      <c r="H673" s="1"/>
      <c r="I673" s="1"/>
      <c r="J673" s="1"/>
      <c r="K673" s="1"/>
      <c r="L673" s="1"/>
      <c r="M673" s="1"/>
      <c r="N673" s="1"/>
      <c r="O673" s="1"/>
      <c r="P673" s="1"/>
      <c r="Q673" s="1"/>
      <c r="R673" s="31"/>
      <c r="S673" s="31"/>
      <c r="T673" s="3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row>
    <row r="674" spans="2:783">
      <c r="B674" s="1"/>
      <c r="C674" s="1"/>
      <c r="D674" s="1"/>
      <c r="E674" s="1"/>
      <c r="F674" s="1"/>
      <c r="G674" s="1"/>
      <c r="H674" s="1"/>
      <c r="I674" s="1"/>
      <c r="J674" s="1"/>
      <c r="K674" s="1"/>
      <c r="L674" s="1"/>
      <c r="M674" s="1"/>
      <c r="N674" s="1"/>
      <c r="O674" s="1"/>
      <c r="P674" s="1"/>
      <c r="Q674" s="1"/>
      <c r="R674" s="31"/>
      <c r="S674" s="31"/>
      <c r="T674" s="3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c r="OP674" s="1"/>
      <c r="OQ674" s="1"/>
      <c r="OR674" s="1"/>
      <c r="OS674" s="1"/>
      <c r="OT674" s="1"/>
      <c r="OU674" s="1"/>
      <c r="OV674" s="1"/>
      <c r="OW674" s="1"/>
      <c r="OX674" s="1"/>
      <c r="OY674" s="1"/>
      <c r="OZ674" s="1"/>
      <c r="PA674" s="1"/>
      <c r="PB674" s="1"/>
      <c r="PC674" s="1"/>
      <c r="PD674" s="1"/>
      <c r="PE674" s="1"/>
      <c r="PF674" s="1"/>
      <c r="PG674" s="1"/>
      <c r="PH674" s="1"/>
      <c r="PI674" s="1"/>
      <c r="PJ674" s="1"/>
      <c r="PK674" s="1"/>
      <c r="PL674" s="1"/>
      <c r="PM674" s="1"/>
      <c r="PN674" s="1"/>
      <c r="PO674" s="1"/>
      <c r="PP674" s="1"/>
      <c r="PQ674" s="1"/>
      <c r="PR674" s="1"/>
      <c r="PS674" s="1"/>
      <c r="PT674" s="1"/>
      <c r="PU674" s="1"/>
      <c r="PV674" s="1"/>
      <c r="PW674" s="1"/>
      <c r="PX674" s="1"/>
      <c r="PY674" s="1"/>
      <c r="PZ674" s="1"/>
      <c r="QA674" s="1"/>
      <c r="QB674" s="1"/>
      <c r="QC674" s="1"/>
      <c r="QD674" s="1"/>
      <c r="QE674" s="1"/>
      <c r="QF674" s="1"/>
      <c r="QG674" s="1"/>
      <c r="QH674" s="1"/>
      <c r="QI674" s="1"/>
      <c r="QJ674" s="1"/>
      <c r="QK674" s="1"/>
      <c r="QL674" s="1"/>
      <c r="QM674" s="1"/>
      <c r="QN674" s="1"/>
      <c r="QO674" s="1"/>
      <c r="QP674" s="1"/>
      <c r="QQ674" s="1"/>
      <c r="QR674" s="1"/>
      <c r="QS674" s="1"/>
      <c r="QT674" s="1"/>
      <c r="QU674" s="1"/>
      <c r="QV674" s="1"/>
      <c r="QW674" s="1"/>
      <c r="QX674" s="1"/>
      <c r="QY674" s="1"/>
      <c r="QZ674" s="1"/>
      <c r="RA674" s="1"/>
      <c r="RB674" s="1"/>
      <c r="RC674" s="1"/>
      <c r="RD674" s="1"/>
      <c r="RE674" s="1"/>
      <c r="RF674" s="1"/>
      <c r="RG674" s="1"/>
      <c r="RH674" s="1"/>
      <c r="RI674" s="1"/>
      <c r="RJ674" s="1"/>
      <c r="RK674" s="1"/>
      <c r="RL674" s="1"/>
      <c r="RM674" s="1"/>
      <c r="RN674" s="1"/>
      <c r="RO674" s="1"/>
      <c r="RP674" s="1"/>
      <c r="RQ674" s="1"/>
      <c r="RR674" s="1"/>
      <c r="RS674" s="1"/>
      <c r="RT674" s="1"/>
      <c r="RU674" s="1"/>
      <c r="RV674" s="1"/>
      <c r="RW674" s="1"/>
      <c r="RX674" s="1"/>
      <c r="RY674" s="1"/>
      <c r="RZ674" s="1"/>
      <c r="SA674" s="1"/>
      <c r="SB674" s="1"/>
      <c r="SC674" s="1"/>
      <c r="SD674" s="1"/>
      <c r="SE674" s="1"/>
      <c r="SF674" s="1"/>
      <c r="SG674" s="1"/>
      <c r="SH674" s="1"/>
      <c r="SI674" s="1"/>
      <c r="SJ674" s="1"/>
      <c r="SK674" s="1"/>
      <c r="SL674" s="1"/>
      <c r="SM674" s="1"/>
      <c r="SN674" s="1"/>
      <c r="SO674" s="1"/>
      <c r="SP674" s="1"/>
      <c r="SQ674" s="1"/>
      <c r="SR674" s="1"/>
      <c r="SS674" s="1"/>
      <c r="ST674" s="1"/>
      <c r="SU674" s="1"/>
      <c r="SV674" s="1"/>
      <c r="SW674" s="1"/>
      <c r="SX674" s="1"/>
      <c r="SY674" s="1"/>
      <c r="SZ674" s="1"/>
      <c r="TA674" s="1"/>
      <c r="TB674" s="1"/>
      <c r="TC674" s="1"/>
      <c r="TD674" s="1"/>
      <c r="TE674" s="1"/>
      <c r="TF674" s="1"/>
      <c r="TG674" s="1"/>
      <c r="TH674" s="1"/>
      <c r="TI674" s="1"/>
      <c r="TJ674" s="1"/>
      <c r="TK674" s="1"/>
      <c r="TL674" s="1"/>
      <c r="TM674" s="1"/>
      <c r="TN674" s="1"/>
      <c r="TO674" s="1"/>
      <c r="TP674" s="1"/>
      <c r="TQ674" s="1"/>
      <c r="TR674" s="1"/>
      <c r="TS674" s="1"/>
      <c r="TT674" s="1"/>
      <c r="TU674" s="1"/>
      <c r="TV674" s="1"/>
      <c r="TW674" s="1"/>
      <c r="TX674" s="1"/>
      <c r="TY674" s="1"/>
      <c r="TZ674" s="1"/>
      <c r="UA674" s="1"/>
      <c r="UB674" s="1"/>
      <c r="UC674" s="1"/>
      <c r="UD674" s="1"/>
      <c r="UE674" s="1"/>
      <c r="UF674" s="1"/>
      <c r="UG674" s="1"/>
      <c r="UH674" s="1"/>
      <c r="UI674" s="1"/>
      <c r="UJ674" s="1"/>
      <c r="UK674" s="1"/>
      <c r="UL674" s="1"/>
      <c r="UM674" s="1"/>
      <c r="UN674" s="1"/>
      <c r="UO674" s="1"/>
      <c r="UP674" s="1"/>
      <c r="UQ674" s="1"/>
      <c r="UR674" s="1"/>
      <c r="US674" s="1"/>
      <c r="UT674" s="1"/>
      <c r="UU674" s="1"/>
      <c r="UV674" s="1"/>
      <c r="UW674" s="1"/>
      <c r="UX674" s="1"/>
      <c r="UY674" s="1"/>
      <c r="UZ674" s="1"/>
      <c r="VA674" s="1"/>
      <c r="VB674" s="1"/>
      <c r="VC674" s="1"/>
      <c r="VD674" s="1"/>
      <c r="VE674" s="1"/>
      <c r="VF674" s="1"/>
      <c r="VG674" s="1"/>
      <c r="VH674" s="1"/>
      <c r="VI674" s="1"/>
      <c r="VJ674" s="1"/>
      <c r="VK674" s="1"/>
      <c r="VL674" s="1"/>
      <c r="VM674" s="1"/>
      <c r="VN674" s="1"/>
      <c r="VO674" s="1"/>
      <c r="VP674" s="1"/>
      <c r="VQ674" s="1"/>
      <c r="VR674" s="1"/>
      <c r="VS674" s="1"/>
      <c r="VT674" s="1"/>
      <c r="VU674" s="1"/>
      <c r="VV674" s="1"/>
      <c r="VW674" s="1"/>
      <c r="VX674" s="1"/>
      <c r="VY674" s="1"/>
      <c r="VZ674" s="1"/>
      <c r="WA674" s="1"/>
      <c r="WB674" s="1"/>
      <c r="WC674" s="1"/>
      <c r="WD674" s="1"/>
      <c r="WE674" s="1"/>
      <c r="WF674" s="1"/>
      <c r="WG674" s="1"/>
      <c r="WH674" s="1"/>
      <c r="WI674" s="1"/>
      <c r="WJ674" s="1"/>
      <c r="WK674" s="1"/>
      <c r="WL674" s="1"/>
      <c r="WM674" s="1"/>
      <c r="WN674" s="1"/>
      <c r="WO674" s="1"/>
      <c r="WP674" s="1"/>
      <c r="WQ674" s="1"/>
      <c r="WR674" s="1"/>
      <c r="WS674" s="1"/>
      <c r="WT674" s="1"/>
      <c r="WU674" s="1"/>
      <c r="WV674" s="1"/>
      <c r="WW674" s="1"/>
      <c r="WX674" s="1"/>
      <c r="WY674" s="1"/>
      <c r="WZ674" s="1"/>
      <c r="XA674" s="1"/>
      <c r="XB674" s="1"/>
      <c r="XC674" s="1"/>
      <c r="XD674" s="1"/>
      <c r="XE674" s="1"/>
      <c r="XF674" s="1"/>
      <c r="XG674" s="1"/>
      <c r="XH674" s="1"/>
      <c r="XI674" s="1"/>
      <c r="XJ674" s="1"/>
      <c r="XK674" s="1"/>
      <c r="XL674" s="1"/>
      <c r="XM674" s="1"/>
      <c r="XN674" s="1"/>
      <c r="XO674" s="1"/>
      <c r="XP674" s="1"/>
      <c r="XQ674" s="1"/>
      <c r="XR674" s="1"/>
      <c r="XS674" s="1"/>
      <c r="XT674" s="1"/>
      <c r="XU674" s="1"/>
      <c r="XV674" s="1"/>
      <c r="XW674" s="1"/>
      <c r="XX674" s="1"/>
      <c r="XY674" s="1"/>
      <c r="XZ674" s="1"/>
      <c r="YA674" s="1"/>
      <c r="YB674" s="1"/>
      <c r="YC674" s="1"/>
      <c r="YD674" s="1"/>
      <c r="YE674" s="1"/>
      <c r="YF674" s="1"/>
      <c r="YG674" s="1"/>
      <c r="YH674" s="1"/>
      <c r="YI674" s="1"/>
      <c r="YJ674" s="1"/>
      <c r="YK674" s="1"/>
      <c r="YL674" s="1"/>
      <c r="YM674" s="1"/>
      <c r="YN674" s="1"/>
      <c r="YO674" s="1"/>
      <c r="YP674" s="1"/>
      <c r="YQ674" s="1"/>
      <c r="YR674" s="1"/>
      <c r="YS674" s="1"/>
      <c r="YT674" s="1"/>
      <c r="YU674" s="1"/>
      <c r="YV674" s="1"/>
      <c r="YW674" s="1"/>
      <c r="YX674" s="1"/>
      <c r="YY674" s="1"/>
      <c r="YZ674" s="1"/>
      <c r="ZA674" s="1"/>
      <c r="ZB674" s="1"/>
      <c r="ZC674" s="1"/>
      <c r="ZD674" s="1"/>
      <c r="ZE674" s="1"/>
      <c r="ZF674" s="1"/>
      <c r="ZG674" s="1"/>
      <c r="ZH674" s="1"/>
      <c r="ZI674" s="1"/>
      <c r="ZJ674" s="1"/>
      <c r="ZK674" s="1"/>
      <c r="ZL674" s="1"/>
      <c r="ZM674" s="1"/>
      <c r="ZN674" s="1"/>
      <c r="ZO674" s="1"/>
      <c r="ZP674" s="1"/>
      <c r="ZQ674" s="1"/>
      <c r="ZR674" s="1"/>
      <c r="ZS674" s="1"/>
      <c r="ZT674" s="1"/>
      <c r="ZU674" s="1"/>
      <c r="ZV674" s="1"/>
      <c r="ZW674" s="1"/>
      <c r="ZX674" s="1"/>
      <c r="ZY674" s="1"/>
      <c r="ZZ674" s="1"/>
      <c r="AAA674" s="1"/>
      <c r="AAB674" s="1"/>
      <c r="AAC674" s="1"/>
      <c r="AAD674" s="1"/>
      <c r="AAE674" s="1"/>
      <c r="AAF674" s="1"/>
      <c r="AAG674" s="1"/>
      <c r="AAH674" s="1"/>
      <c r="AAI674" s="1"/>
      <c r="AAJ674" s="1"/>
      <c r="AAK674" s="1"/>
      <c r="AAL674" s="1"/>
      <c r="AAM674" s="1"/>
      <c r="AAN674" s="1"/>
      <c r="AAO674" s="1"/>
      <c r="AAP674" s="1"/>
      <c r="AAQ674" s="1"/>
      <c r="AAR674" s="1"/>
      <c r="AAS674" s="1"/>
      <c r="AAT674" s="1"/>
      <c r="AAU674" s="1"/>
      <c r="AAV674" s="1"/>
      <c r="AAW674" s="1"/>
      <c r="AAX674" s="1"/>
      <c r="AAY674" s="1"/>
      <c r="AAZ674" s="1"/>
      <c r="ABA674" s="1"/>
      <c r="ABB674" s="1"/>
      <c r="ABC674" s="1"/>
      <c r="ABD674" s="1"/>
      <c r="ABE674" s="1"/>
      <c r="ABF674" s="1"/>
      <c r="ABG674" s="1"/>
      <c r="ABH674" s="1"/>
      <c r="ABI674" s="1"/>
      <c r="ABJ674" s="1"/>
      <c r="ABK674" s="1"/>
      <c r="ABL674" s="1"/>
      <c r="ABM674" s="1"/>
      <c r="ABN674" s="1"/>
      <c r="ABO674" s="1"/>
      <c r="ABP674" s="1"/>
      <c r="ABQ674" s="1"/>
      <c r="ABR674" s="1"/>
      <c r="ABS674" s="1"/>
      <c r="ABT674" s="1"/>
      <c r="ABU674" s="1"/>
      <c r="ABV674" s="1"/>
      <c r="ABW674" s="1"/>
      <c r="ABX674" s="1"/>
      <c r="ABY674" s="1"/>
      <c r="ABZ674" s="1"/>
      <c r="ACA674" s="1"/>
      <c r="ACB674" s="1"/>
      <c r="ACC674" s="1"/>
      <c r="ACD674" s="1"/>
      <c r="ACE674" s="1"/>
      <c r="ACF674" s="1"/>
      <c r="ACG674" s="1"/>
      <c r="ACH674" s="1"/>
      <c r="ACI674" s="1"/>
      <c r="ACJ674" s="1"/>
      <c r="ACK674" s="1"/>
      <c r="ACL674" s="1"/>
      <c r="ACM674" s="1"/>
      <c r="ACN674" s="1"/>
      <c r="ACO674" s="1"/>
      <c r="ACP674" s="1"/>
      <c r="ACQ674" s="1"/>
      <c r="ACR674" s="1"/>
      <c r="ACS674" s="1"/>
      <c r="ACT674" s="1"/>
      <c r="ACU674" s="1"/>
      <c r="ACV674" s="1"/>
      <c r="ACW674" s="1"/>
      <c r="ACX674" s="1"/>
      <c r="ACY674" s="1"/>
      <c r="ACZ674" s="1"/>
      <c r="ADA674" s="1"/>
      <c r="ADB674" s="1"/>
      <c r="ADC674" s="1"/>
    </row>
    <row r="675" spans="2:783">
      <c r="B675" s="1"/>
      <c r="C675" s="1"/>
      <c r="D675" s="1"/>
      <c r="E675" s="1"/>
      <c r="F675" s="1"/>
      <c r="G675" s="1"/>
      <c r="H675" s="1"/>
      <c r="I675" s="1"/>
      <c r="J675" s="1"/>
      <c r="K675" s="1"/>
      <c r="L675" s="1"/>
      <c r="M675" s="1"/>
      <c r="N675" s="1"/>
      <c r="O675" s="1"/>
      <c r="P675" s="1"/>
      <c r="Q675" s="1"/>
      <c r="R675" s="31"/>
      <c r="S675" s="31"/>
      <c r="T675" s="3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1"/>
      <c r="PF675" s="1"/>
      <c r="PG675" s="1"/>
      <c r="PH675" s="1"/>
      <c r="PI675" s="1"/>
      <c r="PJ675" s="1"/>
      <c r="PK675" s="1"/>
      <c r="PL675" s="1"/>
      <c r="PM675" s="1"/>
      <c r="PN675" s="1"/>
      <c r="PO675" s="1"/>
      <c r="PP675" s="1"/>
      <c r="PQ675" s="1"/>
      <c r="PR675" s="1"/>
      <c r="PS675" s="1"/>
      <c r="PT675" s="1"/>
      <c r="PU675" s="1"/>
      <c r="PV675" s="1"/>
      <c r="PW675" s="1"/>
      <c r="PX675" s="1"/>
      <c r="PY675" s="1"/>
      <c r="PZ675" s="1"/>
      <c r="QA675" s="1"/>
      <c r="QB675" s="1"/>
      <c r="QC675" s="1"/>
      <c r="QD675" s="1"/>
      <c r="QE675" s="1"/>
      <c r="QF675" s="1"/>
      <c r="QG675" s="1"/>
      <c r="QH675" s="1"/>
      <c r="QI675" s="1"/>
      <c r="QJ675" s="1"/>
      <c r="QK675" s="1"/>
      <c r="QL675" s="1"/>
      <c r="QM675" s="1"/>
      <c r="QN675" s="1"/>
      <c r="QO675" s="1"/>
      <c r="QP675" s="1"/>
      <c r="QQ675" s="1"/>
      <c r="QR675" s="1"/>
      <c r="QS675" s="1"/>
      <c r="QT675" s="1"/>
      <c r="QU675" s="1"/>
      <c r="QV675" s="1"/>
      <c r="QW675" s="1"/>
      <c r="QX675" s="1"/>
      <c r="QY675" s="1"/>
      <c r="QZ675" s="1"/>
      <c r="RA675" s="1"/>
      <c r="RB675" s="1"/>
      <c r="RC675" s="1"/>
      <c r="RD675" s="1"/>
      <c r="RE675" s="1"/>
      <c r="RF675" s="1"/>
      <c r="RG675" s="1"/>
      <c r="RH675" s="1"/>
      <c r="RI675" s="1"/>
      <c r="RJ675" s="1"/>
      <c r="RK675" s="1"/>
      <c r="RL675" s="1"/>
      <c r="RM675" s="1"/>
      <c r="RN675" s="1"/>
      <c r="RO675" s="1"/>
      <c r="RP675" s="1"/>
      <c r="RQ675" s="1"/>
      <c r="RR675" s="1"/>
      <c r="RS675" s="1"/>
      <c r="RT675" s="1"/>
      <c r="RU675" s="1"/>
      <c r="RV675" s="1"/>
      <c r="RW675" s="1"/>
      <c r="RX675" s="1"/>
      <c r="RY675" s="1"/>
      <c r="RZ675" s="1"/>
      <c r="SA675" s="1"/>
      <c r="SB675" s="1"/>
      <c r="SC675" s="1"/>
      <c r="SD675" s="1"/>
      <c r="SE675" s="1"/>
      <c r="SF675" s="1"/>
      <c r="SG675" s="1"/>
      <c r="SH675" s="1"/>
      <c r="SI675" s="1"/>
      <c r="SJ675" s="1"/>
      <c r="SK675" s="1"/>
      <c r="SL675" s="1"/>
      <c r="SM675" s="1"/>
      <c r="SN675" s="1"/>
      <c r="SO675" s="1"/>
      <c r="SP675" s="1"/>
      <c r="SQ675" s="1"/>
      <c r="SR675" s="1"/>
      <c r="SS675" s="1"/>
      <c r="ST675" s="1"/>
      <c r="SU675" s="1"/>
      <c r="SV675" s="1"/>
      <c r="SW675" s="1"/>
      <c r="SX675" s="1"/>
      <c r="SY675" s="1"/>
      <c r="SZ675" s="1"/>
      <c r="TA675" s="1"/>
      <c r="TB675" s="1"/>
      <c r="TC675" s="1"/>
      <c r="TD675" s="1"/>
      <c r="TE675" s="1"/>
      <c r="TF675" s="1"/>
      <c r="TG675" s="1"/>
      <c r="TH675" s="1"/>
      <c r="TI675" s="1"/>
      <c r="TJ675" s="1"/>
      <c r="TK675" s="1"/>
      <c r="TL675" s="1"/>
      <c r="TM675" s="1"/>
      <c r="TN675" s="1"/>
      <c r="TO675" s="1"/>
      <c r="TP675" s="1"/>
      <c r="TQ675" s="1"/>
      <c r="TR675" s="1"/>
      <c r="TS675" s="1"/>
      <c r="TT675" s="1"/>
      <c r="TU675" s="1"/>
      <c r="TV675" s="1"/>
      <c r="TW675" s="1"/>
      <c r="TX675" s="1"/>
      <c r="TY675" s="1"/>
      <c r="TZ675" s="1"/>
      <c r="UA675" s="1"/>
      <c r="UB675" s="1"/>
      <c r="UC675" s="1"/>
      <c r="UD675" s="1"/>
      <c r="UE675" s="1"/>
      <c r="UF675" s="1"/>
      <c r="UG675" s="1"/>
      <c r="UH675" s="1"/>
      <c r="UI675" s="1"/>
      <c r="UJ675" s="1"/>
      <c r="UK675" s="1"/>
      <c r="UL675" s="1"/>
      <c r="UM675" s="1"/>
      <c r="UN675" s="1"/>
      <c r="UO675" s="1"/>
      <c r="UP675" s="1"/>
      <c r="UQ675" s="1"/>
      <c r="UR675" s="1"/>
      <c r="US675" s="1"/>
      <c r="UT675" s="1"/>
      <c r="UU675" s="1"/>
      <c r="UV675" s="1"/>
      <c r="UW675" s="1"/>
      <c r="UX675" s="1"/>
      <c r="UY675" s="1"/>
      <c r="UZ675" s="1"/>
      <c r="VA675" s="1"/>
      <c r="VB675" s="1"/>
      <c r="VC675" s="1"/>
      <c r="VD675" s="1"/>
      <c r="VE675" s="1"/>
      <c r="VF675" s="1"/>
      <c r="VG675" s="1"/>
      <c r="VH675" s="1"/>
      <c r="VI675" s="1"/>
      <c r="VJ675" s="1"/>
      <c r="VK675" s="1"/>
      <c r="VL675" s="1"/>
      <c r="VM675" s="1"/>
      <c r="VN675" s="1"/>
      <c r="VO675" s="1"/>
      <c r="VP675" s="1"/>
      <c r="VQ675" s="1"/>
      <c r="VR675" s="1"/>
      <c r="VS675" s="1"/>
      <c r="VT675" s="1"/>
      <c r="VU675" s="1"/>
      <c r="VV675" s="1"/>
      <c r="VW675" s="1"/>
      <c r="VX675" s="1"/>
      <c r="VY675" s="1"/>
      <c r="VZ675" s="1"/>
      <c r="WA675" s="1"/>
      <c r="WB675" s="1"/>
      <c r="WC675" s="1"/>
      <c r="WD675" s="1"/>
      <c r="WE675" s="1"/>
      <c r="WF675" s="1"/>
      <c r="WG675" s="1"/>
      <c r="WH675" s="1"/>
      <c r="WI675" s="1"/>
      <c r="WJ675" s="1"/>
      <c r="WK675" s="1"/>
      <c r="WL675" s="1"/>
      <c r="WM675" s="1"/>
      <c r="WN675" s="1"/>
      <c r="WO675" s="1"/>
      <c r="WP675" s="1"/>
      <c r="WQ675" s="1"/>
      <c r="WR675" s="1"/>
      <c r="WS675" s="1"/>
      <c r="WT675" s="1"/>
      <c r="WU675" s="1"/>
      <c r="WV675" s="1"/>
      <c r="WW675" s="1"/>
      <c r="WX675" s="1"/>
      <c r="WY675" s="1"/>
      <c r="WZ675" s="1"/>
      <c r="XA675" s="1"/>
      <c r="XB675" s="1"/>
      <c r="XC675" s="1"/>
      <c r="XD675" s="1"/>
      <c r="XE675" s="1"/>
      <c r="XF675" s="1"/>
      <c r="XG675" s="1"/>
      <c r="XH675" s="1"/>
      <c r="XI675" s="1"/>
      <c r="XJ675" s="1"/>
      <c r="XK675" s="1"/>
      <c r="XL675" s="1"/>
      <c r="XM675" s="1"/>
      <c r="XN675" s="1"/>
      <c r="XO675" s="1"/>
      <c r="XP675" s="1"/>
      <c r="XQ675" s="1"/>
      <c r="XR675" s="1"/>
      <c r="XS675" s="1"/>
      <c r="XT675" s="1"/>
      <c r="XU675" s="1"/>
      <c r="XV675" s="1"/>
      <c r="XW675" s="1"/>
      <c r="XX675" s="1"/>
      <c r="XY675" s="1"/>
      <c r="XZ675" s="1"/>
      <c r="YA675" s="1"/>
      <c r="YB675" s="1"/>
      <c r="YC675" s="1"/>
      <c r="YD675" s="1"/>
      <c r="YE675" s="1"/>
      <c r="YF675" s="1"/>
      <c r="YG675" s="1"/>
      <c r="YH675" s="1"/>
      <c r="YI675" s="1"/>
      <c r="YJ675" s="1"/>
      <c r="YK675" s="1"/>
      <c r="YL675" s="1"/>
      <c r="YM675" s="1"/>
      <c r="YN675" s="1"/>
      <c r="YO675" s="1"/>
      <c r="YP675" s="1"/>
      <c r="YQ675" s="1"/>
      <c r="YR675" s="1"/>
      <c r="YS675" s="1"/>
      <c r="YT675" s="1"/>
      <c r="YU675" s="1"/>
      <c r="YV675" s="1"/>
      <c r="YW675" s="1"/>
      <c r="YX675" s="1"/>
      <c r="YY675" s="1"/>
      <c r="YZ675" s="1"/>
      <c r="ZA675" s="1"/>
      <c r="ZB675" s="1"/>
      <c r="ZC675" s="1"/>
      <c r="ZD675" s="1"/>
      <c r="ZE675" s="1"/>
      <c r="ZF675" s="1"/>
      <c r="ZG675" s="1"/>
      <c r="ZH675" s="1"/>
      <c r="ZI675" s="1"/>
      <c r="ZJ675" s="1"/>
      <c r="ZK675" s="1"/>
      <c r="ZL675" s="1"/>
      <c r="ZM675" s="1"/>
      <c r="ZN675" s="1"/>
      <c r="ZO675" s="1"/>
      <c r="ZP675" s="1"/>
      <c r="ZQ675" s="1"/>
      <c r="ZR675" s="1"/>
      <c r="ZS675" s="1"/>
      <c r="ZT675" s="1"/>
      <c r="ZU675" s="1"/>
      <c r="ZV675" s="1"/>
      <c r="ZW675" s="1"/>
      <c r="ZX675" s="1"/>
      <c r="ZY675" s="1"/>
      <c r="ZZ675" s="1"/>
      <c r="AAA675" s="1"/>
      <c r="AAB675" s="1"/>
      <c r="AAC675" s="1"/>
      <c r="AAD675" s="1"/>
      <c r="AAE675" s="1"/>
      <c r="AAF675" s="1"/>
      <c r="AAG675" s="1"/>
      <c r="AAH675" s="1"/>
      <c r="AAI675" s="1"/>
      <c r="AAJ675" s="1"/>
      <c r="AAK675" s="1"/>
      <c r="AAL675" s="1"/>
      <c r="AAM675" s="1"/>
      <c r="AAN675" s="1"/>
      <c r="AAO675" s="1"/>
      <c r="AAP675" s="1"/>
      <c r="AAQ675" s="1"/>
      <c r="AAR675" s="1"/>
      <c r="AAS675" s="1"/>
      <c r="AAT675" s="1"/>
      <c r="AAU675" s="1"/>
      <c r="AAV675" s="1"/>
      <c r="AAW675" s="1"/>
      <c r="AAX675" s="1"/>
      <c r="AAY675" s="1"/>
      <c r="AAZ675" s="1"/>
      <c r="ABA675" s="1"/>
      <c r="ABB675" s="1"/>
      <c r="ABC675" s="1"/>
      <c r="ABD675" s="1"/>
      <c r="ABE675" s="1"/>
      <c r="ABF675" s="1"/>
      <c r="ABG675" s="1"/>
      <c r="ABH675" s="1"/>
      <c r="ABI675" s="1"/>
      <c r="ABJ675" s="1"/>
      <c r="ABK675" s="1"/>
      <c r="ABL675" s="1"/>
      <c r="ABM675" s="1"/>
      <c r="ABN675" s="1"/>
      <c r="ABO675" s="1"/>
      <c r="ABP675" s="1"/>
      <c r="ABQ675" s="1"/>
      <c r="ABR675" s="1"/>
      <c r="ABS675" s="1"/>
      <c r="ABT675" s="1"/>
      <c r="ABU675" s="1"/>
      <c r="ABV675" s="1"/>
      <c r="ABW675" s="1"/>
      <c r="ABX675" s="1"/>
      <c r="ABY675" s="1"/>
      <c r="ABZ675" s="1"/>
      <c r="ACA675" s="1"/>
      <c r="ACB675" s="1"/>
      <c r="ACC675" s="1"/>
      <c r="ACD675" s="1"/>
      <c r="ACE675" s="1"/>
      <c r="ACF675" s="1"/>
      <c r="ACG675" s="1"/>
      <c r="ACH675" s="1"/>
      <c r="ACI675" s="1"/>
      <c r="ACJ675" s="1"/>
      <c r="ACK675" s="1"/>
      <c r="ACL675" s="1"/>
      <c r="ACM675" s="1"/>
      <c r="ACN675" s="1"/>
      <c r="ACO675" s="1"/>
      <c r="ACP675" s="1"/>
      <c r="ACQ675" s="1"/>
      <c r="ACR675" s="1"/>
      <c r="ACS675" s="1"/>
      <c r="ACT675" s="1"/>
      <c r="ACU675" s="1"/>
      <c r="ACV675" s="1"/>
      <c r="ACW675" s="1"/>
      <c r="ACX675" s="1"/>
      <c r="ACY675" s="1"/>
      <c r="ACZ675" s="1"/>
      <c r="ADA675" s="1"/>
      <c r="ADB675" s="1"/>
      <c r="ADC675" s="1"/>
    </row>
    <row r="676" spans="2:783">
      <c r="B676" s="1"/>
      <c r="C676" s="1"/>
      <c r="D676" s="1"/>
      <c r="E676" s="1"/>
      <c r="F676" s="1"/>
      <c r="G676" s="1"/>
      <c r="H676" s="1"/>
      <c r="I676" s="1"/>
      <c r="J676" s="1"/>
      <c r="K676" s="1"/>
      <c r="L676" s="1"/>
      <c r="M676" s="1"/>
      <c r="N676" s="1"/>
      <c r="O676" s="1"/>
      <c r="P676" s="1"/>
      <c r="Q676" s="1"/>
      <c r="R676" s="31"/>
      <c r="S676" s="31"/>
      <c r="T676" s="3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1"/>
      <c r="QC676" s="1"/>
      <c r="QD676" s="1"/>
      <c r="QE676" s="1"/>
      <c r="QF676" s="1"/>
      <c r="QG676" s="1"/>
      <c r="QH676" s="1"/>
      <c r="QI676" s="1"/>
      <c r="QJ676" s="1"/>
      <c r="QK676" s="1"/>
      <c r="QL676" s="1"/>
      <c r="QM676" s="1"/>
      <c r="QN676" s="1"/>
      <c r="QO676" s="1"/>
      <c r="QP676" s="1"/>
      <c r="QQ676" s="1"/>
      <c r="QR676" s="1"/>
      <c r="QS676" s="1"/>
      <c r="QT676" s="1"/>
      <c r="QU676" s="1"/>
      <c r="QV676" s="1"/>
      <c r="QW676" s="1"/>
      <c r="QX676" s="1"/>
      <c r="QY676" s="1"/>
      <c r="QZ676" s="1"/>
      <c r="RA676" s="1"/>
      <c r="RB676" s="1"/>
      <c r="RC676" s="1"/>
      <c r="RD676" s="1"/>
      <c r="RE676" s="1"/>
      <c r="RF676" s="1"/>
      <c r="RG676" s="1"/>
      <c r="RH676" s="1"/>
      <c r="RI676" s="1"/>
      <c r="RJ676" s="1"/>
      <c r="RK676" s="1"/>
      <c r="RL676" s="1"/>
      <c r="RM676" s="1"/>
      <c r="RN676" s="1"/>
      <c r="RO676" s="1"/>
      <c r="RP676" s="1"/>
      <c r="RQ676" s="1"/>
      <c r="RR676" s="1"/>
      <c r="RS676" s="1"/>
      <c r="RT676" s="1"/>
      <c r="RU676" s="1"/>
      <c r="RV676" s="1"/>
      <c r="RW676" s="1"/>
      <c r="RX676" s="1"/>
      <c r="RY676" s="1"/>
      <c r="RZ676" s="1"/>
      <c r="SA676" s="1"/>
      <c r="SB676" s="1"/>
      <c r="SC676" s="1"/>
      <c r="SD676" s="1"/>
      <c r="SE676" s="1"/>
      <c r="SF676" s="1"/>
      <c r="SG676" s="1"/>
      <c r="SH676" s="1"/>
      <c r="SI676" s="1"/>
      <c r="SJ676" s="1"/>
      <c r="SK676" s="1"/>
      <c r="SL676" s="1"/>
      <c r="SM676" s="1"/>
      <c r="SN676" s="1"/>
      <c r="SO676" s="1"/>
      <c r="SP676" s="1"/>
      <c r="SQ676" s="1"/>
      <c r="SR676" s="1"/>
      <c r="SS676" s="1"/>
      <c r="ST676" s="1"/>
      <c r="SU676" s="1"/>
      <c r="SV676" s="1"/>
      <c r="SW676" s="1"/>
      <c r="SX676" s="1"/>
      <c r="SY676" s="1"/>
      <c r="SZ676" s="1"/>
      <c r="TA676" s="1"/>
      <c r="TB676" s="1"/>
      <c r="TC676" s="1"/>
      <c r="TD676" s="1"/>
      <c r="TE676" s="1"/>
      <c r="TF676" s="1"/>
      <c r="TG676" s="1"/>
      <c r="TH676" s="1"/>
      <c r="TI676" s="1"/>
      <c r="TJ676" s="1"/>
      <c r="TK676" s="1"/>
      <c r="TL676" s="1"/>
      <c r="TM676" s="1"/>
      <c r="TN676" s="1"/>
      <c r="TO676" s="1"/>
      <c r="TP676" s="1"/>
      <c r="TQ676" s="1"/>
      <c r="TR676" s="1"/>
      <c r="TS676" s="1"/>
      <c r="TT676" s="1"/>
      <c r="TU676" s="1"/>
      <c r="TV676" s="1"/>
      <c r="TW676" s="1"/>
      <c r="TX676" s="1"/>
      <c r="TY676" s="1"/>
      <c r="TZ676" s="1"/>
      <c r="UA676" s="1"/>
      <c r="UB676" s="1"/>
      <c r="UC676" s="1"/>
      <c r="UD676" s="1"/>
      <c r="UE676" s="1"/>
      <c r="UF676" s="1"/>
      <c r="UG676" s="1"/>
      <c r="UH676" s="1"/>
      <c r="UI676" s="1"/>
      <c r="UJ676" s="1"/>
      <c r="UK676" s="1"/>
      <c r="UL676" s="1"/>
      <c r="UM676" s="1"/>
      <c r="UN676" s="1"/>
      <c r="UO676" s="1"/>
      <c r="UP676" s="1"/>
      <c r="UQ676" s="1"/>
      <c r="UR676" s="1"/>
      <c r="US676" s="1"/>
      <c r="UT676" s="1"/>
      <c r="UU676" s="1"/>
      <c r="UV676" s="1"/>
      <c r="UW676" s="1"/>
      <c r="UX676" s="1"/>
      <c r="UY676" s="1"/>
      <c r="UZ676" s="1"/>
      <c r="VA676" s="1"/>
      <c r="VB676" s="1"/>
      <c r="VC676" s="1"/>
      <c r="VD676" s="1"/>
      <c r="VE676" s="1"/>
      <c r="VF676" s="1"/>
      <c r="VG676" s="1"/>
      <c r="VH676" s="1"/>
      <c r="VI676" s="1"/>
      <c r="VJ676" s="1"/>
      <c r="VK676" s="1"/>
      <c r="VL676" s="1"/>
      <c r="VM676" s="1"/>
      <c r="VN676" s="1"/>
      <c r="VO676" s="1"/>
      <c r="VP676" s="1"/>
      <c r="VQ676" s="1"/>
      <c r="VR676" s="1"/>
      <c r="VS676" s="1"/>
      <c r="VT676" s="1"/>
      <c r="VU676" s="1"/>
      <c r="VV676" s="1"/>
      <c r="VW676" s="1"/>
      <c r="VX676" s="1"/>
      <c r="VY676" s="1"/>
      <c r="VZ676" s="1"/>
      <c r="WA676" s="1"/>
      <c r="WB676" s="1"/>
      <c r="WC676" s="1"/>
      <c r="WD676" s="1"/>
      <c r="WE676" s="1"/>
      <c r="WF676" s="1"/>
      <c r="WG676" s="1"/>
      <c r="WH676" s="1"/>
      <c r="WI676" s="1"/>
      <c r="WJ676" s="1"/>
      <c r="WK676" s="1"/>
      <c r="WL676" s="1"/>
      <c r="WM676" s="1"/>
      <c r="WN676" s="1"/>
      <c r="WO676" s="1"/>
      <c r="WP676" s="1"/>
      <c r="WQ676" s="1"/>
      <c r="WR676" s="1"/>
      <c r="WS676" s="1"/>
      <c r="WT676" s="1"/>
      <c r="WU676" s="1"/>
      <c r="WV676" s="1"/>
      <c r="WW676" s="1"/>
      <c r="WX676" s="1"/>
      <c r="WY676" s="1"/>
      <c r="WZ676" s="1"/>
      <c r="XA676" s="1"/>
      <c r="XB676" s="1"/>
      <c r="XC676" s="1"/>
      <c r="XD676" s="1"/>
      <c r="XE676" s="1"/>
      <c r="XF676" s="1"/>
      <c r="XG676" s="1"/>
      <c r="XH676" s="1"/>
      <c r="XI676" s="1"/>
      <c r="XJ676" s="1"/>
      <c r="XK676" s="1"/>
      <c r="XL676" s="1"/>
      <c r="XM676" s="1"/>
      <c r="XN676" s="1"/>
      <c r="XO676" s="1"/>
      <c r="XP676" s="1"/>
      <c r="XQ676" s="1"/>
      <c r="XR676" s="1"/>
      <c r="XS676" s="1"/>
      <c r="XT676" s="1"/>
      <c r="XU676" s="1"/>
      <c r="XV676" s="1"/>
      <c r="XW676" s="1"/>
      <c r="XX676" s="1"/>
      <c r="XY676" s="1"/>
      <c r="XZ676" s="1"/>
      <c r="YA676" s="1"/>
      <c r="YB676" s="1"/>
      <c r="YC676" s="1"/>
      <c r="YD676" s="1"/>
      <c r="YE676" s="1"/>
      <c r="YF676" s="1"/>
      <c r="YG676" s="1"/>
      <c r="YH676" s="1"/>
      <c r="YI676" s="1"/>
      <c r="YJ676" s="1"/>
      <c r="YK676" s="1"/>
      <c r="YL676" s="1"/>
      <c r="YM676" s="1"/>
      <c r="YN676" s="1"/>
      <c r="YO676" s="1"/>
      <c r="YP676" s="1"/>
      <c r="YQ676" s="1"/>
      <c r="YR676" s="1"/>
      <c r="YS676" s="1"/>
      <c r="YT676" s="1"/>
      <c r="YU676" s="1"/>
      <c r="YV676" s="1"/>
      <c r="YW676" s="1"/>
      <c r="YX676" s="1"/>
      <c r="YY676" s="1"/>
      <c r="YZ676" s="1"/>
      <c r="ZA676" s="1"/>
      <c r="ZB676" s="1"/>
      <c r="ZC676" s="1"/>
      <c r="ZD676" s="1"/>
      <c r="ZE676" s="1"/>
      <c r="ZF676" s="1"/>
      <c r="ZG676" s="1"/>
      <c r="ZH676" s="1"/>
      <c r="ZI676" s="1"/>
      <c r="ZJ676" s="1"/>
      <c r="ZK676" s="1"/>
      <c r="ZL676" s="1"/>
      <c r="ZM676" s="1"/>
      <c r="ZN676" s="1"/>
      <c r="ZO676" s="1"/>
      <c r="ZP676" s="1"/>
      <c r="ZQ676" s="1"/>
      <c r="ZR676" s="1"/>
      <c r="ZS676" s="1"/>
      <c r="ZT676" s="1"/>
      <c r="ZU676" s="1"/>
      <c r="ZV676" s="1"/>
      <c r="ZW676" s="1"/>
      <c r="ZX676" s="1"/>
      <c r="ZY676" s="1"/>
      <c r="ZZ676" s="1"/>
      <c r="AAA676" s="1"/>
      <c r="AAB676" s="1"/>
      <c r="AAC676" s="1"/>
      <c r="AAD676" s="1"/>
      <c r="AAE676" s="1"/>
      <c r="AAF676" s="1"/>
      <c r="AAG676" s="1"/>
      <c r="AAH676" s="1"/>
      <c r="AAI676" s="1"/>
      <c r="AAJ676" s="1"/>
      <c r="AAK676" s="1"/>
      <c r="AAL676" s="1"/>
      <c r="AAM676" s="1"/>
      <c r="AAN676" s="1"/>
      <c r="AAO676" s="1"/>
      <c r="AAP676" s="1"/>
      <c r="AAQ676" s="1"/>
      <c r="AAR676" s="1"/>
      <c r="AAS676" s="1"/>
      <c r="AAT676" s="1"/>
      <c r="AAU676" s="1"/>
      <c r="AAV676" s="1"/>
      <c r="AAW676" s="1"/>
      <c r="AAX676" s="1"/>
      <c r="AAY676" s="1"/>
      <c r="AAZ676" s="1"/>
      <c r="ABA676" s="1"/>
      <c r="ABB676" s="1"/>
      <c r="ABC676" s="1"/>
      <c r="ABD676" s="1"/>
      <c r="ABE676" s="1"/>
      <c r="ABF676" s="1"/>
      <c r="ABG676" s="1"/>
      <c r="ABH676" s="1"/>
      <c r="ABI676" s="1"/>
      <c r="ABJ676" s="1"/>
      <c r="ABK676" s="1"/>
      <c r="ABL676" s="1"/>
      <c r="ABM676" s="1"/>
      <c r="ABN676" s="1"/>
      <c r="ABO676" s="1"/>
      <c r="ABP676" s="1"/>
      <c r="ABQ676" s="1"/>
      <c r="ABR676" s="1"/>
      <c r="ABS676" s="1"/>
      <c r="ABT676" s="1"/>
      <c r="ABU676" s="1"/>
      <c r="ABV676" s="1"/>
      <c r="ABW676" s="1"/>
      <c r="ABX676" s="1"/>
      <c r="ABY676" s="1"/>
      <c r="ABZ676" s="1"/>
      <c r="ACA676" s="1"/>
      <c r="ACB676" s="1"/>
      <c r="ACC676" s="1"/>
      <c r="ACD676" s="1"/>
      <c r="ACE676" s="1"/>
      <c r="ACF676" s="1"/>
      <c r="ACG676" s="1"/>
      <c r="ACH676" s="1"/>
      <c r="ACI676" s="1"/>
      <c r="ACJ676" s="1"/>
      <c r="ACK676" s="1"/>
      <c r="ACL676" s="1"/>
      <c r="ACM676" s="1"/>
      <c r="ACN676" s="1"/>
      <c r="ACO676" s="1"/>
      <c r="ACP676" s="1"/>
      <c r="ACQ676" s="1"/>
      <c r="ACR676" s="1"/>
      <c r="ACS676" s="1"/>
      <c r="ACT676" s="1"/>
      <c r="ACU676" s="1"/>
      <c r="ACV676" s="1"/>
      <c r="ACW676" s="1"/>
      <c r="ACX676" s="1"/>
      <c r="ACY676" s="1"/>
      <c r="ACZ676" s="1"/>
      <c r="ADA676" s="1"/>
      <c r="ADB676" s="1"/>
      <c r="ADC676" s="1"/>
    </row>
    <row r="677" spans="2:783">
      <c r="B677" s="1"/>
      <c r="C677" s="1"/>
      <c r="D677" s="1"/>
      <c r="E677" s="1"/>
      <c r="F677" s="1"/>
      <c r="G677" s="1"/>
      <c r="H677" s="1"/>
      <c r="I677" s="1"/>
      <c r="J677" s="1"/>
      <c r="K677" s="1"/>
      <c r="L677" s="1"/>
      <c r="M677" s="1"/>
      <c r="N677" s="1"/>
      <c r="O677" s="1"/>
      <c r="P677" s="1"/>
      <c r="Q677" s="1"/>
      <c r="R677" s="31"/>
      <c r="S677" s="31"/>
      <c r="T677" s="3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c r="OP677" s="1"/>
      <c r="OQ677" s="1"/>
      <c r="OR677" s="1"/>
      <c r="OS677" s="1"/>
      <c r="OT677" s="1"/>
      <c r="OU677" s="1"/>
      <c r="OV677" s="1"/>
      <c r="OW677" s="1"/>
      <c r="OX677" s="1"/>
      <c r="OY677" s="1"/>
      <c r="OZ677" s="1"/>
      <c r="PA677" s="1"/>
      <c r="PB677" s="1"/>
      <c r="PC677" s="1"/>
      <c r="PD677" s="1"/>
      <c r="PE677" s="1"/>
      <c r="PF677" s="1"/>
      <c r="PG677" s="1"/>
      <c r="PH677" s="1"/>
      <c r="PI677" s="1"/>
      <c r="PJ677" s="1"/>
      <c r="PK677" s="1"/>
      <c r="PL677" s="1"/>
      <c r="PM677" s="1"/>
      <c r="PN677" s="1"/>
      <c r="PO677" s="1"/>
      <c r="PP677" s="1"/>
      <c r="PQ677" s="1"/>
      <c r="PR677" s="1"/>
      <c r="PS677" s="1"/>
      <c r="PT677" s="1"/>
      <c r="PU677" s="1"/>
      <c r="PV677" s="1"/>
      <c r="PW677" s="1"/>
      <c r="PX677" s="1"/>
      <c r="PY677" s="1"/>
      <c r="PZ677" s="1"/>
      <c r="QA677" s="1"/>
      <c r="QB677" s="1"/>
      <c r="QC677" s="1"/>
      <c r="QD677" s="1"/>
      <c r="QE677" s="1"/>
      <c r="QF677" s="1"/>
      <c r="QG677" s="1"/>
      <c r="QH677" s="1"/>
      <c r="QI677" s="1"/>
      <c r="QJ677" s="1"/>
      <c r="QK677" s="1"/>
      <c r="QL677" s="1"/>
      <c r="QM677" s="1"/>
      <c r="QN677" s="1"/>
      <c r="QO677" s="1"/>
      <c r="QP677" s="1"/>
      <c r="QQ677" s="1"/>
      <c r="QR677" s="1"/>
      <c r="QS677" s="1"/>
      <c r="QT677" s="1"/>
      <c r="QU677" s="1"/>
      <c r="QV677" s="1"/>
      <c r="QW677" s="1"/>
      <c r="QX677" s="1"/>
      <c r="QY677" s="1"/>
      <c r="QZ677" s="1"/>
      <c r="RA677" s="1"/>
      <c r="RB677" s="1"/>
      <c r="RC677" s="1"/>
      <c r="RD677" s="1"/>
      <c r="RE677" s="1"/>
      <c r="RF677" s="1"/>
      <c r="RG677" s="1"/>
      <c r="RH677" s="1"/>
      <c r="RI677" s="1"/>
      <c r="RJ677" s="1"/>
      <c r="RK677" s="1"/>
      <c r="RL677" s="1"/>
      <c r="RM677" s="1"/>
      <c r="RN677" s="1"/>
      <c r="RO677" s="1"/>
      <c r="RP677" s="1"/>
      <c r="RQ677" s="1"/>
      <c r="RR677" s="1"/>
      <c r="RS677" s="1"/>
      <c r="RT677" s="1"/>
      <c r="RU677" s="1"/>
      <c r="RV677" s="1"/>
      <c r="RW677" s="1"/>
      <c r="RX677" s="1"/>
      <c r="RY677" s="1"/>
      <c r="RZ677" s="1"/>
      <c r="SA677" s="1"/>
      <c r="SB677" s="1"/>
      <c r="SC677" s="1"/>
      <c r="SD677" s="1"/>
      <c r="SE677" s="1"/>
      <c r="SF677" s="1"/>
      <c r="SG677" s="1"/>
      <c r="SH677" s="1"/>
      <c r="SI677" s="1"/>
      <c r="SJ677" s="1"/>
      <c r="SK677" s="1"/>
      <c r="SL677" s="1"/>
      <c r="SM677" s="1"/>
      <c r="SN677" s="1"/>
      <c r="SO677" s="1"/>
      <c r="SP677" s="1"/>
      <c r="SQ677" s="1"/>
      <c r="SR677" s="1"/>
      <c r="SS677" s="1"/>
      <c r="ST677" s="1"/>
      <c r="SU677" s="1"/>
      <c r="SV677" s="1"/>
      <c r="SW677" s="1"/>
      <c r="SX677" s="1"/>
      <c r="SY677" s="1"/>
      <c r="SZ677" s="1"/>
      <c r="TA677" s="1"/>
      <c r="TB677" s="1"/>
      <c r="TC677" s="1"/>
      <c r="TD677" s="1"/>
      <c r="TE677" s="1"/>
      <c r="TF677" s="1"/>
      <c r="TG677" s="1"/>
      <c r="TH677" s="1"/>
      <c r="TI677" s="1"/>
      <c r="TJ677" s="1"/>
      <c r="TK677" s="1"/>
      <c r="TL677" s="1"/>
      <c r="TM677" s="1"/>
      <c r="TN677" s="1"/>
      <c r="TO677" s="1"/>
      <c r="TP677" s="1"/>
      <c r="TQ677" s="1"/>
      <c r="TR677" s="1"/>
      <c r="TS677" s="1"/>
      <c r="TT677" s="1"/>
      <c r="TU677" s="1"/>
      <c r="TV677" s="1"/>
      <c r="TW677" s="1"/>
      <c r="TX677" s="1"/>
      <c r="TY677" s="1"/>
      <c r="TZ677" s="1"/>
      <c r="UA677" s="1"/>
      <c r="UB677" s="1"/>
      <c r="UC677" s="1"/>
      <c r="UD677" s="1"/>
      <c r="UE677" s="1"/>
      <c r="UF677" s="1"/>
      <c r="UG677" s="1"/>
      <c r="UH677" s="1"/>
      <c r="UI677" s="1"/>
      <c r="UJ677" s="1"/>
      <c r="UK677" s="1"/>
      <c r="UL677" s="1"/>
      <c r="UM677" s="1"/>
      <c r="UN677" s="1"/>
      <c r="UO677" s="1"/>
      <c r="UP677" s="1"/>
      <c r="UQ677" s="1"/>
      <c r="UR677" s="1"/>
      <c r="US677" s="1"/>
      <c r="UT677" s="1"/>
      <c r="UU677" s="1"/>
      <c r="UV677" s="1"/>
      <c r="UW677" s="1"/>
      <c r="UX677" s="1"/>
      <c r="UY677" s="1"/>
      <c r="UZ677" s="1"/>
      <c r="VA677" s="1"/>
      <c r="VB677" s="1"/>
      <c r="VC677" s="1"/>
      <c r="VD677" s="1"/>
      <c r="VE677" s="1"/>
      <c r="VF677" s="1"/>
      <c r="VG677" s="1"/>
      <c r="VH677" s="1"/>
      <c r="VI677" s="1"/>
      <c r="VJ677" s="1"/>
      <c r="VK677" s="1"/>
      <c r="VL677" s="1"/>
      <c r="VM677" s="1"/>
      <c r="VN677" s="1"/>
      <c r="VO677" s="1"/>
      <c r="VP677" s="1"/>
      <c r="VQ677" s="1"/>
      <c r="VR677" s="1"/>
      <c r="VS677" s="1"/>
      <c r="VT677" s="1"/>
      <c r="VU677" s="1"/>
      <c r="VV677" s="1"/>
      <c r="VW677" s="1"/>
      <c r="VX677" s="1"/>
      <c r="VY677" s="1"/>
      <c r="VZ677" s="1"/>
      <c r="WA677" s="1"/>
      <c r="WB677" s="1"/>
      <c r="WC677" s="1"/>
      <c r="WD677" s="1"/>
      <c r="WE677" s="1"/>
      <c r="WF677" s="1"/>
      <c r="WG677" s="1"/>
      <c r="WH677" s="1"/>
      <c r="WI677" s="1"/>
      <c r="WJ677" s="1"/>
      <c r="WK677" s="1"/>
      <c r="WL677" s="1"/>
      <c r="WM677" s="1"/>
      <c r="WN677" s="1"/>
      <c r="WO677" s="1"/>
      <c r="WP677" s="1"/>
      <c r="WQ677" s="1"/>
      <c r="WR677" s="1"/>
      <c r="WS677" s="1"/>
      <c r="WT677" s="1"/>
      <c r="WU677" s="1"/>
      <c r="WV677" s="1"/>
      <c r="WW677" s="1"/>
      <c r="WX677" s="1"/>
      <c r="WY677" s="1"/>
      <c r="WZ677" s="1"/>
      <c r="XA677" s="1"/>
      <c r="XB677" s="1"/>
      <c r="XC677" s="1"/>
      <c r="XD677" s="1"/>
      <c r="XE677" s="1"/>
      <c r="XF677" s="1"/>
      <c r="XG677" s="1"/>
      <c r="XH677" s="1"/>
      <c r="XI677" s="1"/>
      <c r="XJ677" s="1"/>
      <c r="XK677" s="1"/>
      <c r="XL677" s="1"/>
      <c r="XM677" s="1"/>
      <c r="XN677" s="1"/>
      <c r="XO677" s="1"/>
      <c r="XP677" s="1"/>
      <c r="XQ677" s="1"/>
      <c r="XR677" s="1"/>
      <c r="XS677" s="1"/>
      <c r="XT677" s="1"/>
      <c r="XU677" s="1"/>
      <c r="XV677" s="1"/>
      <c r="XW677" s="1"/>
      <c r="XX677" s="1"/>
      <c r="XY677" s="1"/>
      <c r="XZ677" s="1"/>
      <c r="YA677" s="1"/>
      <c r="YB677" s="1"/>
      <c r="YC677" s="1"/>
      <c r="YD677" s="1"/>
      <c r="YE677" s="1"/>
      <c r="YF677" s="1"/>
      <c r="YG677" s="1"/>
      <c r="YH677" s="1"/>
      <c r="YI677" s="1"/>
      <c r="YJ677" s="1"/>
      <c r="YK677" s="1"/>
      <c r="YL677" s="1"/>
      <c r="YM677" s="1"/>
      <c r="YN677" s="1"/>
      <c r="YO677" s="1"/>
      <c r="YP677" s="1"/>
      <c r="YQ677" s="1"/>
      <c r="YR677" s="1"/>
      <c r="YS677" s="1"/>
      <c r="YT677" s="1"/>
      <c r="YU677" s="1"/>
      <c r="YV677" s="1"/>
      <c r="YW677" s="1"/>
      <c r="YX677" s="1"/>
      <c r="YY677" s="1"/>
      <c r="YZ677" s="1"/>
      <c r="ZA677" s="1"/>
      <c r="ZB677" s="1"/>
      <c r="ZC677" s="1"/>
      <c r="ZD677" s="1"/>
      <c r="ZE677" s="1"/>
      <c r="ZF677" s="1"/>
      <c r="ZG677" s="1"/>
      <c r="ZH677" s="1"/>
      <c r="ZI677" s="1"/>
      <c r="ZJ677" s="1"/>
      <c r="ZK677" s="1"/>
      <c r="ZL677" s="1"/>
      <c r="ZM677" s="1"/>
      <c r="ZN677" s="1"/>
      <c r="ZO677" s="1"/>
      <c r="ZP677" s="1"/>
      <c r="ZQ677" s="1"/>
      <c r="ZR677" s="1"/>
      <c r="ZS677" s="1"/>
      <c r="ZT677" s="1"/>
      <c r="ZU677" s="1"/>
      <c r="ZV677" s="1"/>
      <c r="ZW677" s="1"/>
      <c r="ZX677" s="1"/>
      <c r="ZY677" s="1"/>
      <c r="ZZ677" s="1"/>
      <c r="AAA677" s="1"/>
      <c r="AAB677" s="1"/>
      <c r="AAC677" s="1"/>
      <c r="AAD677" s="1"/>
      <c r="AAE677" s="1"/>
      <c r="AAF677" s="1"/>
      <c r="AAG677" s="1"/>
      <c r="AAH677" s="1"/>
      <c r="AAI677" s="1"/>
      <c r="AAJ677" s="1"/>
      <c r="AAK677" s="1"/>
      <c r="AAL677" s="1"/>
      <c r="AAM677" s="1"/>
      <c r="AAN677" s="1"/>
      <c r="AAO677" s="1"/>
      <c r="AAP677" s="1"/>
      <c r="AAQ677" s="1"/>
      <c r="AAR677" s="1"/>
      <c r="AAS677" s="1"/>
      <c r="AAT677" s="1"/>
      <c r="AAU677" s="1"/>
      <c r="AAV677" s="1"/>
      <c r="AAW677" s="1"/>
      <c r="AAX677" s="1"/>
      <c r="AAY677" s="1"/>
      <c r="AAZ677" s="1"/>
      <c r="ABA677" s="1"/>
      <c r="ABB677" s="1"/>
      <c r="ABC677" s="1"/>
      <c r="ABD677" s="1"/>
      <c r="ABE677" s="1"/>
      <c r="ABF677" s="1"/>
      <c r="ABG677" s="1"/>
      <c r="ABH677" s="1"/>
      <c r="ABI677" s="1"/>
      <c r="ABJ677" s="1"/>
      <c r="ABK677" s="1"/>
      <c r="ABL677" s="1"/>
      <c r="ABM677" s="1"/>
      <c r="ABN677" s="1"/>
      <c r="ABO677" s="1"/>
      <c r="ABP677" s="1"/>
      <c r="ABQ677" s="1"/>
      <c r="ABR677" s="1"/>
      <c r="ABS677" s="1"/>
      <c r="ABT677" s="1"/>
      <c r="ABU677" s="1"/>
      <c r="ABV677" s="1"/>
      <c r="ABW677" s="1"/>
      <c r="ABX677" s="1"/>
      <c r="ABY677" s="1"/>
      <c r="ABZ677" s="1"/>
      <c r="ACA677" s="1"/>
      <c r="ACB677" s="1"/>
      <c r="ACC677" s="1"/>
      <c r="ACD677" s="1"/>
      <c r="ACE677" s="1"/>
      <c r="ACF677" s="1"/>
      <c r="ACG677" s="1"/>
      <c r="ACH677" s="1"/>
      <c r="ACI677" s="1"/>
      <c r="ACJ677" s="1"/>
      <c r="ACK677" s="1"/>
      <c r="ACL677" s="1"/>
      <c r="ACM677" s="1"/>
      <c r="ACN677" s="1"/>
      <c r="ACO677" s="1"/>
      <c r="ACP677" s="1"/>
      <c r="ACQ677" s="1"/>
      <c r="ACR677" s="1"/>
      <c r="ACS677" s="1"/>
      <c r="ACT677" s="1"/>
      <c r="ACU677" s="1"/>
      <c r="ACV677" s="1"/>
      <c r="ACW677" s="1"/>
      <c r="ACX677" s="1"/>
      <c r="ACY677" s="1"/>
      <c r="ACZ677" s="1"/>
      <c r="ADA677" s="1"/>
      <c r="ADB677" s="1"/>
      <c r="ADC677" s="1"/>
    </row>
    <row r="678" spans="2:783">
      <c r="B678" s="1"/>
      <c r="C678" s="1"/>
      <c r="D678" s="1"/>
      <c r="E678" s="1"/>
      <c r="F678" s="1"/>
      <c r="G678" s="1"/>
      <c r="H678" s="1"/>
      <c r="I678" s="1"/>
      <c r="J678" s="1"/>
      <c r="K678" s="1"/>
      <c r="L678" s="1"/>
      <c r="M678" s="1"/>
      <c r="N678" s="1"/>
      <c r="O678" s="1"/>
      <c r="P678" s="1"/>
      <c r="Q678" s="1"/>
      <c r="R678" s="31"/>
      <c r="S678" s="31"/>
      <c r="T678" s="3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row>
    <row r="679" spans="2:783">
      <c r="B679" s="1"/>
      <c r="C679" s="1"/>
      <c r="D679" s="1"/>
      <c r="E679" s="1"/>
      <c r="F679" s="1"/>
      <c r="G679" s="1"/>
      <c r="H679" s="1"/>
      <c r="I679" s="1"/>
      <c r="J679" s="1"/>
      <c r="K679" s="1"/>
      <c r="L679" s="1"/>
      <c r="M679" s="1"/>
      <c r="N679" s="1"/>
      <c r="O679" s="1"/>
      <c r="P679" s="1"/>
      <c r="Q679" s="1"/>
      <c r="R679" s="31"/>
      <c r="S679" s="31"/>
      <c r="T679" s="3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1"/>
      <c r="PF679" s="1"/>
      <c r="PG679" s="1"/>
      <c r="PH679" s="1"/>
      <c r="PI679" s="1"/>
      <c r="PJ679" s="1"/>
      <c r="PK679" s="1"/>
      <c r="PL679" s="1"/>
      <c r="PM679" s="1"/>
      <c r="PN679" s="1"/>
      <c r="PO679" s="1"/>
      <c r="PP679" s="1"/>
      <c r="PQ679" s="1"/>
      <c r="PR679" s="1"/>
      <c r="PS679" s="1"/>
      <c r="PT679" s="1"/>
      <c r="PU679" s="1"/>
      <c r="PV679" s="1"/>
      <c r="PW679" s="1"/>
      <c r="PX679" s="1"/>
      <c r="PY679" s="1"/>
      <c r="PZ679" s="1"/>
      <c r="QA679" s="1"/>
      <c r="QB679" s="1"/>
      <c r="QC679" s="1"/>
      <c r="QD679" s="1"/>
      <c r="QE679" s="1"/>
      <c r="QF679" s="1"/>
      <c r="QG679" s="1"/>
      <c r="QH679" s="1"/>
      <c r="QI679" s="1"/>
      <c r="QJ679" s="1"/>
      <c r="QK679" s="1"/>
      <c r="QL679" s="1"/>
      <c r="QM679" s="1"/>
      <c r="QN679" s="1"/>
      <c r="QO679" s="1"/>
      <c r="QP679" s="1"/>
      <c r="QQ679" s="1"/>
      <c r="QR679" s="1"/>
      <c r="QS679" s="1"/>
      <c r="QT679" s="1"/>
      <c r="QU679" s="1"/>
      <c r="QV679" s="1"/>
      <c r="QW679" s="1"/>
      <c r="QX679" s="1"/>
      <c r="QY679" s="1"/>
      <c r="QZ679" s="1"/>
      <c r="RA679" s="1"/>
      <c r="RB679" s="1"/>
      <c r="RC679" s="1"/>
      <c r="RD679" s="1"/>
      <c r="RE679" s="1"/>
      <c r="RF679" s="1"/>
      <c r="RG679" s="1"/>
      <c r="RH679" s="1"/>
      <c r="RI679" s="1"/>
      <c r="RJ679" s="1"/>
      <c r="RK679" s="1"/>
      <c r="RL679" s="1"/>
      <c r="RM679" s="1"/>
      <c r="RN679" s="1"/>
      <c r="RO679" s="1"/>
      <c r="RP679" s="1"/>
      <c r="RQ679" s="1"/>
      <c r="RR679" s="1"/>
      <c r="RS679" s="1"/>
      <c r="RT679" s="1"/>
      <c r="RU679" s="1"/>
      <c r="RV679" s="1"/>
      <c r="RW679" s="1"/>
      <c r="RX679" s="1"/>
      <c r="RY679" s="1"/>
      <c r="RZ679" s="1"/>
      <c r="SA679" s="1"/>
      <c r="SB679" s="1"/>
      <c r="SC679" s="1"/>
      <c r="SD679" s="1"/>
      <c r="SE679" s="1"/>
      <c r="SF679" s="1"/>
      <c r="SG679" s="1"/>
      <c r="SH679" s="1"/>
      <c r="SI679" s="1"/>
      <c r="SJ679" s="1"/>
      <c r="SK679" s="1"/>
      <c r="SL679" s="1"/>
      <c r="SM679" s="1"/>
      <c r="SN679" s="1"/>
      <c r="SO679" s="1"/>
      <c r="SP679" s="1"/>
      <c r="SQ679" s="1"/>
      <c r="SR679" s="1"/>
      <c r="SS679" s="1"/>
      <c r="ST679" s="1"/>
      <c r="SU679" s="1"/>
      <c r="SV679" s="1"/>
      <c r="SW679" s="1"/>
      <c r="SX679" s="1"/>
      <c r="SY679" s="1"/>
      <c r="SZ679" s="1"/>
      <c r="TA679" s="1"/>
      <c r="TB679" s="1"/>
      <c r="TC679" s="1"/>
      <c r="TD679" s="1"/>
      <c r="TE679" s="1"/>
      <c r="TF679" s="1"/>
      <c r="TG679" s="1"/>
      <c r="TH679" s="1"/>
      <c r="TI679" s="1"/>
      <c r="TJ679" s="1"/>
      <c r="TK679" s="1"/>
      <c r="TL679" s="1"/>
      <c r="TM679" s="1"/>
      <c r="TN679" s="1"/>
      <c r="TO679" s="1"/>
      <c r="TP679" s="1"/>
      <c r="TQ679" s="1"/>
      <c r="TR679" s="1"/>
      <c r="TS679" s="1"/>
      <c r="TT679" s="1"/>
      <c r="TU679" s="1"/>
      <c r="TV679" s="1"/>
      <c r="TW679" s="1"/>
      <c r="TX679" s="1"/>
      <c r="TY679" s="1"/>
      <c r="TZ679" s="1"/>
      <c r="UA679" s="1"/>
      <c r="UB679" s="1"/>
      <c r="UC679" s="1"/>
      <c r="UD679" s="1"/>
      <c r="UE679" s="1"/>
      <c r="UF679" s="1"/>
      <c r="UG679" s="1"/>
      <c r="UH679" s="1"/>
      <c r="UI679" s="1"/>
      <c r="UJ679" s="1"/>
      <c r="UK679" s="1"/>
      <c r="UL679" s="1"/>
      <c r="UM679" s="1"/>
      <c r="UN679" s="1"/>
      <c r="UO679" s="1"/>
      <c r="UP679" s="1"/>
      <c r="UQ679" s="1"/>
      <c r="UR679" s="1"/>
      <c r="US679" s="1"/>
      <c r="UT679" s="1"/>
      <c r="UU679" s="1"/>
      <c r="UV679" s="1"/>
      <c r="UW679" s="1"/>
      <c r="UX679" s="1"/>
      <c r="UY679" s="1"/>
      <c r="UZ679" s="1"/>
      <c r="VA679" s="1"/>
      <c r="VB679" s="1"/>
      <c r="VC679" s="1"/>
      <c r="VD679" s="1"/>
      <c r="VE679" s="1"/>
      <c r="VF679" s="1"/>
      <c r="VG679" s="1"/>
      <c r="VH679" s="1"/>
      <c r="VI679" s="1"/>
      <c r="VJ679" s="1"/>
      <c r="VK679" s="1"/>
      <c r="VL679" s="1"/>
      <c r="VM679" s="1"/>
      <c r="VN679" s="1"/>
      <c r="VO679" s="1"/>
      <c r="VP679" s="1"/>
      <c r="VQ679" s="1"/>
      <c r="VR679" s="1"/>
      <c r="VS679" s="1"/>
      <c r="VT679" s="1"/>
      <c r="VU679" s="1"/>
      <c r="VV679" s="1"/>
      <c r="VW679" s="1"/>
      <c r="VX679" s="1"/>
      <c r="VY679" s="1"/>
      <c r="VZ679" s="1"/>
      <c r="WA679" s="1"/>
      <c r="WB679" s="1"/>
      <c r="WC679" s="1"/>
      <c r="WD679" s="1"/>
      <c r="WE679" s="1"/>
      <c r="WF679" s="1"/>
      <c r="WG679" s="1"/>
      <c r="WH679" s="1"/>
      <c r="WI679" s="1"/>
      <c r="WJ679" s="1"/>
      <c r="WK679" s="1"/>
      <c r="WL679" s="1"/>
      <c r="WM679" s="1"/>
      <c r="WN679" s="1"/>
      <c r="WO679" s="1"/>
      <c r="WP679" s="1"/>
      <c r="WQ679" s="1"/>
      <c r="WR679" s="1"/>
      <c r="WS679" s="1"/>
      <c r="WT679" s="1"/>
      <c r="WU679" s="1"/>
      <c r="WV679" s="1"/>
      <c r="WW679" s="1"/>
      <c r="WX679" s="1"/>
      <c r="WY679" s="1"/>
      <c r="WZ679" s="1"/>
      <c r="XA679" s="1"/>
      <c r="XB679" s="1"/>
      <c r="XC679" s="1"/>
      <c r="XD679" s="1"/>
      <c r="XE679" s="1"/>
      <c r="XF679" s="1"/>
      <c r="XG679" s="1"/>
      <c r="XH679" s="1"/>
      <c r="XI679" s="1"/>
      <c r="XJ679" s="1"/>
      <c r="XK679" s="1"/>
      <c r="XL679" s="1"/>
      <c r="XM679" s="1"/>
      <c r="XN679" s="1"/>
      <c r="XO679" s="1"/>
      <c r="XP679" s="1"/>
      <c r="XQ679" s="1"/>
      <c r="XR679" s="1"/>
      <c r="XS679" s="1"/>
      <c r="XT679" s="1"/>
      <c r="XU679" s="1"/>
      <c r="XV679" s="1"/>
      <c r="XW679" s="1"/>
      <c r="XX679" s="1"/>
      <c r="XY679" s="1"/>
      <c r="XZ679" s="1"/>
      <c r="YA679" s="1"/>
      <c r="YB679" s="1"/>
      <c r="YC679" s="1"/>
      <c r="YD679" s="1"/>
      <c r="YE679" s="1"/>
      <c r="YF679" s="1"/>
      <c r="YG679" s="1"/>
      <c r="YH679" s="1"/>
      <c r="YI679" s="1"/>
      <c r="YJ679" s="1"/>
      <c r="YK679" s="1"/>
      <c r="YL679" s="1"/>
      <c r="YM679" s="1"/>
      <c r="YN679" s="1"/>
      <c r="YO679" s="1"/>
      <c r="YP679" s="1"/>
      <c r="YQ679" s="1"/>
      <c r="YR679" s="1"/>
      <c r="YS679" s="1"/>
      <c r="YT679" s="1"/>
      <c r="YU679" s="1"/>
      <c r="YV679" s="1"/>
      <c r="YW679" s="1"/>
      <c r="YX679" s="1"/>
      <c r="YY679" s="1"/>
      <c r="YZ679" s="1"/>
      <c r="ZA679" s="1"/>
      <c r="ZB679" s="1"/>
      <c r="ZC679" s="1"/>
      <c r="ZD679" s="1"/>
      <c r="ZE679" s="1"/>
      <c r="ZF679" s="1"/>
      <c r="ZG679" s="1"/>
      <c r="ZH679" s="1"/>
      <c r="ZI679" s="1"/>
      <c r="ZJ679" s="1"/>
      <c r="ZK679" s="1"/>
      <c r="ZL679" s="1"/>
      <c r="ZM679" s="1"/>
      <c r="ZN679" s="1"/>
      <c r="ZO679" s="1"/>
      <c r="ZP679" s="1"/>
      <c r="ZQ679" s="1"/>
      <c r="ZR679" s="1"/>
      <c r="ZS679" s="1"/>
      <c r="ZT679" s="1"/>
      <c r="ZU679" s="1"/>
      <c r="ZV679" s="1"/>
      <c r="ZW679" s="1"/>
      <c r="ZX679" s="1"/>
      <c r="ZY679" s="1"/>
      <c r="ZZ679" s="1"/>
      <c r="AAA679" s="1"/>
      <c r="AAB679" s="1"/>
      <c r="AAC679" s="1"/>
      <c r="AAD679" s="1"/>
      <c r="AAE679" s="1"/>
      <c r="AAF679" s="1"/>
      <c r="AAG679" s="1"/>
      <c r="AAH679" s="1"/>
      <c r="AAI679" s="1"/>
      <c r="AAJ679" s="1"/>
      <c r="AAK679" s="1"/>
      <c r="AAL679" s="1"/>
      <c r="AAM679" s="1"/>
      <c r="AAN679" s="1"/>
      <c r="AAO679" s="1"/>
      <c r="AAP679" s="1"/>
      <c r="AAQ679" s="1"/>
      <c r="AAR679" s="1"/>
      <c r="AAS679" s="1"/>
      <c r="AAT679" s="1"/>
      <c r="AAU679" s="1"/>
      <c r="AAV679" s="1"/>
      <c r="AAW679" s="1"/>
      <c r="AAX679" s="1"/>
      <c r="AAY679" s="1"/>
      <c r="AAZ679" s="1"/>
      <c r="ABA679" s="1"/>
      <c r="ABB679" s="1"/>
      <c r="ABC679" s="1"/>
      <c r="ABD679" s="1"/>
      <c r="ABE679" s="1"/>
      <c r="ABF679" s="1"/>
      <c r="ABG679" s="1"/>
      <c r="ABH679" s="1"/>
      <c r="ABI679" s="1"/>
      <c r="ABJ679" s="1"/>
      <c r="ABK679" s="1"/>
      <c r="ABL679" s="1"/>
      <c r="ABM679" s="1"/>
      <c r="ABN679" s="1"/>
      <c r="ABO679" s="1"/>
      <c r="ABP679" s="1"/>
      <c r="ABQ679" s="1"/>
      <c r="ABR679" s="1"/>
      <c r="ABS679" s="1"/>
      <c r="ABT679" s="1"/>
      <c r="ABU679" s="1"/>
      <c r="ABV679" s="1"/>
      <c r="ABW679" s="1"/>
      <c r="ABX679" s="1"/>
      <c r="ABY679" s="1"/>
      <c r="ABZ679" s="1"/>
      <c r="ACA679" s="1"/>
      <c r="ACB679" s="1"/>
      <c r="ACC679" s="1"/>
      <c r="ACD679" s="1"/>
      <c r="ACE679" s="1"/>
      <c r="ACF679" s="1"/>
      <c r="ACG679" s="1"/>
      <c r="ACH679" s="1"/>
      <c r="ACI679" s="1"/>
      <c r="ACJ679" s="1"/>
      <c r="ACK679" s="1"/>
      <c r="ACL679" s="1"/>
      <c r="ACM679" s="1"/>
      <c r="ACN679" s="1"/>
      <c r="ACO679" s="1"/>
      <c r="ACP679" s="1"/>
      <c r="ACQ679" s="1"/>
      <c r="ACR679" s="1"/>
      <c r="ACS679" s="1"/>
      <c r="ACT679" s="1"/>
      <c r="ACU679" s="1"/>
      <c r="ACV679" s="1"/>
      <c r="ACW679" s="1"/>
      <c r="ACX679" s="1"/>
      <c r="ACY679" s="1"/>
      <c r="ACZ679" s="1"/>
      <c r="ADA679" s="1"/>
      <c r="ADB679" s="1"/>
      <c r="ADC679" s="1"/>
    </row>
    <row r="680" spans="2:783">
      <c r="B680" s="1"/>
      <c r="C680" s="1"/>
      <c r="D680" s="1"/>
      <c r="E680" s="1"/>
      <c r="F680" s="1"/>
      <c r="G680" s="1"/>
      <c r="H680" s="1"/>
      <c r="I680" s="1"/>
      <c r="J680" s="1"/>
      <c r="K680" s="1"/>
      <c r="L680" s="1"/>
      <c r="M680" s="1"/>
      <c r="N680" s="1"/>
      <c r="O680" s="1"/>
      <c r="P680" s="1"/>
      <c r="Q680" s="1"/>
      <c r="R680" s="31"/>
      <c r="S680" s="31"/>
      <c r="T680" s="3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1"/>
      <c r="PF680" s="1"/>
      <c r="PG680" s="1"/>
      <c r="PH680" s="1"/>
      <c r="PI680" s="1"/>
      <c r="PJ680" s="1"/>
      <c r="PK680" s="1"/>
      <c r="PL680" s="1"/>
      <c r="PM680" s="1"/>
      <c r="PN680" s="1"/>
      <c r="PO680" s="1"/>
      <c r="PP680" s="1"/>
      <c r="PQ680" s="1"/>
      <c r="PR680" s="1"/>
      <c r="PS680" s="1"/>
      <c r="PT680" s="1"/>
      <c r="PU680" s="1"/>
      <c r="PV680" s="1"/>
      <c r="PW680" s="1"/>
      <c r="PX680" s="1"/>
      <c r="PY680" s="1"/>
      <c r="PZ680" s="1"/>
      <c r="QA680" s="1"/>
      <c r="QB680" s="1"/>
      <c r="QC680" s="1"/>
      <c r="QD680" s="1"/>
      <c r="QE680" s="1"/>
      <c r="QF680" s="1"/>
      <c r="QG680" s="1"/>
      <c r="QH680" s="1"/>
      <c r="QI680" s="1"/>
      <c r="QJ680" s="1"/>
      <c r="QK680" s="1"/>
      <c r="QL680" s="1"/>
      <c r="QM680" s="1"/>
      <c r="QN680" s="1"/>
      <c r="QO680" s="1"/>
      <c r="QP680" s="1"/>
      <c r="QQ680" s="1"/>
      <c r="QR680" s="1"/>
      <c r="QS680" s="1"/>
      <c r="QT680" s="1"/>
      <c r="QU680" s="1"/>
      <c r="QV680" s="1"/>
      <c r="QW680" s="1"/>
      <c r="QX680" s="1"/>
      <c r="QY680" s="1"/>
      <c r="QZ680" s="1"/>
      <c r="RA680" s="1"/>
      <c r="RB680" s="1"/>
      <c r="RC680" s="1"/>
      <c r="RD680" s="1"/>
      <c r="RE680" s="1"/>
      <c r="RF680" s="1"/>
      <c r="RG680" s="1"/>
      <c r="RH680" s="1"/>
      <c r="RI680" s="1"/>
      <c r="RJ680" s="1"/>
      <c r="RK680" s="1"/>
      <c r="RL680" s="1"/>
      <c r="RM680" s="1"/>
      <c r="RN680" s="1"/>
      <c r="RO680" s="1"/>
      <c r="RP680" s="1"/>
      <c r="RQ680" s="1"/>
      <c r="RR680" s="1"/>
      <c r="RS680" s="1"/>
      <c r="RT680" s="1"/>
      <c r="RU680" s="1"/>
      <c r="RV680" s="1"/>
      <c r="RW680" s="1"/>
      <c r="RX680" s="1"/>
      <c r="RY680" s="1"/>
      <c r="RZ680" s="1"/>
      <c r="SA680" s="1"/>
      <c r="SB680" s="1"/>
      <c r="SC680" s="1"/>
      <c r="SD680" s="1"/>
      <c r="SE680" s="1"/>
      <c r="SF680" s="1"/>
      <c r="SG680" s="1"/>
      <c r="SH680" s="1"/>
      <c r="SI680" s="1"/>
      <c r="SJ680" s="1"/>
      <c r="SK680" s="1"/>
      <c r="SL680" s="1"/>
      <c r="SM680" s="1"/>
      <c r="SN680" s="1"/>
      <c r="SO680" s="1"/>
      <c r="SP680" s="1"/>
      <c r="SQ680" s="1"/>
      <c r="SR680" s="1"/>
      <c r="SS680" s="1"/>
      <c r="ST680" s="1"/>
      <c r="SU680" s="1"/>
      <c r="SV680" s="1"/>
      <c r="SW680" s="1"/>
      <c r="SX680" s="1"/>
      <c r="SY680" s="1"/>
      <c r="SZ680" s="1"/>
      <c r="TA680" s="1"/>
      <c r="TB680" s="1"/>
      <c r="TC680" s="1"/>
      <c r="TD680" s="1"/>
      <c r="TE680" s="1"/>
      <c r="TF680" s="1"/>
      <c r="TG680" s="1"/>
      <c r="TH680" s="1"/>
      <c r="TI680" s="1"/>
      <c r="TJ680" s="1"/>
      <c r="TK680" s="1"/>
      <c r="TL680" s="1"/>
      <c r="TM680" s="1"/>
      <c r="TN680" s="1"/>
      <c r="TO680" s="1"/>
      <c r="TP680" s="1"/>
      <c r="TQ680" s="1"/>
      <c r="TR680" s="1"/>
      <c r="TS680" s="1"/>
      <c r="TT680" s="1"/>
      <c r="TU680" s="1"/>
      <c r="TV680" s="1"/>
      <c r="TW680" s="1"/>
      <c r="TX680" s="1"/>
      <c r="TY680" s="1"/>
      <c r="TZ680" s="1"/>
      <c r="UA680" s="1"/>
      <c r="UB680" s="1"/>
      <c r="UC680" s="1"/>
      <c r="UD680" s="1"/>
      <c r="UE680" s="1"/>
      <c r="UF680" s="1"/>
      <c r="UG680" s="1"/>
      <c r="UH680" s="1"/>
      <c r="UI680" s="1"/>
      <c r="UJ680" s="1"/>
      <c r="UK680" s="1"/>
      <c r="UL680" s="1"/>
      <c r="UM680" s="1"/>
      <c r="UN680" s="1"/>
      <c r="UO680" s="1"/>
      <c r="UP680" s="1"/>
      <c r="UQ680" s="1"/>
      <c r="UR680" s="1"/>
      <c r="US680" s="1"/>
      <c r="UT680" s="1"/>
      <c r="UU680" s="1"/>
      <c r="UV680" s="1"/>
      <c r="UW680" s="1"/>
      <c r="UX680" s="1"/>
      <c r="UY680" s="1"/>
      <c r="UZ680" s="1"/>
      <c r="VA680" s="1"/>
      <c r="VB680" s="1"/>
      <c r="VC680" s="1"/>
      <c r="VD680" s="1"/>
      <c r="VE680" s="1"/>
      <c r="VF680" s="1"/>
      <c r="VG680" s="1"/>
      <c r="VH680" s="1"/>
      <c r="VI680" s="1"/>
      <c r="VJ680" s="1"/>
      <c r="VK680" s="1"/>
      <c r="VL680" s="1"/>
      <c r="VM680" s="1"/>
      <c r="VN680" s="1"/>
      <c r="VO680" s="1"/>
      <c r="VP680" s="1"/>
      <c r="VQ680" s="1"/>
      <c r="VR680" s="1"/>
      <c r="VS680" s="1"/>
      <c r="VT680" s="1"/>
      <c r="VU680" s="1"/>
      <c r="VV680" s="1"/>
      <c r="VW680" s="1"/>
      <c r="VX680" s="1"/>
      <c r="VY680" s="1"/>
      <c r="VZ680" s="1"/>
      <c r="WA680" s="1"/>
      <c r="WB680" s="1"/>
      <c r="WC680" s="1"/>
      <c r="WD680" s="1"/>
      <c r="WE680" s="1"/>
      <c r="WF680" s="1"/>
      <c r="WG680" s="1"/>
      <c r="WH680" s="1"/>
      <c r="WI680" s="1"/>
      <c r="WJ680" s="1"/>
      <c r="WK680" s="1"/>
      <c r="WL680" s="1"/>
      <c r="WM680" s="1"/>
      <c r="WN680" s="1"/>
      <c r="WO680" s="1"/>
      <c r="WP680" s="1"/>
      <c r="WQ680" s="1"/>
      <c r="WR680" s="1"/>
      <c r="WS680" s="1"/>
      <c r="WT680" s="1"/>
      <c r="WU680" s="1"/>
      <c r="WV680" s="1"/>
      <c r="WW680" s="1"/>
      <c r="WX680" s="1"/>
      <c r="WY680" s="1"/>
      <c r="WZ680" s="1"/>
      <c r="XA680" s="1"/>
      <c r="XB680" s="1"/>
      <c r="XC680" s="1"/>
      <c r="XD680" s="1"/>
      <c r="XE680" s="1"/>
      <c r="XF680" s="1"/>
      <c r="XG680" s="1"/>
      <c r="XH680" s="1"/>
      <c r="XI680" s="1"/>
      <c r="XJ680" s="1"/>
      <c r="XK680" s="1"/>
      <c r="XL680" s="1"/>
      <c r="XM680" s="1"/>
      <c r="XN680" s="1"/>
      <c r="XO680" s="1"/>
      <c r="XP680" s="1"/>
      <c r="XQ680" s="1"/>
      <c r="XR680" s="1"/>
      <c r="XS680" s="1"/>
      <c r="XT680" s="1"/>
      <c r="XU680" s="1"/>
      <c r="XV680" s="1"/>
      <c r="XW680" s="1"/>
      <c r="XX680" s="1"/>
      <c r="XY680" s="1"/>
      <c r="XZ680" s="1"/>
      <c r="YA680" s="1"/>
      <c r="YB680" s="1"/>
      <c r="YC680" s="1"/>
      <c r="YD680" s="1"/>
      <c r="YE680" s="1"/>
      <c r="YF680" s="1"/>
      <c r="YG680" s="1"/>
      <c r="YH680" s="1"/>
      <c r="YI680" s="1"/>
      <c r="YJ680" s="1"/>
      <c r="YK680" s="1"/>
      <c r="YL680" s="1"/>
      <c r="YM680" s="1"/>
      <c r="YN680" s="1"/>
      <c r="YO680" s="1"/>
      <c r="YP680" s="1"/>
      <c r="YQ680" s="1"/>
      <c r="YR680" s="1"/>
      <c r="YS680" s="1"/>
      <c r="YT680" s="1"/>
      <c r="YU680" s="1"/>
      <c r="YV680" s="1"/>
      <c r="YW680" s="1"/>
      <c r="YX680" s="1"/>
      <c r="YY680" s="1"/>
      <c r="YZ680" s="1"/>
      <c r="ZA680" s="1"/>
      <c r="ZB680" s="1"/>
      <c r="ZC680" s="1"/>
      <c r="ZD680" s="1"/>
      <c r="ZE680" s="1"/>
      <c r="ZF680" s="1"/>
      <c r="ZG680" s="1"/>
      <c r="ZH680" s="1"/>
      <c r="ZI680" s="1"/>
      <c r="ZJ680" s="1"/>
      <c r="ZK680" s="1"/>
      <c r="ZL680" s="1"/>
      <c r="ZM680" s="1"/>
      <c r="ZN680" s="1"/>
      <c r="ZO680" s="1"/>
      <c r="ZP680" s="1"/>
      <c r="ZQ680" s="1"/>
      <c r="ZR680" s="1"/>
      <c r="ZS680" s="1"/>
      <c r="ZT680" s="1"/>
      <c r="ZU680" s="1"/>
      <c r="ZV680" s="1"/>
      <c r="ZW680" s="1"/>
      <c r="ZX680" s="1"/>
      <c r="ZY680" s="1"/>
      <c r="ZZ680" s="1"/>
      <c r="AAA680" s="1"/>
      <c r="AAB680" s="1"/>
      <c r="AAC680" s="1"/>
      <c r="AAD680" s="1"/>
      <c r="AAE680" s="1"/>
      <c r="AAF680" s="1"/>
      <c r="AAG680" s="1"/>
      <c r="AAH680" s="1"/>
      <c r="AAI680" s="1"/>
      <c r="AAJ680" s="1"/>
      <c r="AAK680" s="1"/>
      <c r="AAL680" s="1"/>
      <c r="AAM680" s="1"/>
      <c r="AAN680" s="1"/>
      <c r="AAO680" s="1"/>
      <c r="AAP680" s="1"/>
      <c r="AAQ680" s="1"/>
      <c r="AAR680" s="1"/>
      <c r="AAS680" s="1"/>
      <c r="AAT680" s="1"/>
      <c r="AAU680" s="1"/>
      <c r="AAV680" s="1"/>
      <c r="AAW680" s="1"/>
      <c r="AAX680" s="1"/>
      <c r="AAY680" s="1"/>
      <c r="AAZ680" s="1"/>
      <c r="ABA680" s="1"/>
      <c r="ABB680" s="1"/>
      <c r="ABC680" s="1"/>
      <c r="ABD680" s="1"/>
      <c r="ABE680" s="1"/>
      <c r="ABF680" s="1"/>
      <c r="ABG680" s="1"/>
      <c r="ABH680" s="1"/>
      <c r="ABI680" s="1"/>
      <c r="ABJ680" s="1"/>
      <c r="ABK680" s="1"/>
      <c r="ABL680" s="1"/>
      <c r="ABM680" s="1"/>
      <c r="ABN680" s="1"/>
      <c r="ABO680" s="1"/>
      <c r="ABP680" s="1"/>
      <c r="ABQ680" s="1"/>
      <c r="ABR680" s="1"/>
      <c r="ABS680" s="1"/>
      <c r="ABT680" s="1"/>
      <c r="ABU680" s="1"/>
      <c r="ABV680" s="1"/>
      <c r="ABW680" s="1"/>
      <c r="ABX680" s="1"/>
      <c r="ABY680" s="1"/>
      <c r="ABZ680" s="1"/>
      <c r="ACA680" s="1"/>
      <c r="ACB680" s="1"/>
      <c r="ACC680" s="1"/>
      <c r="ACD680" s="1"/>
      <c r="ACE680" s="1"/>
      <c r="ACF680" s="1"/>
      <c r="ACG680" s="1"/>
      <c r="ACH680" s="1"/>
      <c r="ACI680" s="1"/>
      <c r="ACJ680" s="1"/>
      <c r="ACK680" s="1"/>
      <c r="ACL680" s="1"/>
      <c r="ACM680" s="1"/>
      <c r="ACN680" s="1"/>
      <c r="ACO680" s="1"/>
      <c r="ACP680" s="1"/>
      <c r="ACQ680" s="1"/>
      <c r="ACR680" s="1"/>
      <c r="ACS680" s="1"/>
      <c r="ACT680" s="1"/>
      <c r="ACU680" s="1"/>
      <c r="ACV680" s="1"/>
      <c r="ACW680" s="1"/>
      <c r="ACX680" s="1"/>
      <c r="ACY680" s="1"/>
      <c r="ACZ680" s="1"/>
      <c r="ADA680" s="1"/>
      <c r="ADB680" s="1"/>
      <c r="ADC680" s="1"/>
    </row>
    <row r="681" spans="2:783">
      <c r="B681" s="1"/>
      <c r="C681" s="1"/>
      <c r="D681" s="1"/>
      <c r="E681" s="1"/>
      <c r="F681" s="1"/>
      <c r="G681" s="1"/>
      <c r="H681" s="1"/>
      <c r="I681" s="1"/>
      <c r="J681" s="1"/>
      <c r="K681" s="1"/>
      <c r="L681" s="1"/>
      <c r="M681" s="1"/>
      <c r="N681" s="1"/>
      <c r="O681" s="1"/>
      <c r="P681" s="1"/>
      <c r="Q681" s="1"/>
      <c r="R681" s="31"/>
      <c r="S681" s="31"/>
      <c r="T681" s="3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1"/>
      <c r="QC681" s="1"/>
      <c r="QD681" s="1"/>
      <c r="QE681" s="1"/>
      <c r="QF681" s="1"/>
      <c r="QG681" s="1"/>
      <c r="QH681" s="1"/>
      <c r="QI681" s="1"/>
      <c r="QJ681" s="1"/>
      <c r="QK681" s="1"/>
      <c r="QL681" s="1"/>
      <c r="QM681" s="1"/>
      <c r="QN681" s="1"/>
      <c r="QO681" s="1"/>
      <c r="QP681" s="1"/>
      <c r="QQ681" s="1"/>
      <c r="QR681" s="1"/>
      <c r="QS681" s="1"/>
      <c r="QT681" s="1"/>
      <c r="QU681" s="1"/>
      <c r="QV681" s="1"/>
      <c r="QW681" s="1"/>
      <c r="QX681" s="1"/>
      <c r="QY681" s="1"/>
      <c r="QZ681" s="1"/>
      <c r="RA681" s="1"/>
      <c r="RB681" s="1"/>
      <c r="RC681" s="1"/>
      <c r="RD681" s="1"/>
      <c r="RE681" s="1"/>
      <c r="RF681" s="1"/>
      <c r="RG681" s="1"/>
      <c r="RH681" s="1"/>
      <c r="RI681" s="1"/>
      <c r="RJ681" s="1"/>
      <c r="RK681" s="1"/>
      <c r="RL681" s="1"/>
      <c r="RM681" s="1"/>
      <c r="RN681" s="1"/>
      <c r="RO681" s="1"/>
      <c r="RP681" s="1"/>
      <c r="RQ681" s="1"/>
      <c r="RR681" s="1"/>
      <c r="RS681" s="1"/>
      <c r="RT681" s="1"/>
      <c r="RU681" s="1"/>
      <c r="RV681" s="1"/>
      <c r="RW681" s="1"/>
      <c r="RX681" s="1"/>
      <c r="RY681" s="1"/>
      <c r="RZ681" s="1"/>
      <c r="SA681" s="1"/>
      <c r="SB681" s="1"/>
      <c r="SC681" s="1"/>
      <c r="SD681" s="1"/>
      <c r="SE681" s="1"/>
      <c r="SF681" s="1"/>
      <c r="SG681" s="1"/>
      <c r="SH681" s="1"/>
      <c r="SI681" s="1"/>
      <c r="SJ681" s="1"/>
      <c r="SK681" s="1"/>
      <c r="SL681" s="1"/>
      <c r="SM681" s="1"/>
      <c r="SN681" s="1"/>
      <c r="SO681" s="1"/>
      <c r="SP681" s="1"/>
      <c r="SQ681" s="1"/>
      <c r="SR681" s="1"/>
      <c r="SS681" s="1"/>
      <c r="ST681" s="1"/>
      <c r="SU681" s="1"/>
      <c r="SV681" s="1"/>
      <c r="SW681" s="1"/>
      <c r="SX681" s="1"/>
      <c r="SY681" s="1"/>
      <c r="SZ681" s="1"/>
      <c r="TA681" s="1"/>
      <c r="TB681" s="1"/>
      <c r="TC681" s="1"/>
      <c r="TD681" s="1"/>
      <c r="TE681" s="1"/>
      <c r="TF681" s="1"/>
      <c r="TG681" s="1"/>
      <c r="TH681" s="1"/>
      <c r="TI681" s="1"/>
      <c r="TJ681" s="1"/>
      <c r="TK681" s="1"/>
      <c r="TL681" s="1"/>
      <c r="TM681" s="1"/>
      <c r="TN681" s="1"/>
      <c r="TO681" s="1"/>
      <c r="TP681" s="1"/>
      <c r="TQ681" s="1"/>
      <c r="TR681" s="1"/>
      <c r="TS681" s="1"/>
      <c r="TT681" s="1"/>
      <c r="TU681" s="1"/>
      <c r="TV681" s="1"/>
      <c r="TW681" s="1"/>
      <c r="TX681" s="1"/>
      <c r="TY681" s="1"/>
      <c r="TZ681" s="1"/>
      <c r="UA681" s="1"/>
      <c r="UB681" s="1"/>
      <c r="UC681" s="1"/>
      <c r="UD681" s="1"/>
      <c r="UE681" s="1"/>
      <c r="UF681" s="1"/>
      <c r="UG681" s="1"/>
      <c r="UH681" s="1"/>
      <c r="UI681" s="1"/>
      <c r="UJ681" s="1"/>
      <c r="UK681" s="1"/>
      <c r="UL681" s="1"/>
      <c r="UM681" s="1"/>
      <c r="UN681" s="1"/>
      <c r="UO681" s="1"/>
      <c r="UP681" s="1"/>
      <c r="UQ681" s="1"/>
      <c r="UR681" s="1"/>
      <c r="US681" s="1"/>
      <c r="UT681" s="1"/>
      <c r="UU681" s="1"/>
      <c r="UV681" s="1"/>
      <c r="UW681" s="1"/>
      <c r="UX681" s="1"/>
      <c r="UY681" s="1"/>
      <c r="UZ681" s="1"/>
      <c r="VA681" s="1"/>
      <c r="VB681" s="1"/>
      <c r="VC681" s="1"/>
      <c r="VD681" s="1"/>
      <c r="VE681" s="1"/>
      <c r="VF681" s="1"/>
      <c r="VG681" s="1"/>
      <c r="VH681" s="1"/>
      <c r="VI681" s="1"/>
      <c r="VJ681" s="1"/>
      <c r="VK681" s="1"/>
      <c r="VL681" s="1"/>
      <c r="VM681" s="1"/>
      <c r="VN681" s="1"/>
      <c r="VO681" s="1"/>
      <c r="VP681" s="1"/>
      <c r="VQ681" s="1"/>
      <c r="VR681" s="1"/>
      <c r="VS681" s="1"/>
      <c r="VT681" s="1"/>
      <c r="VU681" s="1"/>
      <c r="VV681" s="1"/>
      <c r="VW681" s="1"/>
      <c r="VX681" s="1"/>
      <c r="VY681" s="1"/>
      <c r="VZ681" s="1"/>
      <c r="WA681" s="1"/>
      <c r="WB681" s="1"/>
      <c r="WC681" s="1"/>
      <c r="WD681" s="1"/>
      <c r="WE681" s="1"/>
      <c r="WF681" s="1"/>
      <c r="WG681" s="1"/>
      <c r="WH681" s="1"/>
      <c r="WI681" s="1"/>
      <c r="WJ681" s="1"/>
      <c r="WK681" s="1"/>
      <c r="WL681" s="1"/>
      <c r="WM681" s="1"/>
      <c r="WN681" s="1"/>
      <c r="WO681" s="1"/>
      <c r="WP681" s="1"/>
      <c r="WQ681" s="1"/>
      <c r="WR681" s="1"/>
      <c r="WS681" s="1"/>
      <c r="WT681" s="1"/>
      <c r="WU681" s="1"/>
      <c r="WV681" s="1"/>
      <c r="WW681" s="1"/>
      <c r="WX681" s="1"/>
      <c r="WY681" s="1"/>
      <c r="WZ681" s="1"/>
      <c r="XA681" s="1"/>
      <c r="XB681" s="1"/>
      <c r="XC681" s="1"/>
      <c r="XD681" s="1"/>
      <c r="XE681" s="1"/>
      <c r="XF681" s="1"/>
      <c r="XG681" s="1"/>
      <c r="XH681" s="1"/>
      <c r="XI681" s="1"/>
      <c r="XJ681" s="1"/>
      <c r="XK681" s="1"/>
      <c r="XL681" s="1"/>
      <c r="XM681" s="1"/>
      <c r="XN681" s="1"/>
      <c r="XO681" s="1"/>
      <c r="XP681" s="1"/>
      <c r="XQ681" s="1"/>
      <c r="XR681" s="1"/>
      <c r="XS681" s="1"/>
      <c r="XT681" s="1"/>
      <c r="XU681" s="1"/>
      <c r="XV681" s="1"/>
      <c r="XW681" s="1"/>
      <c r="XX681" s="1"/>
      <c r="XY681" s="1"/>
      <c r="XZ681" s="1"/>
      <c r="YA681" s="1"/>
      <c r="YB681" s="1"/>
      <c r="YC681" s="1"/>
      <c r="YD681" s="1"/>
      <c r="YE681" s="1"/>
      <c r="YF681" s="1"/>
      <c r="YG681" s="1"/>
      <c r="YH681" s="1"/>
      <c r="YI681" s="1"/>
      <c r="YJ681" s="1"/>
      <c r="YK681" s="1"/>
      <c r="YL681" s="1"/>
      <c r="YM681" s="1"/>
      <c r="YN681" s="1"/>
      <c r="YO681" s="1"/>
      <c r="YP681" s="1"/>
      <c r="YQ681" s="1"/>
      <c r="YR681" s="1"/>
      <c r="YS681" s="1"/>
      <c r="YT681" s="1"/>
      <c r="YU681" s="1"/>
      <c r="YV681" s="1"/>
      <c r="YW681" s="1"/>
      <c r="YX681" s="1"/>
      <c r="YY681" s="1"/>
      <c r="YZ681" s="1"/>
      <c r="ZA681" s="1"/>
      <c r="ZB681" s="1"/>
      <c r="ZC681" s="1"/>
      <c r="ZD681" s="1"/>
      <c r="ZE681" s="1"/>
      <c r="ZF681" s="1"/>
      <c r="ZG681" s="1"/>
      <c r="ZH681" s="1"/>
      <c r="ZI681" s="1"/>
      <c r="ZJ681" s="1"/>
      <c r="ZK681" s="1"/>
      <c r="ZL681" s="1"/>
      <c r="ZM681" s="1"/>
      <c r="ZN681" s="1"/>
      <c r="ZO681" s="1"/>
      <c r="ZP681" s="1"/>
      <c r="ZQ681" s="1"/>
      <c r="ZR681" s="1"/>
      <c r="ZS681" s="1"/>
      <c r="ZT681" s="1"/>
      <c r="ZU681" s="1"/>
      <c r="ZV681" s="1"/>
      <c r="ZW681" s="1"/>
      <c r="ZX681" s="1"/>
      <c r="ZY681" s="1"/>
      <c r="ZZ681" s="1"/>
      <c r="AAA681" s="1"/>
      <c r="AAB681" s="1"/>
      <c r="AAC681" s="1"/>
      <c r="AAD681" s="1"/>
      <c r="AAE681" s="1"/>
      <c r="AAF681" s="1"/>
      <c r="AAG681" s="1"/>
      <c r="AAH681" s="1"/>
      <c r="AAI681" s="1"/>
      <c r="AAJ681" s="1"/>
      <c r="AAK681" s="1"/>
      <c r="AAL681" s="1"/>
      <c r="AAM681" s="1"/>
      <c r="AAN681" s="1"/>
      <c r="AAO681" s="1"/>
      <c r="AAP681" s="1"/>
      <c r="AAQ681" s="1"/>
      <c r="AAR681" s="1"/>
      <c r="AAS681" s="1"/>
      <c r="AAT681" s="1"/>
      <c r="AAU681" s="1"/>
      <c r="AAV681" s="1"/>
      <c r="AAW681" s="1"/>
      <c r="AAX681" s="1"/>
      <c r="AAY681" s="1"/>
      <c r="AAZ681" s="1"/>
      <c r="ABA681" s="1"/>
      <c r="ABB681" s="1"/>
      <c r="ABC681" s="1"/>
      <c r="ABD681" s="1"/>
      <c r="ABE681" s="1"/>
      <c r="ABF681" s="1"/>
      <c r="ABG681" s="1"/>
      <c r="ABH681" s="1"/>
      <c r="ABI681" s="1"/>
      <c r="ABJ681" s="1"/>
      <c r="ABK681" s="1"/>
      <c r="ABL681" s="1"/>
      <c r="ABM681" s="1"/>
      <c r="ABN681" s="1"/>
      <c r="ABO681" s="1"/>
      <c r="ABP681" s="1"/>
      <c r="ABQ681" s="1"/>
      <c r="ABR681" s="1"/>
      <c r="ABS681" s="1"/>
      <c r="ABT681" s="1"/>
      <c r="ABU681" s="1"/>
      <c r="ABV681" s="1"/>
      <c r="ABW681" s="1"/>
      <c r="ABX681" s="1"/>
      <c r="ABY681" s="1"/>
      <c r="ABZ681" s="1"/>
      <c r="ACA681" s="1"/>
      <c r="ACB681" s="1"/>
      <c r="ACC681" s="1"/>
      <c r="ACD681" s="1"/>
      <c r="ACE681" s="1"/>
      <c r="ACF681" s="1"/>
      <c r="ACG681" s="1"/>
      <c r="ACH681" s="1"/>
      <c r="ACI681" s="1"/>
      <c r="ACJ681" s="1"/>
      <c r="ACK681" s="1"/>
      <c r="ACL681" s="1"/>
      <c r="ACM681" s="1"/>
      <c r="ACN681" s="1"/>
      <c r="ACO681" s="1"/>
      <c r="ACP681" s="1"/>
      <c r="ACQ681" s="1"/>
      <c r="ACR681" s="1"/>
      <c r="ACS681" s="1"/>
      <c r="ACT681" s="1"/>
      <c r="ACU681" s="1"/>
      <c r="ACV681" s="1"/>
      <c r="ACW681" s="1"/>
      <c r="ACX681" s="1"/>
      <c r="ACY681" s="1"/>
      <c r="ACZ681" s="1"/>
      <c r="ADA681" s="1"/>
      <c r="ADB681" s="1"/>
      <c r="ADC681" s="1"/>
    </row>
    <row r="682" spans="2:783">
      <c r="B682" s="1"/>
      <c r="C682" s="1"/>
      <c r="D682" s="1"/>
      <c r="E682" s="1"/>
      <c r="F682" s="1"/>
      <c r="G682" s="1"/>
      <c r="H682" s="1"/>
      <c r="I682" s="1"/>
      <c r="J682" s="1"/>
      <c r="K682" s="1"/>
      <c r="L682" s="1"/>
      <c r="M682" s="1"/>
      <c r="N682" s="1"/>
      <c r="O682" s="1"/>
      <c r="P682" s="1"/>
      <c r="Q682" s="1"/>
      <c r="R682" s="31"/>
      <c r="S682" s="31"/>
      <c r="T682" s="3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1"/>
      <c r="PH682" s="1"/>
      <c r="PI682" s="1"/>
      <c r="PJ682" s="1"/>
      <c r="PK682" s="1"/>
      <c r="PL682" s="1"/>
      <c r="PM682" s="1"/>
      <c r="PN682" s="1"/>
      <c r="PO682" s="1"/>
      <c r="PP682" s="1"/>
      <c r="PQ682" s="1"/>
      <c r="PR682" s="1"/>
      <c r="PS682" s="1"/>
      <c r="PT682" s="1"/>
      <c r="PU682" s="1"/>
      <c r="PV682" s="1"/>
      <c r="PW682" s="1"/>
      <c r="PX682" s="1"/>
      <c r="PY682" s="1"/>
      <c r="PZ682" s="1"/>
      <c r="QA682" s="1"/>
      <c r="QB682" s="1"/>
      <c r="QC682" s="1"/>
      <c r="QD682" s="1"/>
      <c r="QE682" s="1"/>
      <c r="QF682" s="1"/>
      <c r="QG682" s="1"/>
      <c r="QH682" s="1"/>
      <c r="QI682" s="1"/>
      <c r="QJ682" s="1"/>
      <c r="QK682" s="1"/>
      <c r="QL682" s="1"/>
      <c r="QM682" s="1"/>
      <c r="QN682" s="1"/>
      <c r="QO682" s="1"/>
      <c r="QP682" s="1"/>
      <c r="QQ682" s="1"/>
      <c r="QR682" s="1"/>
      <c r="QS682" s="1"/>
      <c r="QT682" s="1"/>
      <c r="QU682" s="1"/>
      <c r="QV682" s="1"/>
      <c r="QW682" s="1"/>
      <c r="QX682" s="1"/>
      <c r="QY682" s="1"/>
      <c r="QZ682" s="1"/>
      <c r="RA682" s="1"/>
      <c r="RB682" s="1"/>
      <c r="RC682" s="1"/>
      <c r="RD682" s="1"/>
      <c r="RE682" s="1"/>
      <c r="RF682" s="1"/>
      <c r="RG682" s="1"/>
      <c r="RH682" s="1"/>
      <c r="RI682" s="1"/>
      <c r="RJ682" s="1"/>
      <c r="RK682" s="1"/>
      <c r="RL682" s="1"/>
      <c r="RM682" s="1"/>
      <c r="RN682" s="1"/>
      <c r="RO682" s="1"/>
      <c r="RP682" s="1"/>
      <c r="RQ682" s="1"/>
      <c r="RR682" s="1"/>
      <c r="RS682" s="1"/>
      <c r="RT682" s="1"/>
      <c r="RU682" s="1"/>
      <c r="RV682" s="1"/>
      <c r="RW682" s="1"/>
      <c r="RX682" s="1"/>
      <c r="RY682" s="1"/>
      <c r="RZ682" s="1"/>
      <c r="SA682" s="1"/>
      <c r="SB682" s="1"/>
      <c r="SC682" s="1"/>
      <c r="SD682" s="1"/>
      <c r="SE682" s="1"/>
      <c r="SF682" s="1"/>
      <c r="SG682" s="1"/>
      <c r="SH682" s="1"/>
      <c r="SI682" s="1"/>
      <c r="SJ682" s="1"/>
      <c r="SK682" s="1"/>
      <c r="SL682" s="1"/>
      <c r="SM682" s="1"/>
      <c r="SN682" s="1"/>
      <c r="SO682" s="1"/>
      <c r="SP682" s="1"/>
      <c r="SQ682" s="1"/>
      <c r="SR682" s="1"/>
      <c r="SS682" s="1"/>
      <c r="ST682" s="1"/>
      <c r="SU682" s="1"/>
      <c r="SV682" s="1"/>
      <c r="SW682" s="1"/>
      <c r="SX682" s="1"/>
      <c r="SY682" s="1"/>
      <c r="SZ682" s="1"/>
      <c r="TA682" s="1"/>
      <c r="TB682" s="1"/>
      <c r="TC682" s="1"/>
      <c r="TD682" s="1"/>
      <c r="TE682" s="1"/>
      <c r="TF682" s="1"/>
      <c r="TG682" s="1"/>
      <c r="TH682" s="1"/>
      <c r="TI682" s="1"/>
      <c r="TJ682" s="1"/>
      <c r="TK682" s="1"/>
      <c r="TL682" s="1"/>
      <c r="TM682" s="1"/>
      <c r="TN682" s="1"/>
      <c r="TO682" s="1"/>
      <c r="TP682" s="1"/>
      <c r="TQ682" s="1"/>
      <c r="TR682" s="1"/>
      <c r="TS682" s="1"/>
      <c r="TT682" s="1"/>
      <c r="TU682" s="1"/>
      <c r="TV682" s="1"/>
      <c r="TW682" s="1"/>
      <c r="TX682" s="1"/>
      <c r="TY682" s="1"/>
      <c r="TZ682" s="1"/>
      <c r="UA682" s="1"/>
      <c r="UB682" s="1"/>
      <c r="UC682" s="1"/>
      <c r="UD682" s="1"/>
      <c r="UE682" s="1"/>
      <c r="UF682" s="1"/>
      <c r="UG682" s="1"/>
      <c r="UH682" s="1"/>
      <c r="UI682" s="1"/>
      <c r="UJ682" s="1"/>
      <c r="UK682" s="1"/>
      <c r="UL682" s="1"/>
      <c r="UM682" s="1"/>
      <c r="UN682" s="1"/>
      <c r="UO682" s="1"/>
      <c r="UP682" s="1"/>
      <c r="UQ682" s="1"/>
      <c r="UR682" s="1"/>
      <c r="US682" s="1"/>
      <c r="UT682" s="1"/>
      <c r="UU682" s="1"/>
      <c r="UV682" s="1"/>
      <c r="UW682" s="1"/>
      <c r="UX682" s="1"/>
      <c r="UY682" s="1"/>
      <c r="UZ682" s="1"/>
      <c r="VA682" s="1"/>
      <c r="VB682" s="1"/>
      <c r="VC682" s="1"/>
      <c r="VD682" s="1"/>
      <c r="VE682" s="1"/>
      <c r="VF682" s="1"/>
      <c r="VG682" s="1"/>
      <c r="VH682" s="1"/>
      <c r="VI682" s="1"/>
      <c r="VJ682" s="1"/>
      <c r="VK682" s="1"/>
      <c r="VL682" s="1"/>
      <c r="VM682" s="1"/>
      <c r="VN682" s="1"/>
      <c r="VO682" s="1"/>
      <c r="VP682" s="1"/>
      <c r="VQ682" s="1"/>
      <c r="VR682" s="1"/>
      <c r="VS682" s="1"/>
      <c r="VT682" s="1"/>
      <c r="VU682" s="1"/>
      <c r="VV682" s="1"/>
      <c r="VW682" s="1"/>
      <c r="VX682" s="1"/>
      <c r="VY682" s="1"/>
      <c r="VZ682" s="1"/>
      <c r="WA682" s="1"/>
      <c r="WB682" s="1"/>
      <c r="WC682" s="1"/>
      <c r="WD682" s="1"/>
      <c r="WE682" s="1"/>
      <c r="WF682" s="1"/>
      <c r="WG682" s="1"/>
      <c r="WH682" s="1"/>
      <c r="WI682" s="1"/>
      <c r="WJ682" s="1"/>
      <c r="WK682" s="1"/>
      <c r="WL682" s="1"/>
      <c r="WM682" s="1"/>
      <c r="WN682" s="1"/>
      <c r="WO682" s="1"/>
      <c r="WP682" s="1"/>
      <c r="WQ682" s="1"/>
      <c r="WR682" s="1"/>
      <c r="WS682" s="1"/>
      <c r="WT682" s="1"/>
      <c r="WU682" s="1"/>
      <c r="WV682" s="1"/>
      <c r="WW682" s="1"/>
      <c r="WX682" s="1"/>
      <c r="WY682" s="1"/>
      <c r="WZ682" s="1"/>
      <c r="XA682" s="1"/>
      <c r="XB682" s="1"/>
      <c r="XC682" s="1"/>
      <c r="XD682" s="1"/>
      <c r="XE682" s="1"/>
      <c r="XF682" s="1"/>
      <c r="XG682" s="1"/>
      <c r="XH682" s="1"/>
      <c r="XI682" s="1"/>
      <c r="XJ682" s="1"/>
      <c r="XK682" s="1"/>
      <c r="XL682" s="1"/>
      <c r="XM682" s="1"/>
      <c r="XN682" s="1"/>
      <c r="XO682" s="1"/>
      <c r="XP682" s="1"/>
      <c r="XQ682" s="1"/>
      <c r="XR682" s="1"/>
      <c r="XS682" s="1"/>
      <c r="XT682" s="1"/>
      <c r="XU682" s="1"/>
      <c r="XV682" s="1"/>
      <c r="XW682" s="1"/>
      <c r="XX682" s="1"/>
      <c r="XY682" s="1"/>
      <c r="XZ682" s="1"/>
      <c r="YA682" s="1"/>
      <c r="YB682" s="1"/>
      <c r="YC682" s="1"/>
      <c r="YD682" s="1"/>
      <c r="YE682" s="1"/>
      <c r="YF682" s="1"/>
      <c r="YG682" s="1"/>
      <c r="YH682" s="1"/>
      <c r="YI682" s="1"/>
      <c r="YJ682" s="1"/>
      <c r="YK682" s="1"/>
      <c r="YL682" s="1"/>
      <c r="YM682" s="1"/>
      <c r="YN682" s="1"/>
      <c r="YO682" s="1"/>
      <c r="YP682" s="1"/>
      <c r="YQ682" s="1"/>
      <c r="YR682" s="1"/>
      <c r="YS682" s="1"/>
      <c r="YT682" s="1"/>
      <c r="YU682" s="1"/>
      <c r="YV682" s="1"/>
      <c r="YW682" s="1"/>
      <c r="YX682" s="1"/>
      <c r="YY682" s="1"/>
      <c r="YZ682" s="1"/>
      <c r="ZA682" s="1"/>
      <c r="ZB682" s="1"/>
      <c r="ZC682" s="1"/>
      <c r="ZD682" s="1"/>
      <c r="ZE682" s="1"/>
      <c r="ZF682" s="1"/>
      <c r="ZG682" s="1"/>
      <c r="ZH682" s="1"/>
      <c r="ZI682" s="1"/>
      <c r="ZJ682" s="1"/>
      <c r="ZK682" s="1"/>
      <c r="ZL682" s="1"/>
      <c r="ZM682" s="1"/>
      <c r="ZN682" s="1"/>
      <c r="ZO682" s="1"/>
      <c r="ZP682" s="1"/>
      <c r="ZQ682" s="1"/>
      <c r="ZR682" s="1"/>
      <c r="ZS682" s="1"/>
      <c r="ZT682" s="1"/>
      <c r="ZU682" s="1"/>
      <c r="ZV682" s="1"/>
      <c r="ZW682" s="1"/>
      <c r="ZX682" s="1"/>
      <c r="ZY682" s="1"/>
      <c r="ZZ682" s="1"/>
      <c r="AAA682" s="1"/>
      <c r="AAB682" s="1"/>
      <c r="AAC682" s="1"/>
      <c r="AAD682" s="1"/>
      <c r="AAE682" s="1"/>
      <c r="AAF682" s="1"/>
      <c r="AAG682" s="1"/>
      <c r="AAH682" s="1"/>
      <c r="AAI682" s="1"/>
      <c r="AAJ682" s="1"/>
      <c r="AAK682" s="1"/>
      <c r="AAL682" s="1"/>
      <c r="AAM682" s="1"/>
      <c r="AAN682" s="1"/>
      <c r="AAO682" s="1"/>
      <c r="AAP682" s="1"/>
      <c r="AAQ682" s="1"/>
      <c r="AAR682" s="1"/>
      <c r="AAS682" s="1"/>
      <c r="AAT682" s="1"/>
      <c r="AAU682" s="1"/>
      <c r="AAV682" s="1"/>
      <c r="AAW682" s="1"/>
      <c r="AAX682" s="1"/>
      <c r="AAY682" s="1"/>
      <c r="AAZ682" s="1"/>
      <c r="ABA682" s="1"/>
      <c r="ABB682" s="1"/>
      <c r="ABC682" s="1"/>
      <c r="ABD682" s="1"/>
      <c r="ABE682" s="1"/>
      <c r="ABF682" s="1"/>
      <c r="ABG682" s="1"/>
      <c r="ABH682" s="1"/>
      <c r="ABI682" s="1"/>
      <c r="ABJ682" s="1"/>
      <c r="ABK682" s="1"/>
      <c r="ABL682" s="1"/>
      <c r="ABM682" s="1"/>
      <c r="ABN682" s="1"/>
      <c r="ABO682" s="1"/>
      <c r="ABP682" s="1"/>
      <c r="ABQ682" s="1"/>
      <c r="ABR682" s="1"/>
      <c r="ABS682" s="1"/>
      <c r="ABT682" s="1"/>
      <c r="ABU682" s="1"/>
      <c r="ABV682" s="1"/>
      <c r="ABW682" s="1"/>
      <c r="ABX682" s="1"/>
      <c r="ABY682" s="1"/>
      <c r="ABZ682" s="1"/>
      <c r="ACA682" s="1"/>
      <c r="ACB682" s="1"/>
      <c r="ACC682" s="1"/>
      <c r="ACD682" s="1"/>
      <c r="ACE682" s="1"/>
      <c r="ACF682" s="1"/>
      <c r="ACG682" s="1"/>
      <c r="ACH682" s="1"/>
      <c r="ACI682" s="1"/>
      <c r="ACJ682" s="1"/>
      <c r="ACK682" s="1"/>
      <c r="ACL682" s="1"/>
      <c r="ACM682" s="1"/>
      <c r="ACN682" s="1"/>
      <c r="ACO682" s="1"/>
      <c r="ACP682" s="1"/>
      <c r="ACQ682" s="1"/>
      <c r="ACR682" s="1"/>
      <c r="ACS682" s="1"/>
      <c r="ACT682" s="1"/>
      <c r="ACU682" s="1"/>
      <c r="ACV682" s="1"/>
      <c r="ACW682" s="1"/>
      <c r="ACX682" s="1"/>
      <c r="ACY682" s="1"/>
      <c r="ACZ682" s="1"/>
      <c r="ADA682" s="1"/>
      <c r="ADB682" s="1"/>
      <c r="ADC682" s="1"/>
    </row>
    <row r="683" spans="2:783">
      <c r="B683" s="1"/>
      <c r="C683" s="1"/>
      <c r="D683" s="1"/>
      <c r="E683" s="1"/>
      <c r="F683" s="1"/>
      <c r="G683" s="1"/>
      <c r="H683" s="1"/>
      <c r="I683" s="1"/>
      <c r="J683" s="1"/>
      <c r="K683" s="1"/>
      <c r="L683" s="1"/>
      <c r="M683" s="1"/>
      <c r="N683" s="1"/>
      <c r="O683" s="1"/>
      <c r="P683" s="1"/>
      <c r="Q683" s="1"/>
      <c r="R683" s="31"/>
      <c r="S683" s="31"/>
      <c r="T683" s="3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row>
    <row r="684" spans="2:783">
      <c r="B684" s="1"/>
      <c r="C684" s="1"/>
      <c r="D684" s="1"/>
      <c r="E684" s="1"/>
      <c r="F684" s="1"/>
      <c r="G684" s="1"/>
      <c r="H684" s="1"/>
      <c r="I684" s="1"/>
      <c r="J684" s="1"/>
      <c r="K684" s="1"/>
      <c r="L684" s="1"/>
      <c r="M684" s="1"/>
      <c r="N684" s="1"/>
      <c r="O684" s="1"/>
      <c r="P684" s="1"/>
      <c r="Q684" s="1"/>
      <c r="R684" s="31"/>
      <c r="S684" s="31"/>
      <c r="T684" s="3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1"/>
      <c r="PF684" s="1"/>
      <c r="PG684" s="1"/>
      <c r="PH684" s="1"/>
      <c r="PI684" s="1"/>
      <c r="PJ684" s="1"/>
      <c r="PK684" s="1"/>
      <c r="PL684" s="1"/>
      <c r="PM684" s="1"/>
      <c r="PN684" s="1"/>
      <c r="PO684" s="1"/>
      <c r="PP684" s="1"/>
      <c r="PQ684" s="1"/>
      <c r="PR684" s="1"/>
      <c r="PS684" s="1"/>
      <c r="PT684" s="1"/>
      <c r="PU684" s="1"/>
      <c r="PV684" s="1"/>
      <c r="PW684" s="1"/>
      <c r="PX684" s="1"/>
      <c r="PY684" s="1"/>
      <c r="PZ684" s="1"/>
      <c r="QA684" s="1"/>
      <c r="QB684" s="1"/>
      <c r="QC684" s="1"/>
      <c r="QD684" s="1"/>
      <c r="QE684" s="1"/>
      <c r="QF684" s="1"/>
      <c r="QG684" s="1"/>
      <c r="QH684" s="1"/>
      <c r="QI684" s="1"/>
      <c r="QJ684" s="1"/>
      <c r="QK684" s="1"/>
      <c r="QL684" s="1"/>
      <c r="QM684" s="1"/>
      <c r="QN684" s="1"/>
      <c r="QO684" s="1"/>
      <c r="QP684" s="1"/>
      <c r="QQ684" s="1"/>
      <c r="QR684" s="1"/>
      <c r="QS684" s="1"/>
      <c r="QT684" s="1"/>
      <c r="QU684" s="1"/>
      <c r="QV684" s="1"/>
      <c r="QW684" s="1"/>
      <c r="QX684" s="1"/>
      <c r="QY684" s="1"/>
      <c r="QZ684" s="1"/>
      <c r="RA684" s="1"/>
      <c r="RB684" s="1"/>
      <c r="RC684" s="1"/>
      <c r="RD684" s="1"/>
      <c r="RE684" s="1"/>
      <c r="RF684" s="1"/>
      <c r="RG684" s="1"/>
      <c r="RH684" s="1"/>
      <c r="RI684" s="1"/>
      <c r="RJ684" s="1"/>
      <c r="RK684" s="1"/>
      <c r="RL684" s="1"/>
      <c r="RM684" s="1"/>
      <c r="RN684" s="1"/>
      <c r="RO684" s="1"/>
      <c r="RP684" s="1"/>
      <c r="RQ684" s="1"/>
      <c r="RR684" s="1"/>
      <c r="RS684" s="1"/>
      <c r="RT684" s="1"/>
      <c r="RU684" s="1"/>
      <c r="RV684" s="1"/>
      <c r="RW684" s="1"/>
      <c r="RX684" s="1"/>
      <c r="RY684" s="1"/>
      <c r="RZ684" s="1"/>
      <c r="SA684" s="1"/>
      <c r="SB684" s="1"/>
      <c r="SC684" s="1"/>
      <c r="SD684" s="1"/>
      <c r="SE684" s="1"/>
      <c r="SF684" s="1"/>
      <c r="SG684" s="1"/>
      <c r="SH684" s="1"/>
      <c r="SI684" s="1"/>
      <c r="SJ684" s="1"/>
      <c r="SK684" s="1"/>
      <c r="SL684" s="1"/>
      <c r="SM684" s="1"/>
      <c r="SN684" s="1"/>
      <c r="SO684" s="1"/>
      <c r="SP684" s="1"/>
      <c r="SQ684" s="1"/>
      <c r="SR684" s="1"/>
      <c r="SS684" s="1"/>
      <c r="ST684" s="1"/>
      <c r="SU684" s="1"/>
      <c r="SV684" s="1"/>
      <c r="SW684" s="1"/>
      <c r="SX684" s="1"/>
      <c r="SY684" s="1"/>
      <c r="SZ684" s="1"/>
      <c r="TA684" s="1"/>
      <c r="TB684" s="1"/>
      <c r="TC684" s="1"/>
      <c r="TD684" s="1"/>
      <c r="TE684" s="1"/>
      <c r="TF684" s="1"/>
      <c r="TG684" s="1"/>
      <c r="TH684" s="1"/>
      <c r="TI684" s="1"/>
      <c r="TJ684" s="1"/>
      <c r="TK684" s="1"/>
      <c r="TL684" s="1"/>
      <c r="TM684" s="1"/>
      <c r="TN684" s="1"/>
      <c r="TO684" s="1"/>
      <c r="TP684" s="1"/>
      <c r="TQ684" s="1"/>
      <c r="TR684" s="1"/>
      <c r="TS684" s="1"/>
      <c r="TT684" s="1"/>
      <c r="TU684" s="1"/>
      <c r="TV684" s="1"/>
      <c r="TW684" s="1"/>
      <c r="TX684" s="1"/>
      <c r="TY684" s="1"/>
      <c r="TZ684" s="1"/>
      <c r="UA684" s="1"/>
      <c r="UB684" s="1"/>
      <c r="UC684" s="1"/>
      <c r="UD684" s="1"/>
      <c r="UE684" s="1"/>
      <c r="UF684" s="1"/>
      <c r="UG684" s="1"/>
      <c r="UH684" s="1"/>
      <c r="UI684" s="1"/>
      <c r="UJ684" s="1"/>
      <c r="UK684" s="1"/>
      <c r="UL684" s="1"/>
      <c r="UM684" s="1"/>
      <c r="UN684" s="1"/>
      <c r="UO684" s="1"/>
      <c r="UP684" s="1"/>
      <c r="UQ684" s="1"/>
      <c r="UR684" s="1"/>
      <c r="US684" s="1"/>
      <c r="UT684" s="1"/>
      <c r="UU684" s="1"/>
      <c r="UV684" s="1"/>
      <c r="UW684" s="1"/>
      <c r="UX684" s="1"/>
      <c r="UY684" s="1"/>
      <c r="UZ684" s="1"/>
      <c r="VA684" s="1"/>
      <c r="VB684" s="1"/>
      <c r="VC684" s="1"/>
      <c r="VD684" s="1"/>
      <c r="VE684" s="1"/>
      <c r="VF684" s="1"/>
      <c r="VG684" s="1"/>
      <c r="VH684" s="1"/>
      <c r="VI684" s="1"/>
      <c r="VJ684" s="1"/>
      <c r="VK684" s="1"/>
      <c r="VL684" s="1"/>
      <c r="VM684" s="1"/>
      <c r="VN684" s="1"/>
      <c r="VO684" s="1"/>
      <c r="VP684" s="1"/>
      <c r="VQ684" s="1"/>
      <c r="VR684" s="1"/>
      <c r="VS684" s="1"/>
      <c r="VT684" s="1"/>
      <c r="VU684" s="1"/>
      <c r="VV684" s="1"/>
      <c r="VW684" s="1"/>
      <c r="VX684" s="1"/>
      <c r="VY684" s="1"/>
      <c r="VZ684" s="1"/>
      <c r="WA684" s="1"/>
      <c r="WB684" s="1"/>
      <c r="WC684" s="1"/>
      <c r="WD684" s="1"/>
      <c r="WE684" s="1"/>
      <c r="WF684" s="1"/>
      <c r="WG684" s="1"/>
      <c r="WH684" s="1"/>
      <c r="WI684" s="1"/>
      <c r="WJ684" s="1"/>
      <c r="WK684" s="1"/>
      <c r="WL684" s="1"/>
      <c r="WM684" s="1"/>
      <c r="WN684" s="1"/>
      <c r="WO684" s="1"/>
      <c r="WP684" s="1"/>
      <c r="WQ684" s="1"/>
      <c r="WR684" s="1"/>
      <c r="WS684" s="1"/>
      <c r="WT684" s="1"/>
      <c r="WU684" s="1"/>
      <c r="WV684" s="1"/>
      <c r="WW684" s="1"/>
      <c r="WX684" s="1"/>
      <c r="WY684" s="1"/>
      <c r="WZ684" s="1"/>
      <c r="XA684" s="1"/>
      <c r="XB684" s="1"/>
      <c r="XC684" s="1"/>
      <c r="XD684" s="1"/>
      <c r="XE684" s="1"/>
      <c r="XF684" s="1"/>
      <c r="XG684" s="1"/>
      <c r="XH684" s="1"/>
      <c r="XI684" s="1"/>
      <c r="XJ684" s="1"/>
      <c r="XK684" s="1"/>
      <c r="XL684" s="1"/>
      <c r="XM684" s="1"/>
      <c r="XN684" s="1"/>
      <c r="XO684" s="1"/>
      <c r="XP684" s="1"/>
      <c r="XQ684" s="1"/>
      <c r="XR684" s="1"/>
      <c r="XS684" s="1"/>
      <c r="XT684" s="1"/>
      <c r="XU684" s="1"/>
      <c r="XV684" s="1"/>
      <c r="XW684" s="1"/>
      <c r="XX684" s="1"/>
      <c r="XY684" s="1"/>
      <c r="XZ684" s="1"/>
      <c r="YA684" s="1"/>
      <c r="YB684" s="1"/>
      <c r="YC684" s="1"/>
      <c r="YD684" s="1"/>
      <c r="YE684" s="1"/>
      <c r="YF684" s="1"/>
      <c r="YG684" s="1"/>
      <c r="YH684" s="1"/>
      <c r="YI684" s="1"/>
      <c r="YJ684" s="1"/>
      <c r="YK684" s="1"/>
      <c r="YL684" s="1"/>
      <c r="YM684" s="1"/>
      <c r="YN684" s="1"/>
      <c r="YO684" s="1"/>
      <c r="YP684" s="1"/>
      <c r="YQ684" s="1"/>
      <c r="YR684" s="1"/>
      <c r="YS684" s="1"/>
      <c r="YT684" s="1"/>
      <c r="YU684" s="1"/>
      <c r="YV684" s="1"/>
      <c r="YW684" s="1"/>
      <c r="YX684" s="1"/>
      <c r="YY684" s="1"/>
      <c r="YZ684" s="1"/>
      <c r="ZA684" s="1"/>
      <c r="ZB684" s="1"/>
      <c r="ZC684" s="1"/>
      <c r="ZD684" s="1"/>
      <c r="ZE684" s="1"/>
      <c r="ZF684" s="1"/>
      <c r="ZG684" s="1"/>
      <c r="ZH684" s="1"/>
      <c r="ZI684" s="1"/>
      <c r="ZJ684" s="1"/>
      <c r="ZK684" s="1"/>
      <c r="ZL684" s="1"/>
      <c r="ZM684" s="1"/>
      <c r="ZN684" s="1"/>
      <c r="ZO684" s="1"/>
      <c r="ZP684" s="1"/>
      <c r="ZQ684" s="1"/>
      <c r="ZR684" s="1"/>
      <c r="ZS684" s="1"/>
      <c r="ZT684" s="1"/>
      <c r="ZU684" s="1"/>
      <c r="ZV684" s="1"/>
      <c r="ZW684" s="1"/>
      <c r="ZX684" s="1"/>
      <c r="ZY684" s="1"/>
      <c r="ZZ684" s="1"/>
      <c r="AAA684" s="1"/>
      <c r="AAB684" s="1"/>
      <c r="AAC684" s="1"/>
      <c r="AAD684" s="1"/>
      <c r="AAE684" s="1"/>
      <c r="AAF684" s="1"/>
      <c r="AAG684" s="1"/>
      <c r="AAH684" s="1"/>
      <c r="AAI684" s="1"/>
      <c r="AAJ684" s="1"/>
      <c r="AAK684" s="1"/>
      <c r="AAL684" s="1"/>
      <c r="AAM684" s="1"/>
      <c r="AAN684" s="1"/>
      <c r="AAO684" s="1"/>
      <c r="AAP684" s="1"/>
      <c r="AAQ684" s="1"/>
      <c r="AAR684" s="1"/>
      <c r="AAS684" s="1"/>
      <c r="AAT684" s="1"/>
      <c r="AAU684" s="1"/>
      <c r="AAV684" s="1"/>
      <c r="AAW684" s="1"/>
      <c r="AAX684" s="1"/>
      <c r="AAY684" s="1"/>
      <c r="AAZ684" s="1"/>
      <c r="ABA684" s="1"/>
      <c r="ABB684" s="1"/>
      <c r="ABC684" s="1"/>
      <c r="ABD684" s="1"/>
      <c r="ABE684" s="1"/>
      <c r="ABF684" s="1"/>
      <c r="ABG684" s="1"/>
      <c r="ABH684" s="1"/>
      <c r="ABI684" s="1"/>
      <c r="ABJ684" s="1"/>
      <c r="ABK684" s="1"/>
      <c r="ABL684" s="1"/>
      <c r="ABM684" s="1"/>
      <c r="ABN684" s="1"/>
      <c r="ABO684" s="1"/>
      <c r="ABP684" s="1"/>
      <c r="ABQ684" s="1"/>
      <c r="ABR684" s="1"/>
      <c r="ABS684" s="1"/>
      <c r="ABT684" s="1"/>
      <c r="ABU684" s="1"/>
      <c r="ABV684" s="1"/>
      <c r="ABW684" s="1"/>
      <c r="ABX684" s="1"/>
      <c r="ABY684" s="1"/>
      <c r="ABZ684" s="1"/>
      <c r="ACA684" s="1"/>
      <c r="ACB684" s="1"/>
      <c r="ACC684" s="1"/>
      <c r="ACD684" s="1"/>
      <c r="ACE684" s="1"/>
      <c r="ACF684" s="1"/>
      <c r="ACG684" s="1"/>
      <c r="ACH684" s="1"/>
      <c r="ACI684" s="1"/>
      <c r="ACJ684" s="1"/>
      <c r="ACK684" s="1"/>
      <c r="ACL684" s="1"/>
      <c r="ACM684" s="1"/>
      <c r="ACN684" s="1"/>
      <c r="ACO684" s="1"/>
      <c r="ACP684" s="1"/>
      <c r="ACQ684" s="1"/>
      <c r="ACR684" s="1"/>
      <c r="ACS684" s="1"/>
      <c r="ACT684" s="1"/>
      <c r="ACU684" s="1"/>
      <c r="ACV684" s="1"/>
      <c r="ACW684" s="1"/>
      <c r="ACX684" s="1"/>
      <c r="ACY684" s="1"/>
      <c r="ACZ684" s="1"/>
      <c r="ADA684" s="1"/>
      <c r="ADB684" s="1"/>
      <c r="ADC684" s="1"/>
    </row>
    <row r="685" spans="2:783">
      <c r="B685" s="1"/>
      <c r="C685" s="1"/>
      <c r="D685" s="1"/>
      <c r="E685" s="1"/>
      <c r="F685" s="1"/>
      <c r="G685" s="1"/>
      <c r="H685" s="1"/>
      <c r="I685" s="1"/>
      <c r="J685" s="1"/>
      <c r="K685" s="1"/>
      <c r="L685" s="1"/>
      <c r="M685" s="1"/>
      <c r="N685" s="1"/>
      <c r="O685" s="1"/>
      <c r="P685" s="1"/>
      <c r="Q685" s="1"/>
      <c r="R685" s="31"/>
      <c r="S685" s="31"/>
      <c r="T685" s="3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1"/>
      <c r="PF685" s="1"/>
      <c r="PG685" s="1"/>
      <c r="PH685" s="1"/>
      <c r="PI685" s="1"/>
      <c r="PJ685" s="1"/>
      <c r="PK685" s="1"/>
      <c r="PL685" s="1"/>
      <c r="PM685" s="1"/>
      <c r="PN685" s="1"/>
      <c r="PO685" s="1"/>
      <c r="PP685" s="1"/>
      <c r="PQ685" s="1"/>
      <c r="PR685" s="1"/>
      <c r="PS685" s="1"/>
      <c r="PT685" s="1"/>
      <c r="PU685" s="1"/>
      <c r="PV685" s="1"/>
      <c r="PW685" s="1"/>
      <c r="PX685" s="1"/>
      <c r="PY685" s="1"/>
      <c r="PZ685" s="1"/>
      <c r="QA685" s="1"/>
      <c r="QB685" s="1"/>
      <c r="QC685" s="1"/>
      <c r="QD685" s="1"/>
      <c r="QE685" s="1"/>
      <c r="QF685" s="1"/>
      <c r="QG685" s="1"/>
      <c r="QH685" s="1"/>
      <c r="QI685" s="1"/>
      <c r="QJ685" s="1"/>
      <c r="QK685" s="1"/>
      <c r="QL685" s="1"/>
      <c r="QM685" s="1"/>
      <c r="QN685" s="1"/>
      <c r="QO685" s="1"/>
      <c r="QP685" s="1"/>
      <c r="QQ685" s="1"/>
      <c r="QR685" s="1"/>
      <c r="QS685" s="1"/>
      <c r="QT685" s="1"/>
      <c r="QU685" s="1"/>
      <c r="QV685" s="1"/>
      <c r="QW685" s="1"/>
      <c r="QX685" s="1"/>
      <c r="QY685" s="1"/>
      <c r="QZ685" s="1"/>
      <c r="RA685" s="1"/>
      <c r="RB685" s="1"/>
      <c r="RC685" s="1"/>
      <c r="RD685" s="1"/>
      <c r="RE685" s="1"/>
      <c r="RF685" s="1"/>
      <c r="RG685" s="1"/>
      <c r="RH685" s="1"/>
      <c r="RI685" s="1"/>
      <c r="RJ685" s="1"/>
      <c r="RK685" s="1"/>
      <c r="RL685" s="1"/>
      <c r="RM685" s="1"/>
      <c r="RN685" s="1"/>
      <c r="RO685" s="1"/>
      <c r="RP685" s="1"/>
      <c r="RQ685" s="1"/>
      <c r="RR685" s="1"/>
      <c r="RS685" s="1"/>
      <c r="RT685" s="1"/>
      <c r="RU685" s="1"/>
      <c r="RV685" s="1"/>
      <c r="RW685" s="1"/>
      <c r="RX685" s="1"/>
      <c r="RY685" s="1"/>
      <c r="RZ685" s="1"/>
      <c r="SA685" s="1"/>
      <c r="SB685" s="1"/>
      <c r="SC685" s="1"/>
      <c r="SD685" s="1"/>
      <c r="SE685" s="1"/>
      <c r="SF685" s="1"/>
      <c r="SG685" s="1"/>
      <c r="SH685" s="1"/>
      <c r="SI685" s="1"/>
      <c r="SJ685" s="1"/>
      <c r="SK685" s="1"/>
      <c r="SL685" s="1"/>
      <c r="SM685" s="1"/>
      <c r="SN685" s="1"/>
      <c r="SO685" s="1"/>
      <c r="SP685" s="1"/>
      <c r="SQ685" s="1"/>
      <c r="SR685" s="1"/>
      <c r="SS685" s="1"/>
      <c r="ST685" s="1"/>
      <c r="SU685" s="1"/>
      <c r="SV685" s="1"/>
      <c r="SW685" s="1"/>
      <c r="SX685" s="1"/>
      <c r="SY685" s="1"/>
      <c r="SZ685" s="1"/>
      <c r="TA685" s="1"/>
      <c r="TB685" s="1"/>
      <c r="TC685" s="1"/>
      <c r="TD685" s="1"/>
      <c r="TE685" s="1"/>
      <c r="TF685" s="1"/>
      <c r="TG685" s="1"/>
      <c r="TH685" s="1"/>
      <c r="TI685" s="1"/>
      <c r="TJ685" s="1"/>
      <c r="TK685" s="1"/>
      <c r="TL685" s="1"/>
      <c r="TM685" s="1"/>
      <c r="TN685" s="1"/>
      <c r="TO685" s="1"/>
      <c r="TP685" s="1"/>
      <c r="TQ685" s="1"/>
      <c r="TR685" s="1"/>
      <c r="TS685" s="1"/>
      <c r="TT685" s="1"/>
      <c r="TU685" s="1"/>
      <c r="TV685" s="1"/>
      <c r="TW685" s="1"/>
      <c r="TX685" s="1"/>
      <c r="TY685" s="1"/>
      <c r="TZ685" s="1"/>
      <c r="UA685" s="1"/>
      <c r="UB685" s="1"/>
      <c r="UC685" s="1"/>
      <c r="UD685" s="1"/>
      <c r="UE685" s="1"/>
      <c r="UF685" s="1"/>
      <c r="UG685" s="1"/>
      <c r="UH685" s="1"/>
      <c r="UI685" s="1"/>
      <c r="UJ685" s="1"/>
      <c r="UK685" s="1"/>
      <c r="UL685" s="1"/>
      <c r="UM685" s="1"/>
      <c r="UN685" s="1"/>
      <c r="UO685" s="1"/>
      <c r="UP685" s="1"/>
      <c r="UQ685" s="1"/>
      <c r="UR685" s="1"/>
      <c r="US685" s="1"/>
      <c r="UT685" s="1"/>
      <c r="UU685" s="1"/>
      <c r="UV685" s="1"/>
      <c r="UW685" s="1"/>
      <c r="UX685" s="1"/>
      <c r="UY685" s="1"/>
      <c r="UZ685" s="1"/>
      <c r="VA685" s="1"/>
      <c r="VB685" s="1"/>
      <c r="VC685" s="1"/>
      <c r="VD685" s="1"/>
      <c r="VE685" s="1"/>
      <c r="VF685" s="1"/>
      <c r="VG685" s="1"/>
      <c r="VH685" s="1"/>
      <c r="VI685" s="1"/>
      <c r="VJ685" s="1"/>
      <c r="VK685" s="1"/>
      <c r="VL685" s="1"/>
      <c r="VM685" s="1"/>
      <c r="VN685" s="1"/>
      <c r="VO685" s="1"/>
      <c r="VP685" s="1"/>
      <c r="VQ685" s="1"/>
      <c r="VR685" s="1"/>
      <c r="VS685" s="1"/>
      <c r="VT685" s="1"/>
      <c r="VU685" s="1"/>
      <c r="VV685" s="1"/>
      <c r="VW685" s="1"/>
      <c r="VX685" s="1"/>
      <c r="VY685" s="1"/>
      <c r="VZ685" s="1"/>
      <c r="WA685" s="1"/>
      <c r="WB685" s="1"/>
      <c r="WC685" s="1"/>
      <c r="WD685" s="1"/>
      <c r="WE685" s="1"/>
      <c r="WF685" s="1"/>
      <c r="WG685" s="1"/>
      <c r="WH685" s="1"/>
      <c r="WI685" s="1"/>
      <c r="WJ685" s="1"/>
      <c r="WK685" s="1"/>
      <c r="WL685" s="1"/>
      <c r="WM685" s="1"/>
      <c r="WN685" s="1"/>
      <c r="WO685" s="1"/>
      <c r="WP685" s="1"/>
      <c r="WQ685" s="1"/>
      <c r="WR685" s="1"/>
      <c r="WS685" s="1"/>
      <c r="WT685" s="1"/>
      <c r="WU685" s="1"/>
      <c r="WV685" s="1"/>
      <c r="WW685" s="1"/>
      <c r="WX685" s="1"/>
      <c r="WY685" s="1"/>
      <c r="WZ685" s="1"/>
      <c r="XA685" s="1"/>
      <c r="XB685" s="1"/>
      <c r="XC685" s="1"/>
      <c r="XD685" s="1"/>
      <c r="XE685" s="1"/>
      <c r="XF685" s="1"/>
      <c r="XG685" s="1"/>
      <c r="XH685" s="1"/>
      <c r="XI685" s="1"/>
      <c r="XJ685" s="1"/>
      <c r="XK685" s="1"/>
      <c r="XL685" s="1"/>
      <c r="XM685" s="1"/>
      <c r="XN685" s="1"/>
      <c r="XO685" s="1"/>
      <c r="XP685" s="1"/>
      <c r="XQ685" s="1"/>
      <c r="XR685" s="1"/>
      <c r="XS685" s="1"/>
      <c r="XT685" s="1"/>
      <c r="XU685" s="1"/>
      <c r="XV685" s="1"/>
      <c r="XW685" s="1"/>
      <c r="XX685" s="1"/>
      <c r="XY685" s="1"/>
      <c r="XZ685" s="1"/>
      <c r="YA685" s="1"/>
      <c r="YB685" s="1"/>
      <c r="YC685" s="1"/>
      <c r="YD685" s="1"/>
      <c r="YE685" s="1"/>
      <c r="YF685" s="1"/>
      <c r="YG685" s="1"/>
      <c r="YH685" s="1"/>
      <c r="YI685" s="1"/>
      <c r="YJ685" s="1"/>
      <c r="YK685" s="1"/>
      <c r="YL685" s="1"/>
      <c r="YM685" s="1"/>
      <c r="YN685" s="1"/>
      <c r="YO685" s="1"/>
      <c r="YP685" s="1"/>
      <c r="YQ685" s="1"/>
      <c r="YR685" s="1"/>
      <c r="YS685" s="1"/>
      <c r="YT685" s="1"/>
      <c r="YU685" s="1"/>
      <c r="YV685" s="1"/>
      <c r="YW685" s="1"/>
      <c r="YX685" s="1"/>
      <c r="YY685" s="1"/>
      <c r="YZ685" s="1"/>
      <c r="ZA685" s="1"/>
      <c r="ZB685" s="1"/>
      <c r="ZC685" s="1"/>
      <c r="ZD685" s="1"/>
      <c r="ZE685" s="1"/>
      <c r="ZF685" s="1"/>
      <c r="ZG685" s="1"/>
      <c r="ZH685" s="1"/>
      <c r="ZI685" s="1"/>
      <c r="ZJ685" s="1"/>
      <c r="ZK685" s="1"/>
      <c r="ZL685" s="1"/>
      <c r="ZM685" s="1"/>
      <c r="ZN685" s="1"/>
      <c r="ZO685" s="1"/>
      <c r="ZP685" s="1"/>
      <c r="ZQ685" s="1"/>
      <c r="ZR685" s="1"/>
      <c r="ZS685" s="1"/>
      <c r="ZT685" s="1"/>
      <c r="ZU685" s="1"/>
      <c r="ZV685" s="1"/>
      <c r="ZW685" s="1"/>
      <c r="ZX685" s="1"/>
      <c r="ZY685" s="1"/>
      <c r="ZZ685" s="1"/>
      <c r="AAA685" s="1"/>
      <c r="AAB685" s="1"/>
      <c r="AAC685" s="1"/>
      <c r="AAD685" s="1"/>
      <c r="AAE685" s="1"/>
      <c r="AAF685" s="1"/>
      <c r="AAG685" s="1"/>
      <c r="AAH685" s="1"/>
      <c r="AAI685" s="1"/>
      <c r="AAJ685" s="1"/>
      <c r="AAK685" s="1"/>
      <c r="AAL685" s="1"/>
      <c r="AAM685" s="1"/>
      <c r="AAN685" s="1"/>
      <c r="AAO685" s="1"/>
      <c r="AAP685" s="1"/>
      <c r="AAQ685" s="1"/>
      <c r="AAR685" s="1"/>
      <c r="AAS685" s="1"/>
      <c r="AAT685" s="1"/>
      <c r="AAU685" s="1"/>
      <c r="AAV685" s="1"/>
      <c r="AAW685" s="1"/>
      <c r="AAX685" s="1"/>
      <c r="AAY685" s="1"/>
      <c r="AAZ685" s="1"/>
      <c r="ABA685" s="1"/>
      <c r="ABB685" s="1"/>
      <c r="ABC685" s="1"/>
      <c r="ABD685" s="1"/>
      <c r="ABE685" s="1"/>
      <c r="ABF685" s="1"/>
      <c r="ABG685" s="1"/>
      <c r="ABH685" s="1"/>
      <c r="ABI685" s="1"/>
      <c r="ABJ685" s="1"/>
      <c r="ABK685" s="1"/>
      <c r="ABL685" s="1"/>
      <c r="ABM685" s="1"/>
      <c r="ABN685" s="1"/>
      <c r="ABO685" s="1"/>
      <c r="ABP685" s="1"/>
      <c r="ABQ685" s="1"/>
      <c r="ABR685" s="1"/>
      <c r="ABS685" s="1"/>
      <c r="ABT685" s="1"/>
      <c r="ABU685" s="1"/>
      <c r="ABV685" s="1"/>
      <c r="ABW685" s="1"/>
      <c r="ABX685" s="1"/>
      <c r="ABY685" s="1"/>
      <c r="ABZ685" s="1"/>
      <c r="ACA685" s="1"/>
      <c r="ACB685" s="1"/>
      <c r="ACC685" s="1"/>
      <c r="ACD685" s="1"/>
      <c r="ACE685" s="1"/>
      <c r="ACF685" s="1"/>
      <c r="ACG685" s="1"/>
      <c r="ACH685" s="1"/>
      <c r="ACI685" s="1"/>
      <c r="ACJ685" s="1"/>
      <c r="ACK685" s="1"/>
      <c r="ACL685" s="1"/>
      <c r="ACM685" s="1"/>
      <c r="ACN685" s="1"/>
      <c r="ACO685" s="1"/>
      <c r="ACP685" s="1"/>
      <c r="ACQ685" s="1"/>
      <c r="ACR685" s="1"/>
      <c r="ACS685" s="1"/>
      <c r="ACT685" s="1"/>
      <c r="ACU685" s="1"/>
      <c r="ACV685" s="1"/>
      <c r="ACW685" s="1"/>
      <c r="ACX685" s="1"/>
      <c r="ACY685" s="1"/>
      <c r="ACZ685" s="1"/>
      <c r="ADA685" s="1"/>
      <c r="ADB685" s="1"/>
      <c r="ADC685" s="1"/>
    </row>
    <row r="686" spans="2:783">
      <c r="B686" s="1"/>
      <c r="C686" s="1"/>
      <c r="D686" s="1"/>
      <c r="E686" s="1"/>
      <c r="F686" s="1"/>
      <c r="G686" s="1"/>
      <c r="H686" s="1"/>
      <c r="I686" s="1"/>
      <c r="J686" s="1"/>
      <c r="K686" s="1"/>
      <c r="L686" s="1"/>
      <c r="M686" s="1"/>
      <c r="N686" s="1"/>
      <c r="O686" s="1"/>
      <c r="P686" s="1"/>
      <c r="Q686" s="1"/>
      <c r="R686" s="31"/>
      <c r="S686" s="31"/>
      <c r="T686" s="3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1"/>
      <c r="QC686" s="1"/>
      <c r="QD686" s="1"/>
      <c r="QE686" s="1"/>
      <c r="QF686" s="1"/>
      <c r="QG686" s="1"/>
      <c r="QH686" s="1"/>
      <c r="QI686" s="1"/>
      <c r="QJ686" s="1"/>
      <c r="QK686" s="1"/>
      <c r="QL686" s="1"/>
      <c r="QM686" s="1"/>
      <c r="QN686" s="1"/>
      <c r="QO686" s="1"/>
      <c r="QP686" s="1"/>
      <c r="QQ686" s="1"/>
      <c r="QR686" s="1"/>
      <c r="QS686" s="1"/>
      <c r="QT686" s="1"/>
      <c r="QU686" s="1"/>
      <c r="QV686" s="1"/>
      <c r="QW686" s="1"/>
      <c r="QX686" s="1"/>
      <c r="QY686" s="1"/>
      <c r="QZ686" s="1"/>
      <c r="RA686" s="1"/>
      <c r="RB686" s="1"/>
      <c r="RC686" s="1"/>
      <c r="RD686" s="1"/>
      <c r="RE686" s="1"/>
      <c r="RF686" s="1"/>
      <c r="RG686" s="1"/>
      <c r="RH686" s="1"/>
      <c r="RI686" s="1"/>
      <c r="RJ686" s="1"/>
      <c r="RK686" s="1"/>
      <c r="RL686" s="1"/>
      <c r="RM686" s="1"/>
      <c r="RN686" s="1"/>
      <c r="RO686" s="1"/>
      <c r="RP686" s="1"/>
      <c r="RQ686" s="1"/>
      <c r="RR686" s="1"/>
      <c r="RS686" s="1"/>
      <c r="RT686" s="1"/>
      <c r="RU686" s="1"/>
      <c r="RV686" s="1"/>
      <c r="RW686" s="1"/>
      <c r="RX686" s="1"/>
      <c r="RY686" s="1"/>
      <c r="RZ686" s="1"/>
      <c r="SA686" s="1"/>
      <c r="SB686" s="1"/>
      <c r="SC686" s="1"/>
      <c r="SD686" s="1"/>
      <c r="SE686" s="1"/>
      <c r="SF686" s="1"/>
      <c r="SG686" s="1"/>
      <c r="SH686" s="1"/>
      <c r="SI686" s="1"/>
      <c r="SJ686" s="1"/>
      <c r="SK686" s="1"/>
      <c r="SL686" s="1"/>
      <c r="SM686" s="1"/>
      <c r="SN686" s="1"/>
      <c r="SO686" s="1"/>
      <c r="SP686" s="1"/>
      <c r="SQ686" s="1"/>
      <c r="SR686" s="1"/>
      <c r="SS686" s="1"/>
      <c r="ST686" s="1"/>
      <c r="SU686" s="1"/>
      <c r="SV686" s="1"/>
      <c r="SW686" s="1"/>
      <c r="SX686" s="1"/>
      <c r="SY686" s="1"/>
      <c r="SZ686" s="1"/>
      <c r="TA686" s="1"/>
      <c r="TB686" s="1"/>
      <c r="TC686" s="1"/>
      <c r="TD686" s="1"/>
      <c r="TE686" s="1"/>
      <c r="TF686" s="1"/>
      <c r="TG686" s="1"/>
      <c r="TH686" s="1"/>
      <c r="TI686" s="1"/>
      <c r="TJ686" s="1"/>
      <c r="TK686" s="1"/>
      <c r="TL686" s="1"/>
      <c r="TM686" s="1"/>
      <c r="TN686" s="1"/>
      <c r="TO686" s="1"/>
      <c r="TP686" s="1"/>
      <c r="TQ686" s="1"/>
      <c r="TR686" s="1"/>
      <c r="TS686" s="1"/>
      <c r="TT686" s="1"/>
      <c r="TU686" s="1"/>
      <c r="TV686" s="1"/>
      <c r="TW686" s="1"/>
      <c r="TX686" s="1"/>
      <c r="TY686" s="1"/>
      <c r="TZ686" s="1"/>
      <c r="UA686" s="1"/>
      <c r="UB686" s="1"/>
      <c r="UC686" s="1"/>
      <c r="UD686" s="1"/>
      <c r="UE686" s="1"/>
      <c r="UF686" s="1"/>
      <c r="UG686" s="1"/>
      <c r="UH686" s="1"/>
      <c r="UI686" s="1"/>
      <c r="UJ686" s="1"/>
      <c r="UK686" s="1"/>
      <c r="UL686" s="1"/>
      <c r="UM686" s="1"/>
      <c r="UN686" s="1"/>
      <c r="UO686" s="1"/>
      <c r="UP686" s="1"/>
      <c r="UQ686" s="1"/>
      <c r="UR686" s="1"/>
      <c r="US686" s="1"/>
      <c r="UT686" s="1"/>
      <c r="UU686" s="1"/>
      <c r="UV686" s="1"/>
      <c r="UW686" s="1"/>
      <c r="UX686" s="1"/>
      <c r="UY686" s="1"/>
      <c r="UZ686" s="1"/>
      <c r="VA686" s="1"/>
      <c r="VB686" s="1"/>
      <c r="VC686" s="1"/>
      <c r="VD686" s="1"/>
      <c r="VE686" s="1"/>
      <c r="VF686" s="1"/>
      <c r="VG686" s="1"/>
      <c r="VH686" s="1"/>
      <c r="VI686" s="1"/>
      <c r="VJ686" s="1"/>
      <c r="VK686" s="1"/>
      <c r="VL686" s="1"/>
      <c r="VM686" s="1"/>
      <c r="VN686" s="1"/>
      <c r="VO686" s="1"/>
      <c r="VP686" s="1"/>
      <c r="VQ686" s="1"/>
      <c r="VR686" s="1"/>
      <c r="VS686" s="1"/>
      <c r="VT686" s="1"/>
      <c r="VU686" s="1"/>
      <c r="VV686" s="1"/>
      <c r="VW686" s="1"/>
      <c r="VX686" s="1"/>
      <c r="VY686" s="1"/>
      <c r="VZ686" s="1"/>
      <c r="WA686" s="1"/>
      <c r="WB686" s="1"/>
      <c r="WC686" s="1"/>
      <c r="WD686" s="1"/>
      <c r="WE686" s="1"/>
      <c r="WF686" s="1"/>
      <c r="WG686" s="1"/>
      <c r="WH686" s="1"/>
      <c r="WI686" s="1"/>
      <c r="WJ686" s="1"/>
      <c r="WK686" s="1"/>
      <c r="WL686" s="1"/>
      <c r="WM686" s="1"/>
      <c r="WN686" s="1"/>
      <c r="WO686" s="1"/>
      <c r="WP686" s="1"/>
      <c r="WQ686" s="1"/>
      <c r="WR686" s="1"/>
      <c r="WS686" s="1"/>
      <c r="WT686" s="1"/>
      <c r="WU686" s="1"/>
      <c r="WV686" s="1"/>
      <c r="WW686" s="1"/>
      <c r="WX686" s="1"/>
      <c r="WY686" s="1"/>
      <c r="WZ686" s="1"/>
      <c r="XA686" s="1"/>
      <c r="XB686" s="1"/>
      <c r="XC686" s="1"/>
      <c r="XD686" s="1"/>
      <c r="XE686" s="1"/>
      <c r="XF686" s="1"/>
      <c r="XG686" s="1"/>
      <c r="XH686" s="1"/>
      <c r="XI686" s="1"/>
      <c r="XJ686" s="1"/>
      <c r="XK686" s="1"/>
      <c r="XL686" s="1"/>
      <c r="XM686" s="1"/>
      <c r="XN686" s="1"/>
      <c r="XO686" s="1"/>
      <c r="XP686" s="1"/>
      <c r="XQ686" s="1"/>
      <c r="XR686" s="1"/>
      <c r="XS686" s="1"/>
      <c r="XT686" s="1"/>
      <c r="XU686" s="1"/>
      <c r="XV686" s="1"/>
      <c r="XW686" s="1"/>
      <c r="XX686" s="1"/>
      <c r="XY686" s="1"/>
      <c r="XZ686" s="1"/>
      <c r="YA686" s="1"/>
      <c r="YB686" s="1"/>
      <c r="YC686" s="1"/>
      <c r="YD686" s="1"/>
      <c r="YE686" s="1"/>
      <c r="YF686" s="1"/>
      <c r="YG686" s="1"/>
      <c r="YH686" s="1"/>
      <c r="YI686" s="1"/>
      <c r="YJ686" s="1"/>
      <c r="YK686" s="1"/>
      <c r="YL686" s="1"/>
      <c r="YM686" s="1"/>
      <c r="YN686" s="1"/>
      <c r="YO686" s="1"/>
      <c r="YP686" s="1"/>
      <c r="YQ686" s="1"/>
      <c r="YR686" s="1"/>
      <c r="YS686" s="1"/>
      <c r="YT686" s="1"/>
      <c r="YU686" s="1"/>
      <c r="YV686" s="1"/>
      <c r="YW686" s="1"/>
      <c r="YX686" s="1"/>
      <c r="YY686" s="1"/>
      <c r="YZ686" s="1"/>
      <c r="ZA686" s="1"/>
      <c r="ZB686" s="1"/>
      <c r="ZC686" s="1"/>
      <c r="ZD686" s="1"/>
      <c r="ZE686" s="1"/>
      <c r="ZF686" s="1"/>
      <c r="ZG686" s="1"/>
      <c r="ZH686" s="1"/>
      <c r="ZI686" s="1"/>
      <c r="ZJ686" s="1"/>
      <c r="ZK686" s="1"/>
      <c r="ZL686" s="1"/>
      <c r="ZM686" s="1"/>
      <c r="ZN686" s="1"/>
      <c r="ZO686" s="1"/>
      <c r="ZP686" s="1"/>
      <c r="ZQ686" s="1"/>
      <c r="ZR686" s="1"/>
      <c r="ZS686" s="1"/>
      <c r="ZT686" s="1"/>
      <c r="ZU686" s="1"/>
      <c r="ZV686" s="1"/>
      <c r="ZW686" s="1"/>
      <c r="ZX686" s="1"/>
      <c r="ZY686" s="1"/>
      <c r="ZZ686" s="1"/>
      <c r="AAA686" s="1"/>
      <c r="AAB686" s="1"/>
      <c r="AAC686" s="1"/>
      <c r="AAD686" s="1"/>
      <c r="AAE686" s="1"/>
      <c r="AAF686" s="1"/>
      <c r="AAG686" s="1"/>
      <c r="AAH686" s="1"/>
      <c r="AAI686" s="1"/>
      <c r="AAJ686" s="1"/>
      <c r="AAK686" s="1"/>
      <c r="AAL686" s="1"/>
      <c r="AAM686" s="1"/>
      <c r="AAN686" s="1"/>
      <c r="AAO686" s="1"/>
      <c r="AAP686" s="1"/>
      <c r="AAQ686" s="1"/>
      <c r="AAR686" s="1"/>
      <c r="AAS686" s="1"/>
      <c r="AAT686" s="1"/>
      <c r="AAU686" s="1"/>
      <c r="AAV686" s="1"/>
      <c r="AAW686" s="1"/>
      <c r="AAX686" s="1"/>
      <c r="AAY686" s="1"/>
      <c r="AAZ686" s="1"/>
      <c r="ABA686" s="1"/>
      <c r="ABB686" s="1"/>
      <c r="ABC686" s="1"/>
      <c r="ABD686" s="1"/>
      <c r="ABE686" s="1"/>
      <c r="ABF686" s="1"/>
      <c r="ABG686" s="1"/>
      <c r="ABH686" s="1"/>
      <c r="ABI686" s="1"/>
      <c r="ABJ686" s="1"/>
      <c r="ABK686" s="1"/>
      <c r="ABL686" s="1"/>
      <c r="ABM686" s="1"/>
      <c r="ABN686" s="1"/>
      <c r="ABO686" s="1"/>
      <c r="ABP686" s="1"/>
      <c r="ABQ686" s="1"/>
      <c r="ABR686" s="1"/>
      <c r="ABS686" s="1"/>
      <c r="ABT686" s="1"/>
      <c r="ABU686" s="1"/>
      <c r="ABV686" s="1"/>
      <c r="ABW686" s="1"/>
      <c r="ABX686" s="1"/>
      <c r="ABY686" s="1"/>
      <c r="ABZ686" s="1"/>
      <c r="ACA686" s="1"/>
      <c r="ACB686" s="1"/>
      <c r="ACC686" s="1"/>
      <c r="ACD686" s="1"/>
      <c r="ACE686" s="1"/>
      <c r="ACF686" s="1"/>
      <c r="ACG686" s="1"/>
      <c r="ACH686" s="1"/>
      <c r="ACI686" s="1"/>
      <c r="ACJ686" s="1"/>
      <c r="ACK686" s="1"/>
      <c r="ACL686" s="1"/>
      <c r="ACM686" s="1"/>
      <c r="ACN686" s="1"/>
      <c r="ACO686" s="1"/>
      <c r="ACP686" s="1"/>
      <c r="ACQ686" s="1"/>
      <c r="ACR686" s="1"/>
      <c r="ACS686" s="1"/>
      <c r="ACT686" s="1"/>
      <c r="ACU686" s="1"/>
      <c r="ACV686" s="1"/>
      <c r="ACW686" s="1"/>
      <c r="ACX686" s="1"/>
      <c r="ACY686" s="1"/>
      <c r="ACZ686" s="1"/>
      <c r="ADA686" s="1"/>
      <c r="ADB686" s="1"/>
      <c r="ADC686" s="1"/>
    </row>
    <row r="687" spans="2:783">
      <c r="B687" s="1"/>
      <c r="C687" s="1"/>
      <c r="D687" s="1"/>
      <c r="E687" s="1"/>
      <c r="F687" s="1"/>
      <c r="G687" s="1"/>
      <c r="H687" s="1"/>
      <c r="I687" s="1"/>
      <c r="J687" s="1"/>
      <c r="K687" s="1"/>
      <c r="L687" s="1"/>
      <c r="M687" s="1"/>
      <c r="N687" s="1"/>
      <c r="O687" s="1"/>
      <c r="P687" s="1"/>
      <c r="Q687" s="1"/>
      <c r="R687" s="31"/>
      <c r="S687" s="31"/>
      <c r="T687" s="3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1"/>
      <c r="PF687" s="1"/>
      <c r="PG687" s="1"/>
      <c r="PH687" s="1"/>
      <c r="PI687" s="1"/>
      <c r="PJ687" s="1"/>
      <c r="PK687" s="1"/>
      <c r="PL687" s="1"/>
      <c r="PM687" s="1"/>
      <c r="PN687" s="1"/>
      <c r="PO687" s="1"/>
      <c r="PP687" s="1"/>
      <c r="PQ687" s="1"/>
      <c r="PR687" s="1"/>
      <c r="PS687" s="1"/>
      <c r="PT687" s="1"/>
      <c r="PU687" s="1"/>
      <c r="PV687" s="1"/>
      <c r="PW687" s="1"/>
      <c r="PX687" s="1"/>
      <c r="PY687" s="1"/>
      <c r="PZ687" s="1"/>
      <c r="QA687" s="1"/>
      <c r="QB687" s="1"/>
      <c r="QC687" s="1"/>
      <c r="QD687" s="1"/>
      <c r="QE687" s="1"/>
      <c r="QF687" s="1"/>
      <c r="QG687" s="1"/>
      <c r="QH687" s="1"/>
      <c r="QI687" s="1"/>
      <c r="QJ687" s="1"/>
      <c r="QK687" s="1"/>
      <c r="QL687" s="1"/>
      <c r="QM687" s="1"/>
      <c r="QN687" s="1"/>
      <c r="QO687" s="1"/>
      <c r="QP687" s="1"/>
      <c r="QQ687" s="1"/>
      <c r="QR687" s="1"/>
      <c r="QS687" s="1"/>
      <c r="QT687" s="1"/>
      <c r="QU687" s="1"/>
      <c r="QV687" s="1"/>
      <c r="QW687" s="1"/>
      <c r="QX687" s="1"/>
      <c r="QY687" s="1"/>
      <c r="QZ687" s="1"/>
      <c r="RA687" s="1"/>
      <c r="RB687" s="1"/>
      <c r="RC687" s="1"/>
      <c r="RD687" s="1"/>
      <c r="RE687" s="1"/>
      <c r="RF687" s="1"/>
      <c r="RG687" s="1"/>
      <c r="RH687" s="1"/>
      <c r="RI687" s="1"/>
      <c r="RJ687" s="1"/>
      <c r="RK687" s="1"/>
      <c r="RL687" s="1"/>
      <c r="RM687" s="1"/>
      <c r="RN687" s="1"/>
      <c r="RO687" s="1"/>
      <c r="RP687" s="1"/>
      <c r="RQ687" s="1"/>
      <c r="RR687" s="1"/>
      <c r="RS687" s="1"/>
      <c r="RT687" s="1"/>
      <c r="RU687" s="1"/>
      <c r="RV687" s="1"/>
      <c r="RW687" s="1"/>
      <c r="RX687" s="1"/>
      <c r="RY687" s="1"/>
      <c r="RZ687" s="1"/>
      <c r="SA687" s="1"/>
      <c r="SB687" s="1"/>
      <c r="SC687" s="1"/>
      <c r="SD687" s="1"/>
      <c r="SE687" s="1"/>
      <c r="SF687" s="1"/>
      <c r="SG687" s="1"/>
      <c r="SH687" s="1"/>
      <c r="SI687" s="1"/>
      <c r="SJ687" s="1"/>
      <c r="SK687" s="1"/>
      <c r="SL687" s="1"/>
      <c r="SM687" s="1"/>
      <c r="SN687" s="1"/>
      <c r="SO687" s="1"/>
      <c r="SP687" s="1"/>
      <c r="SQ687" s="1"/>
      <c r="SR687" s="1"/>
      <c r="SS687" s="1"/>
      <c r="ST687" s="1"/>
      <c r="SU687" s="1"/>
      <c r="SV687" s="1"/>
      <c r="SW687" s="1"/>
      <c r="SX687" s="1"/>
      <c r="SY687" s="1"/>
      <c r="SZ687" s="1"/>
      <c r="TA687" s="1"/>
      <c r="TB687" s="1"/>
      <c r="TC687" s="1"/>
      <c r="TD687" s="1"/>
      <c r="TE687" s="1"/>
      <c r="TF687" s="1"/>
      <c r="TG687" s="1"/>
      <c r="TH687" s="1"/>
      <c r="TI687" s="1"/>
      <c r="TJ687" s="1"/>
      <c r="TK687" s="1"/>
      <c r="TL687" s="1"/>
      <c r="TM687" s="1"/>
      <c r="TN687" s="1"/>
      <c r="TO687" s="1"/>
      <c r="TP687" s="1"/>
      <c r="TQ687" s="1"/>
      <c r="TR687" s="1"/>
      <c r="TS687" s="1"/>
      <c r="TT687" s="1"/>
      <c r="TU687" s="1"/>
      <c r="TV687" s="1"/>
      <c r="TW687" s="1"/>
      <c r="TX687" s="1"/>
      <c r="TY687" s="1"/>
      <c r="TZ687" s="1"/>
      <c r="UA687" s="1"/>
      <c r="UB687" s="1"/>
      <c r="UC687" s="1"/>
      <c r="UD687" s="1"/>
      <c r="UE687" s="1"/>
      <c r="UF687" s="1"/>
      <c r="UG687" s="1"/>
      <c r="UH687" s="1"/>
      <c r="UI687" s="1"/>
      <c r="UJ687" s="1"/>
      <c r="UK687" s="1"/>
      <c r="UL687" s="1"/>
      <c r="UM687" s="1"/>
      <c r="UN687" s="1"/>
      <c r="UO687" s="1"/>
      <c r="UP687" s="1"/>
      <c r="UQ687" s="1"/>
      <c r="UR687" s="1"/>
      <c r="US687" s="1"/>
      <c r="UT687" s="1"/>
      <c r="UU687" s="1"/>
      <c r="UV687" s="1"/>
      <c r="UW687" s="1"/>
      <c r="UX687" s="1"/>
      <c r="UY687" s="1"/>
      <c r="UZ687" s="1"/>
      <c r="VA687" s="1"/>
      <c r="VB687" s="1"/>
      <c r="VC687" s="1"/>
      <c r="VD687" s="1"/>
      <c r="VE687" s="1"/>
      <c r="VF687" s="1"/>
      <c r="VG687" s="1"/>
      <c r="VH687" s="1"/>
      <c r="VI687" s="1"/>
      <c r="VJ687" s="1"/>
      <c r="VK687" s="1"/>
      <c r="VL687" s="1"/>
      <c r="VM687" s="1"/>
      <c r="VN687" s="1"/>
      <c r="VO687" s="1"/>
      <c r="VP687" s="1"/>
      <c r="VQ687" s="1"/>
      <c r="VR687" s="1"/>
      <c r="VS687" s="1"/>
      <c r="VT687" s="1"/>
      <c r="VU687" s="1"/>
      <c r="VV687" s="1"/>
      <c r="VW687" s="1"/>
      <c r="VX687" s="1"/>
      <c r="VY687" s="1"/>
      <c r="VZ687" s="1"/>
      <c r="WA687" s="1"/>
      <c r="WB687" s="1"/>
      <c r="WC687" s="1"/>
      <c r="WD687" s="1"/>
      <c r="WE687" s="1"/>
      <c r="WF687" s="1"/>
      <c r="WG687" s="1"/>
      <c r="WH687" s="1"/>
      <c r="WI687" s="1"/>
      <c r="WJ687" s="1"/>
      <c r="WK687" s="1"/>
      <c r="WL687" s="1"/>
      <c r="WM687" s="1"/>
      <c r="WN687" s="1"/>
      <c r="WO687" s="1"/>
      <c r="WP687" s="1"/>
      <c r="WQ687" s="1"/>
      <c r="WR687" s="1"/>
      <c r="WS687" s="1"/>
      <c r="WT687" s="1"/>
      <c r="WU687" s="1"/>
      <c r="WV687" s="1"/>
      <c r="WW687" s="1"/>
      <c r="WX687" s="1"/>
      <c r="WY687" s="1"/>
      <c r="WZ687" s="1"/>
      <c r="XA687" s="1"/>
      <c r="XB687" s="1"/>
      <c r="XC687" s="1"/>
      <c r="XD687" s="1"/>
      <c r="XE687" s="1"/>
      <c r="XF687" s="1"/>
      <c r="XG687" s="1"/>
      <c r="XH687" s="1"/>
      <c r="XI687" s="1"/>
      <c r="XJ687" s="1"/>
      <c r="XK687" s="1"/>
      <c r="XL687" s="1"/>
      <c r="XM687" s="1"/>
      <c r="XN687" s="1"/>
      <c r="XO687" s="1"/>
      <c r="XP687" s="1"/>
      <c r="XQ687" s="1"/>
      <c r="XR687" s="1"/>
      <c r="XS687" s="1"/>
      <c r="XT687" s="1"/>
      <c r="XU687" s="1"/>
      <c r="XV687" s="1"/>
      <c r="XW687" s="1"/>
      <c r="XX687" s="1"/>
      <c r="XY687" s="1"/>
      <c r="XZ687" s="1"/>
      <c r="YA687" s="1"/>
      <c r="YB687" s="1"/>
      <c r="YC687" s="1"/>
      <c r="YD687" s="1"/>
      <c r="YE687" s="1"/>
      <c r="YF687" s="1"/>
      <c r="YG687" s="1"/>
      <c r="YH687" s="1"/>
      <c r="YI687" s="1"/>
      <c r="YJ687" s="1"/>
      <c r="YK687" s="1"/>
      <c r="YL687" s="1"/>
      <c r="YM687" s="1"/>
      <c r="YN687" s="1"/>
      <c r="YO687" s="1"/>
      <c r="YP687" s="1"/>
      <c r="YQ687" s="1"/>
      <c r="YR687" s="1"/>
      <c r="YS687" s="1"/>
      <c r="YT687" s="1"/>
      <c r="YU687" s="1"/>
      <c r="YV687" s="1"/>
      <c r="YW687" s="1"/>
      <c r="YX687" s="1"/>
      <c r="YY687" s="1"/>
      <c r="YZ687" s="1"/>
      <c r="ZA687" s="1"/>
      <c r="ZB687" s="1"/>
      <c r="ZC687" s="1"/>
      <c r="ZD687" s="1"/>
      <c r="ZE687" s="1"/>
      <c r="ZF687" s="1"/>
      <c r="ZG687" s="1"/>
      <c r="ZH687" s="1"/>
      <c r="ZI687" s="1"/>
      <c r="ZJ687" s="1"/>
      <c r="ZK687" s="1"/>
      <c r="ZL687" s="1"/>
      <c r="ZM687" s="1"/>
      <c r="ZN687" s="1"/>
      <c r="ZO687" s="1"/>
      <c r="ZP687" s="1"/>
      <c r="ZQ687" s="1"/>
      <c r="ZR687" s="1"/>
      <c r="ZS687" s="1"/>
      <c r="ZT687" s="1"/>
      <c r="ZU687" s="1"/>
      <c r="ZV687" s="1"/>
      <c r="ZW687" s="1"/>
      <c r="ZX687" s="1"/>
      <c r="ZY687" s="1"/>
      <c r="ZZ687" s="1"/>
      <c r="AAA687" s="1"/>
      <c r="AAB687" s="1"/>
      <c r="AAC687" s="1"/>
      <c r="AAD687" s="1"/>
      <c r="AAE687" s="1"/>
      <c r="AAF687" s="1"/>
      <c r="AAG687" s="1"/>
      <c r="AAH687" s="1"/>
      <c r="AAI687" s="1"/>
      <c r="AAJ687" s="1"/>
      <c r="AAK687" s="1"/>
      <c r="AAL687" s="1"/>
      <c r="AAM687" s="1"/>
      <c r="AAN687" s="1"/>
      <c r="AAO687" s="1"/>
      <c r="AAP687" s="1"/>
      <c r="AAQ687" s="1"/>
      <c r="AAR687" s="1"/>
      <c r="AAS687" s="1"/>
      <c r="AAT687" s="1"/>
      <c r="AAU687" s="1"/>
      <c r="AAV687" s="1"/>
      <c r="AAW687" s="1"/>
      <c r="AAX687" s="1"/>
      <c r="AAY687" s="1"/>
      <c r="AAZ687" s="1"/>
      <c r="ABA687" s="1"/>
      <c r="ABB687" s="1"/>
      <c r="ABC687" s="1"/>
      <c r="ABD687" s="1"/>
      <c r="ABE687" s="1"/>
      <c r="ABF687" s="1"/>
      <c r="ABG687" s="1"/>
      <c r="ABH687" s="1"/>
      <c r="ABI687" s="1"/>
      <c r="ABJ687" s="1"/>
      <c r="ABK687" s="1"/>
      <c r="ABL687" s="1"/>
      <c r="ABM687" s="1"/>
      <c r="ABN687" s="1"/>
      <c r="ABO687" s="1"/>
      <c r="ABP687" s="1"/>
      <c r="ABQ687" s="1"/>
      <c r="ABR687" s="1"/>
      <c r="ABS687" s="1"/>
      <c r="ABT687" s="1"/>
      <c r="ABU687" s="1"/>
      <c r="ABV687" s="1"/>
      <c r="ABW687" s="1"/>
      <c r="ABX687" s="1"/>
      <c r="ABY687" s="1"/>
      <c r="ABZ687" s="1"/>
      <c r="ACA687" s="1"/>
      <c r="ACB687" s="1"/>
      <c r="ACC687" s="1"/>
      <c r="ACD687" s="1"/>
      <c r="ACE687" s="1"/>
      <c r="ACF687" s="1"/>
      <c r="ACG687" s="1"/>
      <c r="ACH687" s="1"/>
      <c r="ACI687" s="1"/>
      <c r="ACJ687" s="1"/>
      <c r="ACK687" s="1"/>
      <c r="ACL687" s="1"/>
      <c r="ACM687" s="1"/>
      <c r="ACN687" s="1"/>
      <c r="ACO687" s="1"/>
      <c r="ACP687" s="1"/>
      <c r="ACQ687" s="1"/>
      <c r="ACR687" s="1"/>
      <c r="ACS687" s="1"/>
      <c r="ACT687" s="1"/>
      <c r="ACU687" s="1"/>
      <c r="ACV687" s="1"/>
      <c r="ACW687" s="1"/>
      <c r="ACX687" s="1"/>
      <c r="ACY687" s="1"/>
      <c r="ACZ687" s="1"/>
      <c r="ADA687" s="1"/>
      <c r="ADB687" s="1"/>
      <c r="ADC687" s="1"/>
    </row>
    <row r="688" spans="2:783">
      <c r="B688" s="1"/>
      <c r="C688" s="1"/>
      <c r="D688" s="1"/>
      <c r="E688" s="1"/>
      <c r="F688" s="1"/>
      <c r="G688" s="1"/>
      <c r="H688" s="1"/>
      <c r="I688" s="1"/>
      <c r="J688" s="1"/>
      <c r="K688" s="1"/>
      <c r="L688" s="1"/>
      <c r="M688" s="1"/>
      <c r="N688" s="1"/>
      <c r="O688" s="1"/>
      <c r="P688" s="1"/>
      <c r="Q688" s="1"/>
      <c r="R688" s="31"/>
      <c r="S688" s="31"/>
      <c r="T688" s="3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1"/>
      <c r="PH688" s="1"/>
      <c r="PI688" s="1"/>
      <c r="PJ688" s="1"/>
      <c r="PK688" s="1"/>
      <c r="PL688" s="1"/>
      <c r="PM688" s="1"/>
      <c r="PN688" s="1"/>
      <c r="PO688" s="1"/>
      <c r="PP688" s="1"/>
      <c r="PQ688" s="1"/>
      <c r="PR688" s="1"/>
      <c r="PS688" s="1"/>
      <c r="PT688" s="1"/>
      <c r="PU688" s="1"/>
      <c r="PV688" s="1"/>
      <c r="PW688" s="1"/>
      <c r="PX688" s="1"/>
      <c r="PY688" s="1"/>
      <c r="PZ688" s="1"/>
      <c r="QA688" s="1"/>
      <c r="QB688" s="1"/>
      <c r="QC688" s="1"/>
      <c r="QD688" s="1"/>
      <c r="QE688" s="1"/>
      <c r="QF688" s="1"/>
      <c r="QG688" s="1"/>
      <c r="QH688" s="1"/>
      <c r="QI688" s="1"/>
      <c r="QJ688" s="1"/>
      <c r="QK688" s="1"/>
      <c r="QL688" s="1"/>
      <c r="QM688" s="1"/>
      <c r="QN688" s="1"/>
      <c r="QO688" s="1"/>
      <c r="QP688" s="1"/>
      <c r="QQ688" s="1"/>
      <c r="QR688" s="1"/>
      <c r="QS688" s="1"/>
      <c r="QT688" s="1"/>
      <c r="QU688" s="1"/>
      <c r="QV688" s="1"/>
      <c r="QW688" s="1"/>
      <c r="QX688" s="1"/>
      <c r="QY688" s="1"/>
      <c r="QZ688" s="1"/>
      <c r="RA688" s="1"/>
      <c r="RB688" s="1"/>
      <c r="RC688" s="1"/>
      <c r="RD688" s="1"/>
      <c r="RE688" s="1"/>
      <c r="RF688" s="1"/>
      <c r="RG688" s="1"/>
      <c r="RH688" s="1"/>
      <c r="RI688" s="1"/>
      <c r="RJ688" s="1"/>
      <c r="RK688" s="1"/>
      <c r="RL688" s="1"/>
      <c r="RM688" s="1"/>
      <c r="RN688" s="1"/>
      <c r="RO688" s="1"/>
      <c r="RP688" s="1"/>
      <c r="RQ688" s="1"/>
      <c r="RR688" s="1"/>
      <c r="RS688" s="1"/>
      <c r="RT688" s="1"/>
      <c r="RU688" s="1"/>
      <c r="RV688" s="1"/>
      <c r="RW688" s="1"/>
      <c r="RX688" s="1"/>
      <c r="RY688" s="1"/>
      <c r="RZ688" s="1"/>
      <c r="SA688" s="1"/>
      <c r="SB688" s="1"/>
      <c r="SC688" s="1"/>
      <c r="SD688" s="1"/>
      <c r="SE688" s="1"/>
      <c r="SF688" s="1"/>
      <c r="SG688" s="1"/>
      <c r="SH688" s="1"/>
      <c r="SI688" s="1"/>
      <c r="SJ688" s="1"/>
      <c r="SK688" s="1"/>
      <c r="SL688" s="1"/>
      <c r="SM688" s="1"/>
      <c r="SN688" s="1"/>
      <c r="SO688" s="1"/>
      <c r="SP688" s="1"/>
      <c r="SQ688" s="1"/>
      <c r="SR688" s="1"/>
      <c r="SS688" s="1"/>
      <c r="ST688" s="1"/>
      <c r="SU688" s="1"/>
      <c r="SV688" s="1"/>
      <c r="SW688" s="1"/>
      <c r="SX688" s="1"/>
      <c r="SY688" s="1"/>
      <c r="SZ688" s="1"/>
      <c r="TA688" s="1"/>
      <c r="TB688" s="1"/>
      <c r="TC688" s="1"/>
      <c r="TD688" s="1"/>
      <c r="TE688" s="1"/>
      <c r="TF688" s="1"/>
      <c r="TG688" s="1"/>
      <c r="TH688" s="1"/>
      <c r="TI688" s="1"/>
      <c r="TJ688" s="1"/>
      <c r="TK688" s="1"/>
      <c r="TL688" s="1"/>
      <c r="TM688" s="1"/>
      <c r="TN688" s="1"/>
      <c r="TO688" s="1"/>
      <c r="TP688" s="1"/>
      <c r="TQ688" s="1"/>
      <c r="TR688" s="1"/>
      <c r="TS688" s="1"/>
      <c r="TT688" s="1"/>
      <c r="TU688" s="1"/>
      <c r="TV688" s="1"/>
      <c r="TW688" s="1"/>
      <c r="TX688" s="1"/>
      <c r="TY688" s="1"/>
      <c r="TZ688" s="1"/>
      <c r="UA688" s="1"/>
      <c r="UB688" s="1"/>
      <c r="UC688" s="1"/>
      <c r="UD688" s="1"/>
      <c r="UE688" s="1"/>
      <c r="UF688" s="1"/>
      <c r="UG688" s="1"/>
      <c r="UH688" s="1"/>
      <c r="UI688" s="1"/>
      <c r="UJ688" s="1"/>
      <c r="UK688" s="1"/>
      <c r="UL688" s="1"/>
      <c r="UM688" s="1"/>
      <c r="UN688" s="1"/>
      <c r="UO688" s="1"/>
      <c r="UP688" s="1"/>
      <c r="UQ688" s="1"/>
      <c r="UR688" s="1"/>
      <c r="US688" s="1"/>
      <c r="UT688" s="1"/>
      <c r="UU688" s="1"/>
      <c r="UV688" s="1"/>
      <c r="UW688" s="1"/>
      <c r="UX688" s="1"/>
      <c r="UY688" s="1"/>
      <c r="UZ688" s="1"/>
      <c r="VA688" s="1"/>
      <c r="VB688" s="1"/>
      <c r="VC688" s="1"/>
      <c r="VD688" s="1"/>
      <c r="VE688" s="1"/>
      <c r="VF688" s="1"/>
      <c r="VG688" s="1"/>
      <c r="VH688" s="1"/>
      <c r="VI688" s="1"/>
      <c r="VJ688" s="1"/>
      <c r="VK688" s="1"/>
      <c r="VL688" s="1"/>
      <c r="VM688" s="1"/>
      <c r="VN688" s="1"/>
      <c r="VO688" s="1"/>
      <c r="VP688" s="1"/>
      <c r="VQ688" s="1"/>
      <c r="VR688" s="1"/>
      <c r="VS688" s="1"/>
      <c r="VT688" s="1"/>
      <c r="VU688" s="1"/>
      <c r="VV688" s="1"/>
      <c r="VW688" s="1"/>
      <c r="VX688" s="1"/>
      <c r="VY688" s="1"/>
      <c r="VZ688" s="1"/>
      <c r="WA688" s="1"/>
      <c r="WB688" s="1"/>
      <c r="WC688" s="1"/>
      <c r="WD688" s="1"/>
      <c r="WE688" s="1"/>
      <c r="WF688" s="1"/>
      <c r="WG688" s="1"/>
      <c r="WH688" s="1"/>
      <c r="WI688" s="1"/>
      <c r="WJ688" s="1"/>
      <c r="WK688" s="1"/>
      <c r="WL688" s="1"/>
      <c r="WM688" s="1"/>
      <c r="WN688" s="1"/>
      <c r="WO688" s="1"/>
      <c r="WP688" s="1"/>
      <c r="WQ688" s="1"/>
      <c r="WR688" s="1"/>
      <c r="WS688" s="1"/>
      <c r="WT688" s="1"/>
      <c r="WU688" s="1"/>
      <c r="WV688" s="1"/>
      <c r="WW688" s="1"/>
      <c r="WX688" s="1"/>
      <c r="WY688" s="1"/>
      <c r="WZ688" s="1"/>
      <c r="XA688" s="1"/>
      <c r="XB688" s="1"/>
      <c r="XC688" s="1"/>
      <c r="XD688" s="1"/>
      <c r="XE688" s="1"/>
      <c r="XF688" s="1"/>
      <c r="XG688" s="1"/>
      <c r="XH688" s="1"/>
      <c r="XI688" s="1"/>
      <c r="XJ688" s="1"/>
      <c r="XK688" s="1"/>
      <c r="XL688" s="1"/>
      <c r="XM688" s="1"/>
      <c r="XN688" s="1"/>
      <c r="XO688" s="1"/>
      <c r="XP688" s="1"/>
      <c r="XQ688" s="1"/>
      <c r="XR688" s="1"/>
      <c r="XS688" s="1"/>
      <c r="XT688" s="1"/>
      <c r="XU688" s="1"/>
      <c r="XV688" s="1"/>
      <c r="XW688" s="1"/>
      <c r="XX688" s="1"/>
      <c r="XY688" s="1"/>
      <c r="XZ688" s="1"/>
      <c r="YA688" s="1"/>
      <c r="YB688" s="1"/>
      <c r="YC688" s="1"/>
      <c r="YD688" s="1"/>
      <c r="YE688" s="1"/>
      <c r="YF688" s="1"/>
      <c r="YG688" s="1"/>
      <c r="YH688" s="1"/>
      <c r="YI688" s="1"/>
      <c r="YJ688" s="1"/>
      <c r="YK688" s="1"/>
      <c r="YL688" s="1"/>
      <c r="YM688" s="1"/>
      <c r="YN688" s="1"/>
      <c r="YO688" s="1"/>
      <c r="YP688" s="1"/>
      <c r="YQ688" s="1"/>
      <c r="YR688" s="1"/>
      <c r="YS688" s="1"/>
      <c r="YT688" s="1"/>
      <c r="YU688" s="1"/>
      <c r="YV688" s="1"/>
      <c r="YW688" s="1"/>
      <c r="YX688" s="1"/>
      <c r="YY688" s="1"/>
      <c r="YZ688" s="1"/>
      <c r="ZA688" s="1"/>
      <c r="ZB688" s="1"/>
      <c r="ZC688" s="1"/>
      <c r="ZD688" s="1"/>
      <c r="ZE688" s="1"/>
      <c r="ZF688" s="1"/>
      <c r="ZG688" s="1"/>
      <c r="ZH688" s="1"/>
      <c r="ZI688" s="1"/>
      <c r="ZJ688" s="1"/>
      <c r="ZK688" s="1"/>
      <c r="ZL688" s="1"/>
      <c r="ZM688" s="1"/>
      <c r="ZN688" s="1"/>
      <c r="ZO688" s="1"/>
      <c r="ZP688" s="1"/>
      <c r="ZQ688" s="1"/>
      <c r="ZR688" s="1"/>
      <c r="ZS688" s="1"/>
      <c r="ZT688" s="1"/>
      <c r="ZU688" s="1"/>
      <c r="ZV688" s="1"/>
      <c r="ZW688" s="1"/>
      <c r="ZX688" s="1"/>
      <c r="ZY688" s="1"/>
      <c r="ZZ688" s="1"/>
      <c r="AAA688" s="1"/>
      <c r="AAB688" s="1"/>
      <c r="AAC688" s="1"/>
      <c r="AAD688" s="1"/>
      <c r="AAE688" s="1"/>
      <c r="AAF688" s="1"/>
      <c r="AAG688" s="1"/>
      <c r="AAH688" s="1"/>
      <c r="AAI688" s="1"/>
      <c r="AAJ688" s="1"/>
      <c r="AAK688" s="1"/>
      <c r="AAL688" s="1"/>
      <c r="AAM688" s="1"/>
      <c r="AAN688" s="1"/>
      <c r="AAO688" s="1"/>
      <c r="AAP688" s="1"/>
      <c r="AAQ688" s="1"/>
      <c r="AAR688" s="1"/>
      <c r="AAS688" s="1"/>
      <c r="AAT688" s="1"/>
      <c r="AAU688" s="1"/>
      <c r="AAV688" s="1"/>
      <c r="AAW688" s="1"/>
      <c r="AAX688" s="1"/>
      <c r="AAY688" s="1"/>
      <c r="AAZ688" s="1"/>
      <c r="ABA688" s="1"/>
      <c r="ABB688" s="1"/>
      <c r="ABC688" s="1"/>
      <c r="ABD688" s="1"/>
      <c r="ABE688" s="1"/>
      <c r="ABF688" s="1"/>
      <c r="ABG688" s="1"/>
      <c r="ABH688" s="1"/>
      <c r="ABI688" s="1"/>
      <c r="ABJ688" s="1"/>
      <c r="ABK688" s="1"/>
      <c r="ABL688" s="1"/>
      <c r="ABM688" s="1"/>
      <c r="ABN688" s="1"/>
      <c r="ABO688" s="1"/>
      <c r="ABP688" s="1"/>
      <c r="ABQ688" s="1"/>
      <c r="ABR688" s="1"/>
      <c r="ABS688" s="1"/>
      <c r="ABT688" s="1"/>
      <c r="ABU688" s="1"/>
      <c r="ABV688" s="1"/>
      <c r="ABW688" s="1"/>
      <c r="ABX688" s="1"/>
      <c r="ABY688" s="1"/>
      <c r="ABZ688" s="1"/>
      <c r="ACA688" s="1"/>
      <c r="ACB688" s="1"/>
      <c r="ACC688" s="1"/>
      <c r="ACD688" s="1"/>
      <c r="ACE688" s="1"/>
      <c r="ACF688" s="1"/>
      <c r="ACG688" s="1"/>
      <c r="ACH688" s="1"/>
      <c r="ACI688" s="1"/>
      <c r="ACJ688" s="1"/>
      <c r="ACK688" s="1"/>
      <c r="ACL688" s="1"/>
      <c r="ACM688" s="1"/>
      <c r="ACN688" s="1"/>
      <c r="ACO688" s="1"/>
      <c r="ACP688" s="1"/>
      <c r="ACQ688" s="1"/>
      <c r="ACR688" s="1"/>
      <c r="ACS688" s="1"/>
      <c r="ACT688" s="1"/>
      <c r="ACU688" s="1"/>
      <c r="ACV688" s="1"/>
      <c r="ACW688" s="1"/>
      <c r="ACX688" s="1"/>
      <c r="ACY688" s="1"/>
      <c r="ACZ688" s="1"/>
      <c r="ADA688" s="1"/>
      <c r="ADB688" s="1"/>
      <c r="ADC688" s="1"/>
    </row>
    <row r="689" spans="2:783">
      <c r="B689" s="1"/>
      <c r="C689" s="1"/>
      <c r="D689" s="1"/>
      <c r="E689" s="1"/>
      <c r="F689" s="1"/>
      <c r="G689" s="1"/>
      <c r="H689" s="1"/>
      <c r="I689" s="1"/>
      <c r="J689" s="1"/>
      <c r="K689" s="1"/>
      <c r="L689" s="1"/>
      <c r="M689" s="1"/>
      <c r="N689" s="1"/>
      <c r="O689" s="1"/>
      <c r="P689" s="1"/>
      <c r="Q689" s="1"/>
      <c r="R689" s="31"/>
      <c r="S689" s="31"/>
      <c r="T689" s="3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1"/>
      <c r="PF689" s="1"/>
      <c r="PG689" s="1"/>
      <c r="PH689" s="1"/>
      <c r="PI689" s="1"/>
      <c r="PJ689" s="1"/>
      <c r="PK689" s="1"/>
      <c r="PL689" s="1"/>
      <c r="PM689" s="1"/>
      <c r="PN689" s="1"/>
      <c r="PO689" s="1"/>
      <c r="PP689" s="1"/>
      <c r="PQ689" s="1"/>
      <c r="PR689" s="1"/>
      <c r="PS689" s="1"/>
      <c r="PT689" s="1"/>
      <c r="PU689" s="1"/>
      <c r="PV689" s="1"/>
      <c r="PW689" s="1"/>
      <c r="PX689" s="1"/>
      <c r="PY689" s="1"/>
      <c r="PZ689" s="1"/>
      <c r="QA689" s="1"/>
      <c r="QB689" s="1"/>
      <c r="QC689" s="1"/>
      <c r="QD689" s="1"/>
      <c r="QE689" s="1"/>
      <c r="QF689" s="1"/>
      <c r="QG689" s="1"/>
      <c r="QH689" s="1"/>
      <c r="QI689" s="1"/>
      <c r="QJ689" s="1"/>
      <c r="QK689" s="1"/>
      <c r="QL689" s="1"/>
      <c r="QM689" s="1"/>
      <c r="QN689" s="1"/>
      <c r="QO689" s="1"/>
      <c r="QP689" s="1"/>
      <c r="QQ689" s="1"/>
      <c r="QR689" s="1"/>
      <c r="QS689" s="1"/>
      <c r="QT689" s="1"/>
      <c r="QU689" s="1"/>
      <c r="QV689" s="1"/>
      <c r="QW689" s="1"/>
      <c r="QX689" s="1"/>
      <c r="QY689" s="1"/>
      <c r="QZ689" s="1"/>
      <c r="RA689" s="1"/>
      <c r="RB689" s="1"/>
      <c r="RC689" s="1"/>
      <c r="RD689" s="1"/>
      <c r="RE689" s="1"/>
      <c r="RF689" s="1"/>
      <c r="RG689" s="1"/>
      <c r="RH689" s="1"/>
      <c r="RI689" s="1"/>
      <c r="RJ689" s="1"/>
      <c r="RK689" s="1"/>
      <c r="RL689" s="1"/>
      <c r="RM689" s="1"/>
      <c r="RN689" s="1"/>
      <c r="RO689" s="1"/>
      <c r="RP689" s="1"/>
      <c r="RQ689" s="1"/>
      <c r="RR689" s="1"/>
      <c r="RS689" s="1"/>
      <c r="RT689" s="1"/>
      <c r="RU689" s="1"/>
      <c r="RV689" s="1"/>
      <c r="RW689" s="1"/>
      <c r="RX689" s="1"/>
      <c r="RY689" s="1"/>
      <c r="RZ689" s="1"/>
      <c r="SA689" s="1"/>
      <c r="SB689" s="1"/>
      <c r="SC689" s="1"/>
      <c r="SD689" s="1"/>
      <c r="SE689" s="1"/>
      <c r="SF689" s="1"/>
      <c r="SG689" s="1"/>
      <c r="SH689" s="1"/>
      <c r="SI689" s="1"/>
      <c r="SJ689" s="1"/>
      <c r="SK689" s="1"/>
      <c r="SL689" s="1"/>
      <c r="SM689" s="1"/>
      <c r="SN689" s="1"/>
      <c r="SO689" s="1"/>
      <c r="SP689" s="1"/>
      <c r="SQ689" s="1"/>
      <c r="SR689" s="1"/>
      <c r="SS689" s="1"/>
      <c r="ST689" s="1"/>
      <c r="SU689" s="1"/>
      <c r="SV689" s="1"/>
      <c r="SW689" s="1"/>
      <c r="SX689" s="1"/>
      <c r="SY689" s="1"/>
      <c r="SZ689" s="1"/>
      <c r="TA689" s="1"/>
      <c r="TB689" s="1"/>
      <c r="TC689" s="1"/>
      <c r="TD689" s="1"/>
      <c r="TE689" s="1"/>
      <c r="TF689" s="1"/>
      <c r="TG689" s="1"/>
      <c r="TH689" s="1"/>
      <c r="TI689" s="1"/>
      <c r="TJ689" s="1"/>
      <c r="TK689" s="1"/>
      <c r="TL689" s="1"/>
      <c r="TM689" s="1"/>
      <c r="TN689" s="1"/>
      <c r="TO689" s="1"/>
      <c r="TP689" s="1"/>
      <c r="TQ689" s="1"/>
      <c r="TR689" s="1"/>
      <c r="TS689" s="1"/>
      <c r="TT689" s="1"/>
      <c r="TU689" s="1"/>
      <c r="TV689" s="1"/>
      <c r="TW689" s="1"/>
      <c r="TX689" s="1"/>
      <c r="TY689" s="1"/>
      <c r="TZ689" s="1"/>
      <c r="UA689" s="1"/>
      <c r="UB689" s="1"/>
      <c r="UC689" s="1"/>
      <c r="UD689" s="1"/>
      <c r="UE689" s="1"/>
      <c r="UF689" s="1"/>
      <c r="UG689" s="1"/>
      <c r="UH689" s="1"/>
      <c r="UI689" s="1"/>
      <c r="UJ689" s="1"/>
      <c r="UK689" s="1"/>
      <c r="UL689" s="1"/>
      <c r="UM689" s="1"/>
      <c r="UN689" s="1"/>
      <c r="UO689" s="1"/>
      <c r="UP689" s="1"/>
      <c r="UQ689" s="1"/>
      <c r="UR689" s="1"/>
      <c r="US689" s="1"/>
      <c r="UT689" s="1"/>
      <c r="UU689" s="1"/>
      <c r="UV689" s="1"/>
      <c r="UW689" s="1"/>
      <c r="UX689" s="1"/>
      <c r="UY689" s="1"/>
      <c r="UZ689" s="1"/>
      <c r="VA689" s="1"/>
      <c r="VB689" s="1"/>
      <c r="VC689" s="1"/>
      <c r="VD689" s="1"/>
      <c r="VE689" s="1"/>
      <c r="VF689" s="1"/>
      <c r="VG689" s="1"/>
      <c r="VH689" s="1"/>
      <c r="VI689" s="1"/>
      <c r="VJ689" s="1"/>
      <c r="VK689" s="1"/>
      <c r="VL689" s="1"/>
      <c r="VM689" s="1"/>
      <c r="VN689" s="1"/>
      <c r="VO689" s="1"/>
      <c r="VP689" s="1"/>
      <c r="VQ689" s="1"/>
      <c r="VR689" s="1"/>
      <c r="VS689" s="1"/>
      <c r="VT689" s="1"/>
      <c r="VU689" s="1"/>
      <c r="VV689" s="1"/>
      <c r="VW689" s="1"/>
      <c r="VX689" s="1"/>
      <c r="VY689" s="1"/>
      <c r="VZ689" s="1"/>
      <c r="WA689" s="1"/>
      <c r="WB689" s="1"/>
      <c r="WC689" s="1"/>
      <c r="WD689" s="1"/>
      <c r="WE689" s="1"/>
      <c r="WF689" s="1"/>
      <c r="WG689" s="1"/>
      <c r="WH689" s="1"/>
      <c r="WI689" s="1"/>
      <c r="WJ689" s="1"/>
      <c r="WK689" s="1"/>
      <c r="WL689" s="1"/>
      <c r="WM689" s="1"/>
      <c r="WN689" s="1"/>
      <c r="WO689" s="1"/>
      <c r="WP689" s="1"/>
      <c r="WQ689" s="1"/>
      <c r="WR689" s="1"/>
      <c r="WS689" s="1"/>
      <c r="WT689" s="1"/>
      <c r="WU689" s="1"/>
      <c r="WV689" s="1"/>
      <c r="WW689" s="1"/>
      <c r="WX689" s="1"/>
      <c r="WY689" s="1"/>
      <c r="WZ689" s="1"/>
      <c r="XA689" s="1"/>
      <c r="XB689" s="1"/>
      <c r="XC689" s="1"/>
      <c r="XD689" s="1"/>
      <c r="XE689" s="1"/>
      <c r="XF689" s="1"/>
      <c r="XG689" s="1"/>
      <c r="XH689" s="1"/>
      <c r="XI689" s="1"/>
      <c r="XJ689" s="1"/>
      <c r="XK689" s="1"/>
      <c r="XL689" s="1"/>
      <c r="XM689" s="1"/>
      <c r="XN689" s="1"/>
      <c r="XO689" s="1"/>
      <c r="XP689" s="1"/>
      <c r="XQ689" s="1"/>
      <c r="XR689" s="1"/>
      <c r="XS689" s="1"/>
      <c r="XT689" s="1"/>
      <c r="XU689" s="1"/>
      <c r="XV689" s="1"/>
      <c r="XW689" s="1"/>
      <c r="XX689" s="1"/>
      <c r="XY689" s="1"/>
      <c r="XZ689" s="1"/>
      <c r="YA689" s="1"/>
      <c r="YB689" s="1"/>
      <c r="YC689" s="1"/>
      <c r="YD689" s="1"/>
      <c r="YE689" s="1"/>
      <c r="YF689" s="1"/>
      <c r="YG689" s="1"/>
      <c r="YH689" s="1"/>
      <c r="YI689" s="1"/>
      <c r="YJ689" s="1"/>
      <c r="YK689" s="1"/>
      <c r="YL689" s="1"/>
      <c r="YM689" s="1"/>
      <c r="YN689" s="1"/>
      <c r="YO689" s="1"/>
      <c r="YP689" s="1"/>
      <c r="YQ689" s="1"/>
      <c r="YR689" s="1"/>
      <c r="YS689" s="1"/>
      <c r="YT689" s="1"/>
      <c r="YU689" s="1"/>
      <c r="YV689" s="1"/>
      <c r="YW689" s="1"/>
      <c r="YX689" s="1"/>
      <c r="YY689" s="1"/>
      <c r="YZ689" s="1"/>
      <c r="ZA689" s="1"/>
      <c r="ZB689" s="1"/>
      <c r="ZC689" s="1"/>
      <c r="ZD689" s="1"/>
      <c r="ZE689" s="1"/>
      <c r="ZF689" s="1"/>
      <c r="ZG689" s="1"/>
      <c r="ZH689" s="1"/>
      <c r="ZI689" s="1"/>
      <c r="ZJ689" s="1"/>
      <c r="ZK689" s="1"/>
      <c r="ZL689" s="1"/>
      <c r="ZM689" s="1"/>
      <c r="ZN689" s="1"/>
      <c r="ZO689" s="1"/>
      <c r="ZP689" s="1"/>
      <c r="ZQ689" s="1"/>
      <c r="ZR689" s="1"/>
      <c r="ZS689" s="1"/>
      <c r="ZT689" s="1"/>
      <c r="ZU689" s="1"/>
      <c r="ZV689" s="1"/>
      <c r="ZW689" s="1"/>
      <c r="ZX689" s="1"/>
      <c r="ZY689" s="1"/>
      <c r="ZZ689" s="1"/>
      <c r="AAA689" s="1"/>
      <c r="AAB689" s="1"/>
      <c r="AAC689" s="1"/>
      <c r="AAD689" s="1"/>
      <c r="AAE689" s="1"/>
      <c r="AAF689" s="1"/>
      <c r="AAG689" s="1"/>
      <c r="AAH689" s="1"/>
      <c r="AAI689" s="1"/>
      <c r="AAJ689" s="1"/>
      <c r="AAK689" s="1"/>
      <c r="AAL689" s="1"/>
      <c r="AAM689" s="1"/>
      <c r="AAN689" s="1"/>
      <c r="AAO689" s="1"/>
      <c r="AAP689" s="1"/>
      <c r="AAQ689" s="1"/>
      <c r="AAR689" s="1"/>
      <c r="AAS689" s="1"/>
      <c r="AAT689" s="1"/>
      <c r="AAU689" s="1"/>
      <c r="AAV689" s="1"/>
      <c r="AAW689" s="1"/>
      <c r="AAX689" s="1"/>
      <c r="AAY689" s="1"/>
      <c r="AAZ689" s="1"/>
      <c r="ABA689" s="1"/>
      <c r="ABB689" s="1"/>
      <c r="ABC689" s="1"/>
      <c r="ABD689" s="1"/>
      <c r="ABE689" s="1"/>
      <c r="ABF689" s="1"/>
      <c r="ABG689" s="1"/>
      <c r="ABH689" s="1"/>
      <c r="ABI689" s="1"/>
      <c r="ABJ689" s="1"/>
      <c r="ABK689" s="1"/>
      <c r="ABL689" s="1"/>
      <c r="ABM689" s="1"/>
      <c r="ABN689" s="1"/>
      <c r="ABO689" s="1"/>
      <c r="ABP689" s="1"/>
      <c r="ABQ689" s="1"/>
      <c r="ABR689" s="1"/>
      <c r="ABS689" s="1"/>
      <c r="ABT689" s="1"/>
      <c r="ABU689" s="1"/>
      <c r="ABV689" s="1"/>
      <c r="ABW689" s="1"/>
      <c r="ABX689" s="1"/>
      <c r="ABY689" s="1"/>
      <c r="ABZ689" s="1"/>
      <c r="ACA689" s="1"/>
      <c r="ACB689" s="1"/>
      <c r="ACC689" s="1"/>
      <c r="ACD689" s="1"/>
      <c r="ACE689" s="1"/>
      <c r="ACF689" s="1"/>
      <c r="ACG689" s="1"/>
      <c r="ACH689" s="1"/>
      <c r="ACI689" s="1"/>
      <c r="ACJ689" s="1"/>
      <c r="ACK689" s="1"/>
      <c r="ACL689" s="1"/>
      <c r="ACM689" s="1"/>
      <c r="ACN689" s="1"/>
      <c r="ACO689" s="1"/>
      <c r="ACP689" s="1"/>
      <c r="ACQ689" s="1"/>
      <c r="ACR689" s="1"/>
      <c r="ACS689" s="1"/>
      <c r="ACT689" s="1"/>
      <c r="ACU689" s="1"/>
      <c r="ACV689" s="1"/>
      <c r="ACW689" s="1"/>
      <c r="ACX689" s="1"/>
      <c r="ACY689" s="1"/>
      <c r="ACZ689" s="1"/>
      <c r="ADA689" s="1"/>
      <c r="ADB689" s="1"/>
      <c r="ADC689" s="1"/>
    </row>
    <row r="690" spans="2:783">
      <c r="B690" s="1"/>
      <c r="C690" s="1"/>
      <c r="D690" s="1"/>
      <c r="E690" s="1"/>
      <c r="F690" s="1"/>
      <c r="G690" s="1"/>
      <c r="H690" s="1"/>
      <c r="I690" s="1"/>
      <c r="J690" s="1"/>
      <c r="K690" s="1"/>
      <c r="L690" s="1"/>
      <c r="M690" s="1"/>
      <c r="N690" s="1"/>
      <c r="O690" s="1"/>
      <c r="P690" s="1"/>
      <c r="Q690" s="1"/>
      <c r="R690" s="31"/>
      <c r="S690" s="31"/>
      <c r="T690" s="3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1"/>
      <c r="OT690" s="1"/>
      <c r="OU690" s="1"/>
      <c r="OV690" s="1"/>
      <c r="OW690" s="1"/>
      <c r="OX690" s="1"/>
      <c r="OY690" s="1"/>
      <c r="OZ690" s="1"/>
      <c r="PA690" s="1"/>
      <c r="PB690" s="1"/>
      <c r="PC690" s="1"/>
      <c r="PD690" s="1"/>
      <c r="PE690" s="1"/>
      <c r="PF690" s="1"/>
      <c r="PG690" s="1"/>
      <c r="PH690" s="1"/>
      <c r="PI690" s="1"/>
      <c r="PJ690" s="1"/>
      <c r="PK690" s="1"/>
      <c r="PL690" s="1"/>
      <c r="PM690" s="1"/>
      <c r="PN690" s="1"/>
      <c r="PO690" s="1"/>
      <c r="PP690" s="1"/>
      <c r="PQ690" s="1"/>
      <c r="PR690" s="1"/>
      <c r="PS690" s="1"/>
      <c r="PT690" s="1"/>
      <c r="PU690" s="1"/>
      <c r="PV690" s="1"/>
      <c r="PW690" s="1"/>
      <c r="PX690" s="1"/>
      <c r="PY690" s="1"/>
      <c r="PZ690" s="1"/>
      <c r="QA690" s="1"/>
      <c r="QB690" s="1"/>
      <c r="QC690" s="1"/>
      <c r="QD690" s="1"/>
      <c r="QE690" s="1"/>
      <c r="QF690" s="1"/>
      <c r="QG690" s="1"/>
      <c r="QH690" s="1"/>
      <c r="QI690" s="1"/>
      <c r="QJ690" s="1"/>
      <c r="QK690" s="1"/>
      <c r="QL690" s="1"/>
      <c r="QM690" s="1"/>
      <c r="QN690" s="1"/>
      <c r="QO690" s="1"/>
      <c r="QP690" s="1"/>
      <c r="QQ690" s="1"/>
      <c r="QR690" s="1"/>
      <c r="QS690" s="1"/>
      <c r="QT690" s="1"/>
      <c r="QU690" s="1"/>
      <c r="QV690" s="1"/>
      <c r="QW690" s="1"/>
      <c r="QX690" s="1"/>
      <c r="QY690" s="1"/>
      <c r="QZ690" s="1"/>
      <c r="RA690" s="1"/>
      <c r="RB690" s="1"/>
      <c r="RC690" s="1"/>
      <c r="RD690" s="1"/>
      <c r="RE690" s="1"/>
      <c r="RF690" s="1"/>
      <c r="RG690" s="1"/>
      <c r="RH690" s="1"/>
      <c r="RI690" s="1"/>
      <c r="RJ690" s="1"/>
      <c r="RK690" s="1"/>
      <c r="RL690" s="1"/>
      <c r="RM690" s="1"/>
      <c r="RN690" s="1"/>
      <c r="RO690" s="1"/>
      <c r="RP690" s="1"/>
      <c r="RQ690" s="1"/>
      <c r="RR690" s="1"/>
      <c r="RS690" s="1"/>
      <c r="RT690" s="1"/>
      <c r="RU690" s="1"/>
      <c r="RV690" s="1"/>
      <c r="RW690" s="1"/>
      <c r="RX690" s="1"/>
      <c r="RY690" s="1"/>
      <c r="RZ690" s="1"/>
      <c r="SA690" s="1"/>
      <c r="SB690" s="1"/>
      <c r="SC690" s="1"/>
      <c r="SD690" s="1"/>
      <c r="SE690" s="1"/>
      <c r="SF690" s="1"/>
      <c r="SG690" s="1"/>
      <c r="SH690" s="1"/>
      <c r="SI690" s="1"/>
      <c r="SJ690" s="1"/>
      <c r="SK690" s="1"/>
      <c r="SL690" s="1"/>
      <c r="SM690" s="1"/>
      <c r="SN690" s="1"/>
      <c r="SO690" s="1"/>
      <c r="SP690" s="1"/>
      <c r="SQ690" s="1"/>
      <c r="SR690" s="1"/>
      <c r="SS690" s="1"/>
      <c r="ST690" s="1"/>
      <c r="SU690" s="1"/>
      <c r="SV690" s="1"/>
      <c r="SW690" s="1"/>
      <c r="SX690" s="1"/>
      <c r="SY690" s="1"/>
      <c r="SZ690" s="1"/>
      <c r="TA690" s="1"/>
      <c r="TB690" s="1"/>
      <c r="TC690" s="1"/>
      <c r="TD690" s="1"/>
      <c r="TE690" s="1"/>
      <c r="TF690" s="1"/>
      <c r="TG690" s="1"/>
      <c r="TH690" s="1"/>
      <c r="TI690" s="1"/>
      <c r="TJ690" s="1"/>
      <c r="TK690" s="1"/>
      <c r="TL690" s="1"/>
      <c r="TM690" s="1"/>
      <c r="TN690" s="1"/>
      <c r="TO690" s="1"/>
      <c r="TP690" s="1"/>
      <c r="TQ690" s="1"/>
      <c r="TR690" s="1"/>
      <c r="TS690" s="1"/>
      <c r="TT690" s="1"/>
      <c r="TU690" s="1"/>
      <c r="TV690" s="1"/>
      <c r="TW690" s="1"/>
      <c r="TX690" s="1"/>
      <c r="TY690" s="1"/>
      <c r="TZ690" s="1"/>
      <c r="UA690" s="1"/>
      <c r="UB690" s="1"/>
      <c r="UC690" s="1"/>
      <c r="UD690" s="1"/>
      <c r="UE690" s="1"/>
      <c r="UF690" s="1"/>
      <c r="UG690" s="1"/>
      <c r="UH690" s="1"/>
      <c r="UI690" s="1"/>
      <c r="UJ690" s="1"/>
      <c r="UK690" s="1"/>
      <c r="UL690" s="1"/>
      <c r="UM690" s="1"/>
      <c r="UN690" s="1"/>
      <c r="UO690" s="1"/>
      <c r="UP690" s="1"/>
      <c r="UQ690" s="1"/>
      <c r="UR690" s="1"/>
      <c r="US690" s="1"/>
      <c r="UT690" s="1"/>
      <c r="UU690" s="1"/>
      <c r="UV690" s="1"/>
      <c r="UW690" s="1"/>
      <c r="UX690" s="1"/>
      <c r="UY690" s="1"/>
      <c r="UZ690" s="1"/>
      <c r="VA690" s="1"/>
      <c r="VB690" s="1"/>
      <c r="VC690" s="1"/>
      <c r="VD690" s="1"/>
      <c r="VE690" s="1"/>
      <c r="VF690" s="1"/>
      <c r="VG690" s="1"/>
      <c r="VH690" s="1"/>
      <c r="VI690" s="1"/>
      <c r="VJ690" s="1"/>
      <c r="VK690" s="1"/>
      <c r="VL690" s="1"/>
      <c r="VM690" s="1"/>
      <c r="VN690" s="1"/>
      <c r="VO690" s="1"/>
      <c r="VP690" s="1"/>
      <c r="VQ690" s="1"/>
      <c r="VR690" s="1"/>
      <c r="VS690" s="1"/>
      <c r="VT690" s="1"/>
      <c r="VU690" s="1"/>
      <c r="VV690" s="1"/>
      <c r="VW690" s="1"/>
      <c r="VX690" s="1"/>
      <c r="VY690" s="1"/>
      <c r="VZ690" s="1"/>
      <c r="WA690" s="1"/>
      <c r="WB690" s="1"/>
      <c r="WC690" s="1"/>
      <c r="WD690" s="1"/>
      <c r="WE690" s="1"/>
      <c r="WF690" s="1"/>
      <c r="WG690" s="1"/>
      <c r="WH690" s="1"/>
      <c r="WI690" s="1"/>
      <c r="WJ690" s="1"/>
      <c r="WK690" s="1"/>
      <c r="WL690" s="1"/>
      <c r="WM690" s="1"/>
      <c r="WN690" s="1"/>
      <c r="WO690" s="1"/>
      <c r="WP690" s="1"/>
      <c r="WQ690" s="1"/>
      <c r="WR690" s="1"/>
      <c r="WS690" s="1"/>
      <c r="WT690" s="1"/>
      <c r="WU690" s="1"/>
      <c r="WV690" s="1"/>
      <c r="WW690" s="1"/>
      <c r="WX690" s="1"/>
      <c r="WY690" s="1"/>
      <c r="WZ690" s="1"/>
      <c r="XA690" s="1"/>
      <c r="XB690" s="1"/>
      <c r="XC690" s="1"/>
      <c r="XD690" s="1"/>
      <c r="XE690" s="1"/>
      <c r="XF690" s="1"/>
      <c r="XG690" s="1"/>
      <c r="XH690" s="1"/>
      <c r="XI690" s="1"/>
      <c r="XJ690" s="1"/>
      <c r="XK690" s="1"/>
      <c r="XL690" s="1"/>
      <c r="XM690" s="1"/>
      <c r="XN690" s="1"/>
      <c r="XO690" s="1"/>
      <c r="XP690" s="1"/>
      <c r="XQ690" s="1"/>
      <c r="XR690" s="1"/>
      <c r="XS690" s="1"/>
      <c r="XT690" s="1"/>
      <c r="XU690" s="1"/>
      <c r="XV690" s="1"/>
      <c r="XW690" s="1"/>
      <c r="XX690" s="1"/>
      <c r="XY690" s="1"/>
      <c r="XZ690" s="1"/>
      <c r="YA690" s="1"/>
      <c r="YB690" s="1"/>
      <c r="YC690" s="1"/>
      <c r="YD690" s="1"/>
      <c r="YE690" s="1"/>
      <c r="YF690" s="1"/>
      <c r="YG690" s="1"/>
      <c r="YH690" s="1"/>
      <c r="YI690" s="1"/>
      <c r="YJ690" s="1"/>
      <c r="YK690" s="1"/>
      <c r="YL690" s="1"/>
      <c r="YM690" s="1"/>
      <c r="YN690" s="1"/>
      <c r="YO690" s="1"/>
      <c r="YP690" s="1"/>
      <c r="YQ690" s="1"/>
      <c r="YR690" s="1"/>
      <c r="YS690" s="1"/>
      <c r="YT690" s="1"/>
      <c r="YU690" s="1"/>
      <c r="YV690" s="1"/>
      <c r="YW690" s="1"/>
      <c r="YX690" s="1"/>
      <c r="YY690" s="1"/>
      <c r="YZ690" s="1"/>
      <c r="ZA690" s="1"/>
      <c r="ZB690" s="1"/>
      <c r="ZC690" s="1"/>
      <c r="ZD690" s="1"/>
      <c r="ZE690" s="1"/>
      <c r="ZF690" s="1"/>
      <c r="ZG690" s="1"/>
      <c r="ZH690" s="1"/>
      <c r="ZI690" s="1"/>
      <c r="ZJ690" s="1"/>
      <c r="ZK690" s="1"/>
      <c r="ZL690" s="1"/>
      <c r="ZM690" s="1"/>
      <c r="ZN690" s="1"/>
      <c r="ZO690" s="1"/>
      <c r="ZP690" s="1"/>
      <c r="ZQ690" s="1"/>
      <c r="ZR690" s="1"/>
      <c r="ZS690" s="1"/>
      <c r="ZT690" s="1"/>
      <c r="ZU690" s="1"/>
      <c r="ZV690" s="1"/>
      <c r="ZW690" s="1"/>
      <c r="ZX690" s="1"/>
      <c r="ZY690" s="1"/>
      <c r="ZZ690" s="1"/>
      <c r="AAA690" s="1"/>
      <c r="AAB690" s="1"/>
      <c r="AAC690" s="1"/>
      <c r="AAD690" s="1"/>
      <c r="AAE690" s="1"/>
      <c r="AAF690" s="1"/>
      <c r="AAG690" s="1"/>
      <c r="AAH690" s="1"/>
      <c r="AAI690" s="1"/>
      <c r="AAJ690" s="1"/>
      <c r="AAK690" s="1"/>
      <c r="AAL690" s="1"/>
      <c r="AAM690" s="1"/>
      <c r="AAN690" s="1"/>
      <c r="AAO690" s="1"/>
      <c r="AAP690" s="1"/>
      <c r="AAQ690" s="1"/>
      <c r="AAR690" s="1"/>
      <c r="AAS690" s="1"/>
      <c r="AAT690" s="1"/>
      <c r="AAU690" s="1"/>
      <c r="AAV690" s="1"/>
      <c r="AAW690" s="1"/>
      <c r="AAX690" s="1"/>
      <c r="AAY690" s="1"/>
      <c r="AAZ690" s="1"/>
      <c r="ABA690" s="1"/>
      <c r="ABB690" s="1"/>
      <c r="ABC690" s="1"/>
      <c r="ABD690" s="1"/>
      <c r="ABE690" s="1"/>
      <c r="ABF690" s="1"/>
      <c r="ABG690" s="1"/>
      <c r="ABH690" s="1"/>
      <c r="ABI690" s="1"/>
      <c r="ABJ690" s="1"/>
      <c r="ABK690" s="1"/>
      <c r="ABL690" s="1"/>
      <c r="ABM690" s="1"/>
      <c r="ABN690" s="1"/>
      <c r="ABO690" s="1"/>
      <c r="ABP690" s="1"/>
      <c r="ABQ690" s="1"/>
      <c r="ABR690" s="1"/>
      <c r="ABS690" s="1"/>
      <c r="ABT690" s="1"/>
      <c r="ABU690" s="1"/>
      <c r="ABV690" s="1"/>
      <c r="ABW690" s="1"/>
      <c r="ABX690" s="1"/>
      <c r="ABY690" s="1"/>
      <c r="ABZ690" s="1"/>
      <c r="ACA690" s="1"/>
      <c r="ACB690" s="1"/>
      <c r="ACC690" s="1"/>
      <c r="ACD690" s="1"/>
      <c r="ACE690" s="1"/>
      <c r="ACF690" s="1"/>
      <c r="ACG690" s="1"/>
      <c r="ACH690" s="1"/>
      <c r="ACI690" s="1"/>
      <c r="ACJ690" s="1"/>
      <c r="ACK690" s="1"/>
      <c r="ACL690" s="1"/>
      <c r="ACM690" s="1"/>
      <c r="ACN690" s="1"/>
      <c r="ACO690" s="1"/>
      <c r="ACP690" s="1"/>
      <c r="ACQ690" s="1"/>
      <c r="ACR690" s="1"/>
      <c r="ACS690" s="1"/>
      <c r="ACT690" s="1"/>
      <c r="ACU690" s="1"/>
      <c r="ACV690" s="1"/>
      <c r="ACW690" s="1"/>
      <c r="ACX690" s="1"/>
      <c r="ACY690" s="1"/>
      <c r="ACZ690" s="1"/>
      <c r="ADA690" s="1"/>
      <c r="ADB690" s="1"/>
      <c r="ADC690" s="1"/>
    </row>
    <row r="691" spans="2:783">
      <c r="B691" s="1"/>
      <c r="C691" s="1"/>
      <c r="D691" s="1"/>
      <c r="E691" s="1"/>
      <c r="F691" s="1"/>
      <c r="G691" s="1"/>
      <c r="H691" s="1"/>
      <c r="I691" s="1"/>
      <c r="J691" s="1"/>
      <c r="K691" s="1"/>
      <c r="L691" s="1"/>
      <c r="M691" s="1"/>
      <c r="N691" s="1"/>
      <c r="O691" s="1"/>
      <c r="P691" s="1"/>
      <c r="Q691" s="1"/>
      <c r="R691" s="31"/>
      <c r="S691" s="31"/>
      <c r="T691" s="3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1"/>
      <c r="PF691" s="1"/>
      <c r="PG691" s="1"/>
      <c r="PH691" s="1"/>
      <c r="PI691" s="1"/>
      <c r="PJ691" s="1"/>
      <c r="PK691" s="1"/>
      <c r="PL691" s="1"/>
      <c r="PM691" s="1"/>
      <c r="PN691" s="1"/>
      <c r="PO691" s="1"/>
      <c r="PP691" s="1"/>
      <c r="PQ691" s="1"/>
      <c r="PR691" s="1"/>
      <c r="PS691" s="1"/>
      <c r="PT691" s="1"/>
      <c r="PU691" s="1"/>
      <c r="PV691" s="1"/>
      <c r="PW691" s="1"/>
      <c r="PX691" s="1"/>
      <c r="PY691" s="1"/>
      <c r="PZ691" s="1"/>
      <c r="QA691" s="1"/>
      <c r="QB691" s="1"/>
      <c r="QC691" s="1"/>
      <c r="QD691" s="1"/>
      <c r="QE691" s="1"/>
      <c r="QF691" s="1"/>
      <c r="QG691" s="1"/>
      <c r="QH691" s="1"/>
      <c r="QI691" s="1"/>
      <c r="QJ691" s="1"/>
      <c r="QK691" s="1"/>
      <c r="QL691" s="1"/>
      <c r="QM691" s="1"/>
      <c r="QN691" s="1"/>
      <c r="QO691" s="1"/>
      <c r="QP691" s="1"/>
      <c r="QQ691" s="1"/>
      <c r="QR691" s="1"/>
      <c r="QS691" s="1"/>
      <c r="QT691" s="1"/>
      <c r="QU691" s="1"/>
      <c r="QV691" s="1"/>
      <c r="QW691" s="1"/>
      <c r="QX691" s="1"/>
      <c r="QY691" s="1"/>
      <c r="QZ691" s="1"/>
      <c r="RA691" s="1"/>
      <c r="RB691" s="1"/>
      <c r="RC691" s="1"/>
      <c r="RD691" s="1"/>
      <c r="RE691" s="1"/>
      <c r="RF691" s="1"/>
      <c r="RG691" s="1"/>
      <c r="RH691" s="1"/>
      <c r="RI691" s="1"/>
      <c r="RJ691" s="1"/>
      <c r="RK691" s="1"/>
      <c r="RL691" s="1"/>
      <c r="RM691" s="1"/>
      <c r="RN691" s="1"/>
      <c r="RO691" s="1"/>
      <c r="RP691" s="1"/>
      <c r="RQ691" s="1"/>
      <c r="RR691" s="1"/>
      <c r="RS691" s="1"/>
      <c r="RT691" s="1"/>
      <c r="RU691" s="1"/>
      <c r="RV691" s="1"/>
      <c r="RW691" s="1"/>
      <c r="RX691" s="1"/>
      <c r="RY691" s="1"/>
      <c r="RZ691" s="1"/>
      <c r="SA691" s="1"/>
      <c r="SB691" s="1"/>
      <c r="SC691" s="1"/>
      <c r="SD691" s="1"/>
      <c r="SE691" s="1"/>
      <c r="SF691" s="1"/>
      <c r="SG691" s="1"/>
      <c r="SH691" s="1"/>
      <c r="SI691" s="1"/>
      <c r="SJ691" s="1"/>
      <c r="SK691" s="1"/>
      <c r="SL691" s="1"/>
      <c r="SM691" s="1"/>
      <c r="SN691" s="1"/>
      <c r="SO691" s="1"/>
      <c r="SP691" s="1"/>
      <c r="SQ691" s="1"/>
      <c r="SR691" s="1"/>
      <c r="SS691" s="1"/>
      <c r="ST691" s="1"/>
      <c r="SU691" s="1"/>
      <c r="SV691" s="1"/>
      <c r="SW691" s="1"/>
      <c r="SX691" s="1"/>
      <c r="SY691" s="1"/>
      <c r="SZ691" s="1"/>
      <c r="TA691" s="1"/>
      <c r="TB691" s="1"/>
      <c r="TC691" s="1"/>
      <c r="TD691" s="1"/>
      <c r="TE691" s="1"/>
      <c r="TF691" s="1"/>
      <c r="TG691" s="1"/>
      <c r="TH691" s="1"/>
      <c r="TI691" s="1"/>
      <c r="TJ691" s="1"/>
      <c r="TK691" s="1"/>
      <c r="TL691" s="1"/>
      <c r="TM691" s="1"/>
      <c r="TN691" s="1"/>
      <c r="TO691" s="1"/>
      <c r="TP691" s="1"/>
      <c r="TQ691" s="1"/>
      <c r="TR691" s="1"/>
      <c r="TS691" s="1"/>
      <c r="TT691" s="1"/>
      <c r="TU691" s="1"/>
      <c r="TV691" s="1"/>
      <c r="TW691" s="1"/>
      <c r="TX691" s="1"/>
      <c r="TY691" s="1"/>
      <c r="TZ691" s="1"/>
      <c r="UA691" s="1"/>
      <c r="UB691" s="1"/>
      <c r="UC691" s="1"/>
      <c r="UD691" s="1"/>
      <c r="UE691" s="1"/>
      <c r="UF691" s="1"/>
      <c r="UG691" s="1"/>
      <c r="UH691" s="1"/>
      <c r="UI691" s="1"/>
      <c r="UJ691" s="1"/>
      <c r="UK691" s="1"/>
      <c r="UL691" s="1"/>
      <c r="UM691" s="1"/>
      <c r="UN691" s="1"/>
      <c r="UO691" s="1"/>
      <c r="UP691" s="1"/>
      <c r="UQ691" s="1"/>
      <c r="UR691" s="1"/>
      <c r="US691" s="1"/>
      <c r="UT691" s="1"/>
      <c r="UU691" s="1"/>
      <c r="UV691" s="1"/>
      <c r="UW691" s="1"/>
      <c r="UX691" s="1"/>
      <c r="UY691" s="1"/>
      <c r="UZ691" s="1"/>
      <c r="VA691" s="1"/>
      <c r="VB691" s="1"/>
      <c r="VC691" s="1"/>
      <c r="VD691" s="1"/>
      <c r="VE691" s="1"/>
      <c r="VF691" s="1"/>
      <c r="VG691" s="1"/>
      <c r="VH691" s="1"/>
      <c r="VI691" s="1"/>
      <c r="VJ691" s="1"/>
      <c r="VK691" s="1"/>
      <c r="VL691" s="1"/>
      <c r="VM691" s="1"/>
      <c r="VN691" s="1"/>
      <c r="VO691" s="1"/>
      <c r="VP691" s="1"/>
      <c r="VQ691" s="1"/>
      <c r="VR691" s="1"/>
      <c r="VS691" s="1"/>
      <c r="VT691" s="1"/>
      <c r="VU691" s="1"/>
      <c r="VV691" s="1"/>
      <c r="VW691" s="1"/>
      <c r="VX691" s="1"/>
      <c r="VY691" s="1"/>
      <c r="VZ691" s="1"/>
      <c r="WA691" s="1"/>
      <c r="WB691" s="1"/>
      <c r="WC691" s="1"/>
      <c r="WD691" s="1"/>
      <c r="WE691" s="1"/>
      <c r="WF691" s="1"/>
      <c r="WG691" s="1"/>
      <c r="WH691" s="1"/>
      <c r="WI691" s="1"/>
      <c r="WJ691" s="1"/>
      <c r="WK691" s="1"/>
      <c r="WL691" s="1"/>
      <c r="WM691" s="1"/>
      <c r="WN691" s="1"/>
      <c r="WO691" s="1"/>
      <c r="WP691" s="1"/>
      <c r="WQ691" s="1"/>
      <c r="WR691" s="1"/>
      <c r="WS691" s="1"/>
      <c r="WT691" s="1"/>
      <c r="WU691" s="1"/>
      <c r="WV691" s="1"/>
      <c r="WW691" s="1"/>
      <c r="WX691" s="1"/>
      <c r="WY691" s="1"/>
      <c r="WZ691" s="1"/>
      <c r="XA691" s="1"/>
      <c r="XB691" s="1"/>
      <c r="XC691" s="1"/>
      <c r="XD691" s="1"/>
      <c r="XE691" s="1"/>
      <c r="XF691" s="1"/>
      <c r="XG691" s="1"/>
      <c r="XH691" s="1"/>
      <c r="XI691" s="1"/>
      <c r="XJ691" s="1"/>
      <c r="XK691" s="1"/>
      <c r="XL691" s="1"/>
      <c r="XM691" s="1"/>
      <c r="XN691" s="1"/>
      <c r="XO691" s="1"/>
      <c r="XP691" s="1"/>
      <c r="XQ691" s="1"/>
      <c r="XR691" s="1"/>
      <c r="XS691" s="1"/>
      <c r="XT691" s="1"/>
      <c r="XU691" s="1"/>
      <c r="XV691" s="1"/>
      <c r="XW691" s="1"/>
      <c r="XX691" s="1"/>
      <c r="XY691" s="1"/>
      <c r="XZ691" s="1"/>
      <c r="YA691" s="1"/>
      <c r="YB691" s="1"/>
      <c r="YC691" s="1"/>
      <c r="YD691" s="1"/>
      <c r="YE691" s="1"/>
      <c r="YF691" s="1"/>
      <c r="YG691" s="1"/>
      <c r="YH691" s="1"/>
      <c r="YI691" s="1"/>
      <c r="YJ691" s="1"/>
      <c r="YK691" s="1"/>
      <c r="YL691" s="1"/>
      <c r="YM691" s="1"/>
      <c r="YN691" s="1"/>
      <c r="YO691" s="1"/>
      <c r="YP691" s="1"/>
      <c r="YQ691" s="1"/>
      <c r="YR691" s="1"/>
      <c r="YS691" s="1"/>
      <c r="YT691" s="1"/>
      <c r="YU691" s="1"/>
      <c r="YV691" s="1"/>
      <c r="YW691" s="1"/>
      <c r="YX691" s="1"/>
      <c r="YY691" s="1"/>
      <c r="YZ691" s="1"/>
      <c r="ZA691" s="1"/>
      <c r="ZB691" s="1"/>
      <c r="ZC691" s="1"/>
      <c r="ZD691" s="1"/>
      <c r="ZE691" s="1"/>
      <c r="ZF691" s="1"/>
      <c r="ZG691" s="1"/>
      <c r="ZH691" s="1"/>
      <c r="ZI691" s="1"/>
      <c r="ZJ691" s="1"/>
      <c r="ZK691" s="1"/>
      <c r="ZL691" s="1"/>
      <c r="ZM691" s="1"/>
      <c r="ZN691" s="1"/>
      <c r="ZO691" s="1"/>
      <c r="ZP691" s="1"/>
      <c r="ZQ691" s="1"/>
      <c r="ZR691" s="1"/>
      <c r="ZS691" s="1"/>
      <c r="ZT691" s="1"/>
      <c r="ZU691" s="1"/>
      <c r="ZV691" s="1"/>
      <c r="ZW691" s="1"/>
      <c r="ZX691" s="1"/>
      <c r="ZY691" s="1"/>
      <c r="ZZ691" s="1"/>
      <c r="AAA691" s="1"/>
      <c r="AAB691" s="1"/>
      <c r="AAC691" s="1"/>
      <c r="AAD691" s="1"/>
      <c r="AAE691" s="1"/>
      <c r="AAF691" s="1"/>
      <c r="AAG691" s="1"/>
      <c r="AAH691" s="1"/>
      <c r="AAI691" s="1"/>
      <c r="AAJ691" s="1"/>
      <c r="AAK691" s="1"/>
      <c r="AAL691" s="1"/>
      <c r="AAM691" s="1"/>
      <c r="AAN691" s="1"/>
      <c r="AAO691" s="1"/>
      <c r="AAP691" s="1"/>
      <c r="AAQ691" s="1"/>
      <c r="AAR691" s="1"/>
      <c r="AAS691" s="1"/>
      <c r="AAT691" s="1"/>
      <c r="AAU691" s="1"/>
      <c r="AAV691" s="1"/>
      <c r="AAW691" s="1"/>
      <c r="AAX691" s="1"/>
      <c r="AAY691" s="1"/>
      <c r="AAZ691" s="1"/>
      <c r="ABA691" s="1"/>
      <c r="ABB691" s="1"/>
      <c r="ABC691" s="1"/>
      <c r="ABD691" s="1"/>
      <c r="ABE691" s="1"/>
      <c r="ABF691" s="1"/>
      <c r="ABG691" s="1"/>
      <c r="ABH691" s="1"/>
      <c r="ABI691" s="1"/>
      <c r="ABJ691" s="1"/>
      <c r="ABK691" s="1"/>
      <c r="ABL691" s="1"/>
      <c r="ABM691" s="1"/>
      <c r="ABN691" s="1"/>
      <c r="ABO691" s="1"/>
      <c r="ABP691" s="1"/>
      <c r="ABQ691" s="1"/>
      <c r="ABR691" s="1"/>
      <c r="ABS691" s="1"/>
      <c r="ABT691" s="1"/>
      <c r="ABU691" s="1"/>
      <c r="ABV691" s="1"/>
      <c r="ABW691" s="1"/>
      <c r="ABX691" s="1"/>
      <c r="ABY691" s="1"/>
      <c r="ABZ691" s="1"/>
      <c r="ACA691" s="1"/>
      <c r="ACB691" s="1"/>
      <c r="ACC691" s="1"/>
      <c r="ACD691" s="1"/>
      <c r="ACE691" s="1"/>
      <c r="ACF691" s="1"/>
      <c r="ACG691" s="1"/>
      <c r="ACH691" s="1"/>
      <c r="ACI691" s="1"/>
      <c r="ACJ691" s="1"/>
      <c r="ACK691" s="1"/>
      <c r="ACL691" s="1"/>
      <c r="ACM691" s="1"/>
      <c r="ACN691" s="1"/>
      <c r="ACO691" s="1"/>
      <c r="ACP691" s="1"/>
      <c r="ACQ691" s="1"/>
      <c r="ACR691" s="1"/>
      <c r="ACS691" s="1"/>
      <c r="ACT691" s="1"/>
      <c r="ACU691" s="1"/>
      <c r="ACV691" s="1"/>
      <c r="ACW691" s="1"/>
      <c r="ACX691" s="1"/>
      <c r="ACY691" s="1"/>
      <c r="ACZ691" s="1"/>
      <c r="ADA691" s="1"/>
      <c r="ADB691" s="1"/>
      <c r="ADC691" s="1"/>
    </row>
    <row r="692" spans="2:783">
      <c r="B692" s="1"/>
      <c r="C692" s="1"/>
      <c r="D692" s="1"/>
      <c r="E692" s="1"/>
      <c r="F692" s="1"/>
      <c r="G692" s="1"/>
      <c r="H692" s="1"/>
      <c r="I692" s="1"/>
      <c r="J692" s="1"/>
      <c r="K692" s="1"/>
      <c r="L692" s="1"/>
      <c r="M692" s="1"/>
      <c r="N692" s="1"/>
      <c r="O692" s="1"/>
      <c r="P692" s="1"/>
      <c r="Q692" s="1"/>
      <c r="R692" s="31"/>
      <c r="S692" s="31"/>
      <c r="T692" s="3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1"/>
      <c r="PF692" s="1"/>
      <c r="PG692" s="1"/>
      <c r="PH692" s="1"/>
      <c r="PI692" s="1"/>
      <c r="PJ692" s="1"/>
      <c r="PK692" s="1"/>
      <c r="PL692" s="1"/>
      <c r="PM692" s="1"/>
      <c r="PN692" s="1"/>
      <c r="PO692" s="1"/>
      <c r="PP692" s="1"/>
      <c r="PQ692" s="1"/>
      <c r="PR692" s="1"/>
      <c r="PS692" s="1"/>
      <c r="PT692" s="1"/>
      <c r="PU692" s="1"/>
      <c r="PV692" s="1"/>
      <c r="PW692" s="1"/>
      <c r="PX692" s="1"/>
      <c r="PY692" s="1"/>
      <c r="PZ692" s="1"/>
      <c r="QA692" s="1"/>
      <c r="QB692" s="1"/>
      <c r="QC692" s="1"/>
      <c r="QD692" s="1"/>
      <c r="QE692" s="1"/>
      <c r="QF692" s="1"/>
      <c r="QG692" s="1"/>
      <c r="QH692" s="1"/>
      <c r="QI692" s="1"/>
      <c r="QJ692" s="1"/>
      <c r="QK692" s="1"/>
      <c r="QL692" s="1"/>
      <c r="QM692" s="1"/>
      <c r="QN692" s="1"/>
      <c r="QO692" s="1"/>
      <c r="QP692" s="1"/>
      <c r="QQ692" s="1"/>
      <c r="QR692" s="1"/>
      <c r="QS692" s="1"/>
      <c r="QT692" s="1"/>
      <c r="QU692" s="1"/>
      <c r="QV692" s="1"/>
      <c r="QW692" s="1"/>
      <c r="QX692" s="1"/>
      <c r="QY692" s="1"/>
      <c r="QZ692" s="1"/>
      <c r="RA692" s="1"/>
      <c r="RB692" s="1"/>
      <c r="RC692" s="1"/>
      <c r="RD692" s="1"/>
      <c r="RE692" s="1"/>
      <c r="RF692" s="1"/>
      <c r="RG692" s="1"/>
      <c r="RH692" s="1"/>
      <c r="RI692" s="1"/>
      <c r="RJ692" s="1"/>
      <c r="RK692" s="1"/>
      <c r="RL692" s="1"/>
      <c r="RM692" s="1"/>
      <c r="RN692" s="1"/>
      <c r="RO692" s="1"/>
      <c r="RP692" s="1"/>
      <c r="RQ692" s="1"/>
      <c r="RR692" s="1"/>
      <c r="RS692" s="1"/>
      <c r="RT692" s="1"/>
      <c r="RU692" s="1"/>
      <c r="RV692" s="1"/>
      <c r="RW692" s="1"/>
      <c r="RX692" s="1"/>
      <c r="RY692" s="1"/>
      <c r="RZ692" s="1"/>
      <c r="SA692" s="1"/>
      <c r="SB692" s="1"/>
      <c r="SC692" s="1"/>
      <c r="SD692" s="1"/>
      <c r="SE692" s="1"/>
      <c r="SF692" s="1"/>
      <c r="SG692" s="1"/>
      <c r="SH692" s="1"/>
      <c r="SI692" s="1"/>
      <c r="SJ692" s="1"/>
      <c r="SK692" s="1"/>
      <c r="SL692" s="1"/>
      <c r="SM692" s="1"/>
      <c r="SN692" s="1"/>
      <c r="SO692" s="1"/>
      <c r="SP692" s="1"/>
      <c r="SQ692" s="1"/>
      <c r="SR692" s="1"/>
      <c r="SS692" s="1"/>
      <c r="ST692" s="1"/>
      <c r="SU692" s="1"/>
      <c r="SV692" s="1"/>
      <c r="SW692" s="1"/>
      <c r="SX692" s="1"/>
      <c r="SY692" s="1"/>
      <c r="SZ692" s="1"/>
      <c r="TA692" s="1"/>
      <c r="TB692" s="1"/>
      <c r="TC692" s="1"/>
      <c r="TD692" s="1"/>
      <c r="TE692" s="1"/>
      <c r="TF692" s="1"/>
      <c r="TG692" s="1"/>
      <c r="TH692" s="1"/>
      <c r="TI692" s="1"/>
      <c r="TJ692" s="1"/>
      <c r="TK692" s="1"/>
      <c r="TL692" s="1"/>
      <c r="TM692" s="1"/>
      <c r="TN692" s="1"/>
      <c r="TO692" s="1"/>
      <c r="TP692" s="1"/>
      <c r="TQ692" s="1"/>
      <c r="TR692" s="1"/>
      <c r="TS692" s="1"/>
      <c r="TT692" s="1"/>
      <c r="TU692" s="1"/>
      <c r="TV692" s="1"/>
      <c r="TW692" s="1"/>
      <c r="TX692" s="1"/>
      <c r="TY692" s="1"/>
      <c r="TZ692" s="1"/>
      <c r="UA692" s="1"/>
      <c r="UB692" s="1"/>
      <c r="UC692" s="1"/>
      <c r="UD692" s="1"/>
      <c r="UE692" s="1"/>
      <c r="UF692" s="1"/>
      <c r="UG692" s="1"/>
      <c r="UH692" s="1"/>
      <c r="UI692" s="1"/>
      <c r="UJ692" s="1"/>
      <c r="UK692" s="1"/>
      <c r="UL692" s="1"/>
      <c r="UM692" s="1"/>
      <c r="UN692" s="1"/>
      <c r="UO692" s="1"/>
      <c r="UP692" s="1"/>
      <c r="UQ692" s="1"/>
      <c r="UR692" s="1"/>
      <c r="US692" s="1"/>
      <c r="UT692" s="1"/>
      <c r="UU692" s="1"/>
      <c r="UV692" s="1"/>
      <c r="UW692" s="1"/>
      <c r="UX692" s="1"/>
      <c r="UY692" s="1"/>
      <c r="UZ692" s="1"/>
      <c r="VA692" s="1"/>
      <c r="VB692" s="1"/>
      <c r="VC692" s="1"/>
      <c r="VD692" s="1"/>
      <c r="VE692" s="1"/>
      <c r="VF692" s="1"/>
      <c r="VG692" s="1"/>
      <c r="VH692" s="1"/>
      <c r="VI692" s="1"/>
      <c r="VJ692" s="1"/>
      <c r="VK692" s="1"/>
      <c r="VL692" s="1"/>
      <c r="VM692" s="1"/>
      <c r="VN692" s="1"/>
      <c r="VO692" s="1"/>
      <c r="VP692" s="1"/>
      <c r="VQ692" s="1"/>
      <c r="VR692" s="1"/>
      <c r="VS692" s="1"/>
      <c r="VT692" s="1"/>
      <c r="VU692" s="1"/>
      <c r="VV692" s="1"/>
      <c r="VW692" s="1"/>
      <c r="VX692" s="1"/>
      <c r="VY692" s="1"/>
      <c r="VZ692" s="1"/>
      <c r="WA692" s="1"/>
      <c r="WB692" s="1"/>
      <c r="WC692" s="1"/>
      <c r="WD692" s="1"/>
      <c r="WE692" s="1"/>
      <c r="WF692" s="1"/>
      <c r="WG692" s="1"/>
      <c r="WH692" s="1"/>
      <c r="WI692" s="1"/>
      <c r="WJ692" s="1"/>
      <c r="WK692" s="1"/>
      <c r="WL692" s="1"/>
      <c r="WM692" s="1"/>
      <c r="WN692" s="1"/>
      <c r="WO692" s="1"/>
      <c r="WP692" s="1"/>
      <c r="WQ692" s="1"/>
      <c r="WR692" s="1"/>
      <c r="WS692" s="1"/>
      <c r="WT692" s="1"/>
      <c r="WU692" s="1"/>
      <c r="WV692" s="1"/>
      <c r="WW692" s="1"/>
      <c r="WX692" s="1"/>
      <c r="WY692" s="1"/>
      <c r="WZ692" s="1"/>
      <c r="XA692" s="1"/>
      <c r="XB692" s="1"/>
      <c r="XC692" s="1"/>
      <c r="XD692" s="1"/>
      <c r="XE692" s="1"/>
      <c r="XF692" s="1"/>
      <c r="XG692" s="1"/>
      <c r="XH692" s="1"/>
      <c r="XI692" s="1"/>
      <c r="XJ692" s="1"/>
      <c r="XK692" s="1"/>
      <c r="XL692" s="1"/>
      <c r="XM692" s="1"/>
      <c r="XN692" s="1"/>
      <c r="XO692" s="1"/>
      <c r="XP692" s="1"/>
      <c r="XQ692" s="1"/>
      <c r="XR692" s="1"/>
      <c r="XS692" s="1"/>
      <c r="XT692" s="1"/>
      <c r="XU692" s="1"/>
      <c r="XV692" s="1"/>
      <c r="XW692" s="1"/>
      <c r="XX692" s="1"/>
      <c r="XY692" s="1"/>
      <c r="XZ692" s="1"/>
      <c r="YA692" s="1"/>
      <c r="YB692" s="1"/>
      <c r="YC692" s="1"/>
      <c r="YD692" s="1"/>
      <c r="YE692" s="1"/>
      <c r="YF692" s="1"/>
      <c r="YG692" s="1"/>
      <c r="YH692" s="1"/>
      <c r="YI692" s="1"/>
      <c r="YJ692" s="1"/>
      <c r="YK692" s="1"/>
      <c r="YL692" s="1"/>
      <c r="YM692" s="1"/>
      <c r="YN692" s="1"/>
      <c r="YO692" s="1"/>
      <c r="YP692" s="1"/>
      <c r="YQ692" s="1"/>
      <c r="YR692" s="1"/>
      <c r="YS692" s="1"/>
      <c r="YT692" s="1"/>
      <c r="YU692" s="1"/>
      <c r="YV692" s="1"/>
      <c r="YW692" s="1"/>
      <c r="YX692" s="1"/>
      <c r="YY692" s="1"/>
      <c r="YZ692" s="1"/>
      <c r="ZA692" s="1"/>
      <c r="ZB692" s="1"/>
      <c r="ZC692" s="1"/>
      <c r="ZD692" s="1"/>
      <c r="ZE692" s="1"/>
      <c r="ZF692" s="1"/>
      <c r="ZG692" s="1"/>
      <c r="ZH692" s="1"/>
      <c r="ZI692" s="1"/>
      <c r="ZJ692" s="1"/>
      <c r="ZK692" s="1"/>
      <c r="ZL692" s="1"/>
      <c r="ZM692" s="1"/>
      <c r="ZN692" s="1"/>
      <c r="ZO692" s="1"/>
      <c r="ZP692" s="1"/>
      <c r="ZQ692" s="1"/>
      <c r="ZR692" s="1"/>
      <c r="ZS692" s="1"/>
      <c r="ZT692" s="1"/>
      <c r="ZU692" s="1"/>
      <c r="ZV692" s="1"/>
      <c r="ZW692" s="1"/>
      <c r="ZX692" s="1"/>
      <c r="ZY692" s="1"/>
      <c r="ZZ692" s="1"/>
      <c r="AAA692" s="1"/>
      <c r="AAB692" s="1"/>
      <c r="AAC692" s="1"/>
      <c r="AAD692" s="1"/>
      <c r="AAE692" s="1"/>
      <c r="AAF692" s="1"/>
      <c r="AAG692" s="1"/>
      <c r="AAH692" s="1"/>
      <c r="AAI692" s="1"/>
      <c r="AAJ692" s="1"/>
      <c r="AAK692" s="1"/>
      <c r="AAL692" s="1"/>
      <c r="AAM692" s="1"/>
      <c r="AAN692" s="1"/>
      <c r="AAO692" s="1"/>
      <c r="AAP692" s="1"/>
      <c r="AAQ692" s="1"/>
      <c r="AAR692" s="1"/>
      <c r="AAS692" s="1"/>
      <c r="AAT692" s="1"/>
      <c r="AAU692" s="1"/>
      <c r="AAV692" s="1"/>
      <c r="AAW692" s="1"/>
      <c r="AAX692" s="1"/>
      <c r="AAY692" s="1"/>
      <c r="AAZ692" s="1"/>
      <c r="ABA692" s="1"/>
      <c r="ABB692" s="1"/>
      <c r="ABC692" s="1"/>
      <c r="ABD692" s="1"/>
      <c r="ABE692" s="1"/>
      <c r="ABF692" s="1"/>
      <c r="ABG692" s="1"/>
      <c r="ABH692" s="1"/>
      <c r="ABI692" s="1"/>
      <c r="ABJ692" s="1"/>
      <c r="ABK692" s="1"/>
      <c r="ABL692" s="1"/>
      <c r="ABM692" s="1"/>
      <c r="ABN692" s="1"/>
      <c r="ABO692" s="1"/>
      <c r="ABP692" s="1"/>
      <c r="ABQ692" s="1"/>
      <c r="ABR692" s="1"/>
      <c r="ABS692" s="1"/>
      <c r="ABT692" s="1"/>
      <c r="ABU692" s="1"/>
      <c r="ABV692" s="1"/>
      <c r="ABW692" s="1"/>
      <c r="ABX692" s="1"/>
      <c r="ABY692" s="1"/>
      <c r="ABZ692" s="1"/>
      <c r="ACA692" s="1"/>
      <c r="ACB692" s="1"/>
      <c r="ACC692" s="1"/>
      <c r="ACD692" s="1"/>
      <c r="ACE692" s="1"/>
      <c r="ACF692" s="1"/>
      <c r="ACG692" s="1"/>
      <c r="ACH692" s="1"/>
      <c r="ACI692" s="1"/>
      <c r="ACJ692" s="1"/>
      <c r="ACK692" s="1"/>
      <c r="ACL692" s="1"/>
      <c r="ACM692" s="1"/>
      <c r="ACN692" s="1"/>
      <c r="ACO692" s="1"/>
      <c r="ACP692" s="1"/>
      <c r="ACQ692" s="1"/>
      <c r="ACR692" s="1"/>
      <c r="ACS692" s="1"/>
      <c r="ACT692" s="1"/>
      <c r="ACU692" s="1"/>
      <c r="ACV692" s="1"/>
      <c r="ACW692" s="1"/>
      <c r="ACX692" s="1"/>
      <c r="ACY692" s="1"/>
      <c r="ACZ692" s="1"/>
      <c r="ADA692" s="1"/>
      <c r="ADB692" s="1"/>
      <c r="ADC692" s="1"/>
    </row>
    <row r="693" spans="2:783">
      <c r="B693" s="1"/>
      <c r="C693" s="1"/>
      <c r="D693" s="1"/>
      <c r="E693" s="1"/>
      <c r="F693" s="1"/>
      <c r="G693" s="1"/>
      <c r="H693" s="1"/>
      <c r="I693" s="1"/>
      <c r="J693" s="1"/>
      <c r="K693" s="1"/>
      <c r="L693" s="1"/>
      <c r="M693" s="1"/>
      <c r="N693" s="1"/>
      <c r="O693" s="1"/>
      <c r="P693" s="1"/>
      <c r="Q693" s="1"/>
      <c r="R693" s="31"/>
      <c r="S693" s="31"/>
      <c r="T693" s="3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1"/>
      <c r="PF693" s="1"/>
      <c r="PG693" s="1"/>
      <c r="PH693" s="1"/>
      <c r="PI693" s="1"/>
      <c r="PJ693" s="1"/>
      <c r="PK693" s="1"/>
      <c r="PL693" s="1"/>
      <c r="PM693" s="1"/>
      <c r="PN693" s="1"/>
      <c r="PO693" s="1"/>
      <c r="PP693" s="1"/>
      <c r="PQ693" s="1"/>
      <c r="PR693" s="1"/>
      <c r="PS693" s="1"/>
      <c r="PT693" s="1"/>
      <c r="PU693" s="1"/>
      <c r="PV693" s="1"/>
      <c r="PW693" s="1"/>
      <c r="PX693" s="1"/>
      <c r="PY693" s="1"/>
      <c r="PZ693" s="1"/>
      <c r="QA693" s="1"/>
      <c r="QB693" s="1"/>
      <c r="QC693" s="1"/>
      <c r="QD693" s="1"/>
      <c r="QE693" s="1"/>
      <c r="QF693" s="1"/>
      <c r="QG693" s="1"/>
      <c r="QH693" s="1"/>
      <c r="QI693" s="1"/>
      <c r="QJ693" s="1"/>
      <c r="QK693" s="1"/>
      <c r="QL693" s="1"/>
      <c r="QM693" s="1"/>
      <c r="QN693" s="1"/>
      <c r="QO693" s="1"/>
      <c r="QP693" s="1"/>
      <c r="QQ693" s="1"/>
      <c r="QR693" s="1"/>
      <c r="QS693" s="1"/>
      <c r="QT693" s="1"/>
      <c r="QU693" s="1"/>
      <c r="QV693" s="1"/>
      <c r="QW693" s="1"/>
      <c r="QX693" s="1"/>
      <c r="QY693" s="1"/>
      <c r="QZ693" s="1"/>
      <c r="RA693" s="1"/>
      <c r="RB693" s="1"/>
      <c r="RC693" s="1"/>
      <c r="RD693" s="1"/>
      <c r="RE693" s="1"/>
      <c r="RF693" s="1"/>
      <c r="RG693" s="1"/>
      <c r="RH693" s="1"/>
      <c r="RI693" s="1"/>
      <c r="RJ693" s="1"/>
      <c r="RK693" s="1"/>
      <c r="RL693" s="1"/>
      <c r="RM693" s="1"/>
      <c r="RN693" s="1"/>
      <c r="RO693" s="1"/>
      <c r="RP693" s="1"/>
      <c r="RQ693" s="1"/>
      <c r="RR693" s="1"/>
      <c r="RS693" s="1"/>
      <c r="RT693" s="1"/>
      <c r="RU693" s="1"/>
      <c r="RV693" s="1"/>
      <c r="RW693" s="1"/>
      <c r="RX693" s="1"/>
      <c r="RY693" s="1"/>
      <c r="RZ693" s="1"/>
      <c r="SA693" s="1"/>
      <c r="SB693" s="1"/>
      <c r="SC693" s="1"/>
      <c r="SD693" s="1"/>
      <c r="SE693" s="1"/>
      <c r="SF693" s="1"/>
      <c r="SG693" s="1"/>
      <c r="SH693" s="1"/>
      <c r="SI693" s="1"/>
      <c r="SJ693" s="1"/>
      <c r="SK693" s="1"/>
      <c r="SL693" s="1"/>
      <c r="SM693" s="1"/>
      <c r="SN693" s="1"/>
      <c r="SO693" s="1"/>
      <c r="SP693" s="1"/>
      <c r="SQ693" s="1"/>
      <c r="SR693" s="1"/>
      <c r="SS693" s="1"/>
      <c r="ST693" s="1"/>
      <c r="SU693" s="1"/>
      <c r="SV693" s="1"/>
      <c r="SW693" s="1"/>
      <c r="SX693" s="1"/>
      <c r="SY693" s="1"/>
      <c r="SZ693" s="1"/>
      <c r="TA693" s="1"/>
      <c r="TB693" s="1"/>
      <c r="TC693" s="1"/>
      <c r="TD693" s="1"/>
      <c r="TE693" s="1"/>
      <c r="TF693" s="1"/>
      <c r="TG693" s="1"/>
      <c r="TH693" s="1"/>
      <c r="TI693" s="1"/>
      <c r="TJ693" s="1"/>
      <c r="TK693" s="1"/>
      <c r="TL693" s="1"/>
      <c r="TM693" s="1"/>
      <c r="TN693" s="1"/>
      <c r="TO693" s="1"/>
      <c r="TP693" s="1"/>
      <c r="TQ693" s="1"/>
      <c r="TR693" s="1"/>
      <c r="TS693" s="1"/>
      <c r="TT693" s="1"/>
      <c r="TU693" s="1"/>
      <c r="TV693" s="1"/>
      <c r="TW693" s="1"/>
      <c r="TX693" s="1"/>
      <c r="TY693" s="1"/>
      <c r="TZ693" s="1"/>
      <c r="UA693" s="1"/>
      <c r="UB693" s="1"/>
      <c r="UC693" s="1"/>
      <c r="UD693" s="1"/>
      <c r="UE693" s="1"/>
      <c r="UF693" s="1"/>
      <c r="UG693" s="1"/>
      <c r="UH693" s="1"/>
      <c r="UI693" s="1"/>
      <c r="UJ693" s="1"/>
      <c r="UK693" s="1"/>
      <c r="UL693" s="1"/>
      <c r="UM693" s="1"/>
      <c r="UN693" s="1"/>
      <c r="UO693" s="1"/>
      <c r="UP693" s="1"/>
      <c r="UQ693" s="1"/>
      <c r="UR693" s="1"/>
      <c r="US693" s="1"/>
      <c r="UT693" s="1"/>
      <c r="UU693" s="1"/>
      <c r="UV693" s="1"/>
      <c r="UW693" s="1"/>
      <c r="UX693" s="1"/>
      <c r="UY693" s="1"/>
      <c r="UZ693" s="1"/>
      <c r="VA693" s="1"/>
      <c r="VB693" s="1"/>
      <c r="VC693" s="1"/>
      <c r="VD693" s="1"/>
      <c r="VE693" s="1"/>
      <c r="VF693" s="1"/>
      <c r="VG693" s="1"/>
      <c r="VH693" s="1"/>
      <c r="VI693" s="1"/>
      <c r="VJ693" s="1"/>
      <c r="VK693" s="1"/>
      <c r="VL693" s="1"/>
      <c r="VM693" s="1"/>
      <c r="VN693" s="1"/>
      <c r="VO693" s="1"/>
      <c r="VP693" s="1"/>
      <c r="VQ693" s="1"/>
      <c r="VR693" s="1"/>
      <c r="VS693" s="1"/>
      <c r="VT693" s="1"/>
      <c r="VU693" s="1"/>
      <c r="VV693" s="1"/>
      <c r="VW693" s="1"/>
      <c r="VX693" s="1"/>
      <c r="VY693" s="1"/>
      <c r="VZ693" s="1"/>
      <c r="WA693" s="1"/>
      <c r="WB693" s="1"/>
      <c r="WC693" s="1"/>
      <c r="WD693" s="1"/>
      <c r="WE693" s="1"/>
      <c r="WF693" s="1"/>
      <c r="WG693" s="1"/>
      <c r="WH693" s="1"/>
      <c r="WI693" s="1"/>
      <c r="WJ693" s="1"/>
      <c r="WK693" s="1"/>
      <c r="WL693" s="1"/>
      <c r="WM693" s="1"/>
      <c r="WN693" s="1"/>
      <c r="WO693" s="1"/>
      <c r="WP693" s="1"/>
      <c r="WQ693" s="1"/>
      <c r="WR693" s="1"/>
      <c r="WS693" s="1"/>
      <c r="WT693" s="1"/>
      <c r="WU693" s="1"/>
      <c r="WV693" s="1"/>
      <c r="WW693" s="1"/>
      <c r="WX693" s="1"/>
      <c r="WY693" s="1"/>
      <c r="WZ693" s="1"/>
      <c r="XA693" s="1"/>
      <c r="XB693" s="1"/>
      <c r="XC693" s="1"/>
      <c r="XD693" s="1"/>
      <c r="XE693" s="1"/>
      <c r="XF693" s="1"/>
      <c r="XG693" s="1"/>
      <c r="XH693" s="1"/>
      <c r="XI693" s="1"/>
      <c r="XJ693" s="1"/>
      <c r="XK693" s="1"/>
      <c r="XL693" s="1"/>
      <c r="XM693" s="1"/>
      <c r="XN693" s="1"/>
      <c r="XO693" s="1"/>
      <c r="XP693" s="1"/>
      <c r="XQ693" s="1"/>
      <c r="XR693" s="1"/>
      <c r="XS693" s="1"/>
      <c r="XT693" s="1"/>
      <c r="XU693" s="1"/>
      <c r="XV693" s="1"/>
      <c r="XW693" s="1"/>
      <c r="XX693" s="1"/>
      <c r="XY693" s="1"/>
      <c r="XZ693" s="1"/>
      <c r="YA693" s="1"/>
      <c r="YB693" s="1"/>
      <c r="YC693" s="1"/>
      <c r="YD693" s="1"/>
      <c r="YE693" s="1"/>
      <c r="YF693" s="1"/>
      <c r="YG693" s="1"/>
      <c r="YH693" s="1"/>
      <c r="YI693" s="1"/>
      <c r="YJ693" s="1"/>
      <c r="YK693" s="1"/>
      <c r="YL693" s="1"/>
      <c r="YM693" s="1"/>
      <c r="YN693" s="1"/>
      <c r="YO693" s="1"/>
      <c r="YP693" s="1"/>
      <c r="YQ693" s="1"/>
      <c r="YR693" s="1"/>
      <c r="YS693" s="1"/>
      <c r="YT693" s="1"/>
      <c r="YU693" s="1"/>
      <c r="YV693" s="1"/>
      <c r="YW693" s="1"/>
      <c r="YX693" s="1"/>
      <c r="YY693" s="1"/>
      <c r="YZ693" s="1"/>
      <c r="ZA693" s="1"/>
      <c r="ZB693" s="1"/>
      <c r="ZC693" s="1"/>
      <c r="ZD693" s="1"/>
      <c r="ZE693" s="1"/>
      <c r="ZF693" s="1"/>
      <c r="ZG693" s="1"/>
      <c r="ZH693" s="1"/>
      <c r="ZI693" s="1"/>
      <c r="ZJ693" s="1"/>
      <c r="ZK693" s="1"/>
      <c r="ZL693" s="1"/>
      <c r="ZM693" s="1"/>
      <c r="ZN693" s="1"/>
      <c r="ZO693" s="1"/>
      <c r="ZP693" s="1"/>
      <c r="ZQ693" s="1"/>
      <c r="ZR693" s="1"/>
      <c r="ZS693" s="1"/>
      <c r="ZT693" s="1"/>
      <c r="ZU693" s="1"/>
      <c r="ZV693" s="1"/>
      <c r="ZW693" s="1"/>
      <c r="ZX693" s="1"/>
      <c r="ZY693" s="1"/>
      <c r="ZZ693" s="1"/>
      <c r="AAA693" s="1"/>
      <c r="AAB693" s="1"/>
      <c r="AAC693" s="1"/>
      <c r="AAD693" s="1"/>
      <c r="AAE693" s="1"/>
      <c r="AAF693" s="1"/>
      <c r="AAG693" s="1"/>
      <c r="AAH693" s="1"/>
      <c r="AAI693" s="1"/>
      <c r="AAJ693" s="1"/>
      <c r="AAK693" s="1"/>
      <c r="AAL693" s="1"/>
      <c r="AAM693" s="1"/>
      <c r="AAN693" s="1"/>
      <c r="AAO693" s="1"/>
      <c r="AAP693" s="1"/>
      <c r="AAQ693" s="1"/>
      <c r="AAR693" s="1"/>
      <c r="AAS693" s="1"/>
      <c r="AAT693" s="1"/>
      <c r="AAU693" s="1"/>
      <c r="AAV693" s="1"/>
      <c r="AAW693" s="1"/>
      <c r="AAX693" s="1"/>
      <c r="AAY693" s="1"/>
      <c r="AAZ693" s="1"/>
      <c r="ABA693" s="1"/>
      <c r="ABB693" s="1"/>
      <c r="ABC693" s="1"/>
      <c r="ABD693" s="1"/>
      <c r="ABE693" s="1"/>
      <c r="ABF693" s="1"/>
      <c r="ABG693" s="1"/>
      <c r="ABH693" s="1"/>
      <c r="ABI693" s="1"/>
      <c r="ABJ693" s="1"/>
      <c r="ABK693" s="1"/>
      <c r="ABL693" s="1"/>
      <c r="ABM693" s="1"/>
      <c r="ABN693" s="1"/>
      <c r="ABO693" s="1"/>
      <c r="ABP693" s="1"/>
      <c r="ABQ693" s="1"/>
      <c r="ABR693" s="1"/>
      <c r="ABS693" s="1"/>
      <c r="ABT693" s="1"/>
      <c r="ABU693" s="1"/>
      <c r="ABV693" s="1"/>
      <c r="ABW693" s="1"/>
      <c r="ABX693" s="1"/>
      <c r="ABY693" s="1"/>
      <c r="ABZ693" s="1"/>
      <c r="ACA693" s="1"/>
      <c r="ACB693" s="1"/>
      <c r="ACC693" s="1"/>
      <c r="ACD693" s="1"/>
      <c r="ACE693" s="1"/>
      <c r="ACF693" s="1"/>
      <c r="ACG693" s="1"/>
      <c r="ACH693" s="1"/>
      <c r="ACI693" s="1"/>
      <c r="ACJ693" s="1"/>
      <c r="ACK693" s="1"/>
      <c r="ACL693" s="1"/>
      <c r="ACM693" s="1"/>
      <c r="ACN693" s="1"/>
      <c r="ACO693" s="1"/>
      <c r="ACP693" s="1"/>
      <c r="ACQ693" s="1"/>
      <c r="ACR693" s="1"/>
      <c r="ACS693" s="1"/>
      <c r="ACT693" s="1"/>
      <c r="ACU693" s="1"/>
      <c r="ACV693" s="1"/>
      <c r="ACW693" s="1"/>
      <c r="ACX693" s="1"/>
      <c r="ACY693" s="1"/>
      <c r="ACZ693" s="1"/>
      <c r="ADA693" s="1"/>
      <c r="ADB693" s="1"/>
      <c r="ADC693" s="1"/>
    </row>
    <row r="694" spans="2:783">
      <c r="B694" s="1"/>
      <c r="C694" s="1"/>
      <c r="D694" s="1"/>
      <c r="E694" s="1"/>
      <c r="F694" s="1"/>
      <c r="G694" s="1"/>
      <c r="H694" s="1"/>
      <c r="I694" s="1"/>
      <c r="J694" s="1"/>
      <c r="K694" s="1"/>
      <c r="L694" s="1"/>
      <c r="M694" s="1"/>
      <c r="N694" s="1"/>
      <c r="O694" s="1"/>
      <c r="P694" s="1"/>
      <c r="Q694" s="1"/>
      <c r="R694" s="31"/>
      <c r="S694" s="31"/>
      <c r="T694" s="3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row>
    <row r="695" spans="2:783">
      <c r="B695" s="1"/>
      <c r="C695" s="1"/>
      <c r="D695" s="1"/>
      <c r="E695" s="1"/>
      <c r="F695" s="1"/>
      <c r="G695" s="1"/>
      <c r="H695" s="1"/>
      <c r="I695" s="1"/>
      <c r="J695" s="1"/>
      <c r="K695" s="1"/>
      <c r="L695" s="1"/>
      <c r="M695" s="1"/>
      <c r="N695" s="1"/>
      <c r="O695" s="1"/>
      <c r="P695" s="1"/>
      <c r="Q695" s="1"/>
      <c r="R695" s="31"/>
      <c r="S695" s="31"/>
      <c r="T695" s="3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1"/>
      <c r="PF695" s="1"/>
      <c r="PG695" s="1"/>
      <c r="PH695" s="1"/>
      <c r="PI695" s="1"/>
      <c r="PJ695" s="1"/>
      <c r="PK695" s="1"/>
      <c r="PL695" s="1"/>
      <c r="PM695" s="1"/>
      <c r="PN695" s="1"/>
      <c r="PO695" s="1"/>
      <c r="PP695" s="1"/>
      <c r="PQ695" s="1"/>
      <c r="PR695" s="1"/>
      <c r="PS695" s="1"/>
      <c r="PT695" s="1"/>
      <c r="PU695" s="1"/>
      <c r="PV695" s="1"/>
      <c r="PW695" s="1"/>
      <c r="PX695" s="1"/>
      <c r="PY695" s="1"/>
      <c r="PZ695" s="1"/>
      <c r="QA695" s="1"/>
      <c r="QB695" s="1"/>
      <c r="QC695" s="1"/>
      <c r="QD695" s="1"/>
      <c r="QE695" s="1"/>
      <c r="QF695" s="1"/>
      <c r="QG695" s="1"/>
      <c r="QH695" s="1"/>
      <c r="QI695" s="1"/>
      <c r="QJ695" s="1"/>
      <c r="QK695" s="1"/>
      <c r="QL695" s="1"/>
      <c r="QM695" s="1"/>
      <c r="QN695" s="1"/>
      <c r="QO695" s="1"/>
      <c r="QP695" s="1"/>
      <c r="QQ695" s="1"/>
      <c r="QR695" s="1"/>
      <c r="QS695" s="1"/>
      <c r="QT695" s="1"/>
      <c r="QU695" s="1"/>
      <c r="QV695" s="1"/>
      <c r="QW695" s="1"/>
      <c r="QX695" s="1"/>
      <c r="QY695" s="1"/>
      <c r="QZ695" s="1"/>
      <c r="RA695" s="1"/>
      <c r="RB695" s="1"/>
      <c r="RC695" s="1"/>
      <c r="RD695" s="1"/>
      <c r="RE695" s="1"/>
      <c r="RF695" s="1"/>
      <c r="RG695" s="1"/>
      <c r="RH695" s="1"/>
      <c r="RI695" s="1"/>
      <c r="RJ695" s="1"/>
      <c r="RK695" s="1"/>
      <c r="RL695" s="1"/>
      <c r="RM695" s="1"/>
      <c r="RN695" s="1"/>
      <c r="RO695" s="1"/>
      <c r="RP695" s="1"/>
      <c r="RQ695" s="1"/>
      <c r="RR695" s="1"/>
      <c r="RS695" s="1"/>
      <c r="RT695" s="1"/>
      <c r="RU695" s="1"/>
      <c r="RV695" s="1"/>
      <c r="RW695" s="1"/>
      <c r="RX695" s="1"/>
      <c r="RY695" s="1"/>
      <c r="RZ695" s="1"/>
      <c r="SA695" s="1"/>
      <c r="SB695" s="1"/>
      <c r="SC695" s="1"/>
      <c r="SD695" s="1"/>
      <c r="SE695" s="1"/>
      <c r="SF695" s="1"/>
      <c r="SG695" s="1"/>
      <c r="SH695" s="1"/>
      <c r="SI695" s="1"/>
      <c r="SJ695" s="1"/>
      <c r="SK695" s="1"/>
      <c r="SL695" s="1"/>
      <c r="SM695" s="1"/>
      <c r="SN695" s="1"/>
      <c r="SO695" s="1"/>
      <c r="SP695" s="1"/>
      <c r="SQ695" s="1"/>
      <c r="SR695" s="1"/>
      <c r="SS695" s="1"/>
      <c r="ST695" s="1"/>
      <c r="SU695" s="1"/>
      <c r="SV695" s="1"/>
      <c r="SW695" s="1"/>
      <c r="SX695" s="1"/>
      <c r="SY695" s="1"/>
      <c r="SZ695" s="1"/>
      <c r="TA695" s="1"/>
      <c r="TB695" s="1"/>
      <c r="TC695" s="1"/>
      <c r="TD695" s="1"/>
      <c r="TE695" s="1"/>
      <c r="TF695" s="1"/>
      <c r="TG695" s="1"/>
      <c r="TH695" s="1"/>
      <c r="TI695" s="1"/>
      <c r="TJ695" s="1"/>
      <c r="TK695" s="1"/>
      <c r="TL695" s="1"/>
      <c r="TM695" s="1"/>
      <c r="TN695" s="1"/>
      <c r="TO695" s="1"/>
      <c r="TP695" s="1"/>
      <c r="TQ695" s="1"/>
      <c r="TR695" s="1"/>
      <c r="TS695" s="1"/>
      <c r="TT695" s="1"/>
      <c r="TU695" s="1"/>
      <c r="TV695" s="1"/>
      <c r="TW695" s="1"/>
      <c r="TX695" s="1"/>
      <c r="TY695" s="1"/>
      <c r="TZ695" s="1"/>
      <c r="UA695" s="1"/>
      <c r="UB695" s="1"/>
      <c r="UC695" s="1"/>
      <c r="UD695" s="1"/>
      <c r="UE695" s="1"/>
      <c r="UF695" s="1"/>
      <c r="UG695" s="1"/>
      <c r="UH695" s="1"/>
      <c r="UI695" s="1"/>
      <c r="UJ695" s="1"/>
      <c r="UK695" s="1"/>
      <c r="UL695" s="1"/>
      <c r="UM695" s="1"/>
      <c r="UN695" s="1"/>
      <c r="UO695" s="1"/>
      <c r="UP695" s="1"/>
      <c r="UQ695" s="1"/>
      <c r="UR695" s="1"/>
      <c r="US695" s="1"/>
      <c r="UT695" s="1"/>
      <c r="UU695" s="1"/>
      <c r="UV695" s="1"/>
      <c r="UW695" s="1"/>
      <c r="UX695" s="1"/>
      <c r="UY695" s="1"/>
      <c r="UZ695" s="1"/>
      <c r="VA695" s="1"/>
      <c r="VB695" s="1"/>
      <c r="VC695" s="1"/>
      <c r="VD695" s="1"/>
      <c r="VE695" s="1"/>
      <c r="VF695" s="1"/>
      <c r="VG695" s="1"/>
      <c r="VH695" s="1"/>
      <c r="VI695" s="1"/>
      <c r="VJ695" s="1"/>
      <c r="VK695" s="1"/>
      <c r="VL695" s="1"/>
      <c r="VM695" s="1"/>
      <c r="VN695" s="1"/>
      <c r="VO695" s="1"/>
      <c r="VP695" s="1"/>
      <c r="VQ695" s="1"/>
      <c r="VR695" s="1"/>
      <c r="VS695" s="1"/>
      <c r="VT695" s="1"/>
      <c r="VU695" s="1"/>
      <c r="VV695" s="1"/>
      <c r="VW695" s="1"/>
      <c r="VX695" s="1"/>
      <c r="VY695" s="1"/>
      <c r="VZ695" s="1"/>
      <c r="WA695" s="1"/>
      <c r="WB695" s="1"/>
      <c r="WC695" s="1"/>
      <c r="WD695" s="1"/>
      <c r="WE695" s="1"/>
      <c r="WF695" s="1"/>
      <c r="WG695" s="1"/>
      <c r="WH695" s="1"/>
      <c r="WI695" s="1"/>
      <c r="WJ695" s="1"/>
      <c r="WK695" s="1"/>
      <c r="WL695" s="1"/>
      <c r="WM695" s="1"/>
      <c r="WN695" s="1"/>
      <c r="WO695" s="1"/>
      <c r="WP695" s="1"/>
      <c r="WQ695" s="1"/>
      <c r="WR695" s="1"/>
      <c r="WS695" s="1"/>
      <c r="WT695" s="1"/>
      <c r="WU695" s="1"/>
      <c r="WV695" s="1"/>
      <c r="WW695" s="1"/>
      <c r="WX695" s="1"/>
      <c r="WY695" s="1"/>
      <c r="WZ695" s="1"/>
      <c r="XA695" s="1"/>
      <c r="XB695" s="1"/>
      <c r="XC695" s="1"/>
      <c r="XD695" s="1"/>
      <c r="XE695" s="1"/>
      <c r="XF695" s="1"/>
      <c r="XG695" s="1"/>
      <c r="XH695" s="1"/>
      <c r="XI695" s="1"/>
      <c r="XJ695" s="1"/>
      <c r="XK695" s="1"/>
      <c r="XL695" s="1"/>
      <c r="XM695" s="1"/>
      <c r="XN695" s="1"/>
      <c r="XO695" s="1"/>
      <c r="XP695" s="1"/>
      <c r="XQ695" s="1"/>
      <c r="XR695" s="1"/>
      <c r="XS695" s="1"/>
      <c r="XT695" s="1"/>
      <c r="XU695" s="1"/>
      <c r="XV695" s="1"/>
      <c r="XW695" s="1"/>
      <c r="XX695" s="1"/>
      <c r="XY695" s="1"/>
      <c r="XZ695" s="1"/>
      <c r="YA695" s="1"/>
      <c r="YB695" s="1"/>
      <c r="YC695" s="1"/>
      <c r="YD695" s="1"/>
      <c r="YE695" s="1"/>
      <c r="YF695" s="1"/>
      <c r="YG695" s="1"/>
      <c r="YH695" s="1"/>
      <c r="YI695" s="1"/>
      <c r="YJ695" s="1"/>
      <c r="YK695" s="1"/>
      <c r="YL695" s="1"/>
      <c r="YM695" s="1"/>
      <c r="YN695" s="1"/>
      <c r="YO695" s="1"/>
      <c r="YP695" s="1"/>
      <c r="YQ695" s="1"/>
      <c r="YR695" s="1"/>
      <c r="YS695" s="1"/>
      <c r="YT695" s="1"/>
      <c r="YU695" s="1"/>
      <c r="YV695" s="1"/>
      <c r="YW695" s="1"/>
      <c r="YX695" s="1"/>
      <c r="YY695" s="1"/>
      <c r="YZ695" s="1"/>
      <c r="ZA695" s="1"/>
      <c r="ZB695" s="1"/>
      <c r="ZC695" s="1"/>
      <c r="ZD695" s="1"/>
      <c r="ZE695" s="1"/>
      <c r="ZF695" s="1"/>
      <c r="ZG695" s="1"/>
      <c r="ZH695" s="1"/>
      <c r="ZI695" s="1"/>
      <c r="ZJ695" s="1"/>
      <c r="ZK695" s="1"/>
      <c r="ZL695" s="1"/>
      <c r="ZM695" s="1"/>
      <c r="ZN695" s="1"/>
      <c r="ZO695" s="1"/>
      <c r="ZP695" s="1"/>
      <c r="ZQ695" s="1"/>
      <c r="ZR695" s="1"/>
      <c r="ZS695" s="1"/>
      <c r="ZT695" s="1"/>
      <c r="ZU695" s="1"/>
      <c r="ZV695" s="1"/>
      <c r="ZW695" s="1"/>
      <c r="ZX695" s="1"/>
      <c r="ZY695" s="1"/>
      <c r="ZZ695" s="1"/>
      <c r="AAA695" s="1"/>
      <c r="AAB695" s="1"/>
      <c r="AAC695" s="1"/>
      <c r="AAD695" s="1"/>
      <c r="AAE695" s="1"/>
      <c r="AAF695" s="1"/>
      <c r="AAG695" s="1"/>
      <c r="AAH695" s="1"/>
      <c r="AAI695" s="1"/>
      <c r="AAJ695" s="1"/>
      <c r="AAK695" s="1"/>
      <c r="AAL695" s="1"/>
      <c r="AAM695" s="1"/>
      <c r="AAN695" s="1"/>
      <c r="AAO695" s="1"/>
      <c r="AAP695" s="1"/>
      <c r="AAQ695" s="1"/>
      <c r="AAR695" s="1"/>
      <c r="AAS695" s="1"/>
      <c r="AAT695" s="1"/>
      <c r="AAU695" s="1"/>
      <c r="AAV695" s="1"/>
      <c r="AAW695" s="1"/>
      <c r="AAX695" s="1"/>
      <c r="AAY695" s="1"/>
      <c r="AAZ695" s="1"/>
      <c r="ABA695" s="1"/>
      <c r="ABB695" s="1"/>
      <c r="ABC695" s="1"/>
      <c r="ABD695" s="1"/>
      <c r="ABE695" s="1"/>
      <c r="ABF695" s="1"/>
      <c r="ABG695" s="1"/>
      <c r="ABH695" s="1"/>
      <c r="ABI695" s="1"/>
      <c r="ABJ695" s="1"/>
      <c r="ABK695" s="1"/>
      <c r="ABL695" s="1"/>
      <c r="ABM695" s="1"/>
      <c r="ABN695" s="1"/>
      <c r="ABO695" s="1"/>
      <c r="ABP695" s="1"/>
      <c r="ABQ695" s="1"/>
      <c r="ABR695" s="1"/>
      <c r="ABS695" s="1"/>
      <c r="ABT695" s="1"/>
      <c r="ABU695" s="1"/>
      <c r="ABV695" s="1"/>
      <c r="ABW695" s="1"/>
      <c r="ABX695" s="1"/>
      <c r="ABY695" s="1"/>
      <c r="ABZ695" s="1"/>
      <c r="ACA695" s="1"/>
      <c r="ACB695" s="1"/>
      <c r="ACC695" s="1"/>
      <c r="ACD695" s="1"/>
      <c r="ACE695" s="1"/>
      <c r="ACF695" s="1"/>
      <c r="ACG695" s="1"/>
      <c r="ACH695" s="1"/>
      <c r="ACI695" s="1"/>
      <c r="ACJ695" s="1"/>
      <c r="ACK695" s="1"/>
      <c r="ACL695" s="1"/>
      <c r="ACM695" s="1"/>
      <c r="ACN695" s="1"/>
      <c r="ACO695" s="1"/>
      <c r="ACP695" s="1"/>
      <c r="ACQ695" s="1"/>
      <c r="ACR695" s="1"/>
      <c r="ACS695" s="1"/>
      <c r="ACT695" s="1"/>
      <c r="ACU695" s="1"/>
      <c r="ACV695" s="1"/>
      <c r="ACW695" s="1"/>
      <c r="ACX695" s="1"/>
      <c r="ACY695" s="1"/>
      <c r="ACZ695" s="1"/>
      <c r="ADA695" s="1"/>
      <c r="ADB695" s="1"/>
      <c r="ADC695" s="1"/>
    </row>
    <row r="696" spans="2:783">
      <c r="B696" s="1"/>
      <c r="C696" s="1"/>
      <c r="D696" s="1"/>
      <c r="E696" s="1"/>
      <c r="F696" s="1"/>
      <c r="G696" s="1"/>
      <c r="H696" s="1"/>
      <c r="I696" s="1"/>
      <c r="J696" s="1"/>
      <c r="K696" s="1"/>
      <c r="L696" s="1"/>
      <c r="M696" s="1"/>
      <c r="N696" s="1"/>
      <c r="O696" s="1"/>
      <c r="P696" s="1"/>
      <c r="Q696" s="1"/>
      <c r="R696" s="31"/>
      <c r="S696" s="31"/>
      <c r="T696" s="3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1"/>
      <c r="QC696" s="1"/>
      <c r="QD696" s="1"/>
      <c r="QE696" s="1"/>
      <c r="QF696" s="1"/>
      <c r="QG696" s="1"/>
      <c r="QH696" s="1"/>
      <c r="QI696" s="1"/>
      <c r="QJ696" s="1"/>
      <c r="QK696" s="1"/>
      <c r="QL696" s="1"/>
      <c r="QM696" s="1"/>
      <c r="QN696" s="1"/>
      <c r="QO696" s="1"/>
      <c r="QP696" s="1"/>
      <c r="QQ696" s="1"/>
      <c r="QR696" s="1"/>
      <c r="QS696" s="1"/>
      <c r="QT696" s="1"/>
      <c r="QU696" s="1"/>
      <c r="QV696" s="1"/>
      <c r="QW696" s="1"/>
      <c r="QX696" s="1"/>
      <c r="QY696" s="1"/>
      <c r="QZ696" s="1"/>
      <c r="RA696" s="1"/>
      <c r="RB696" s="1"/>
      <c r="RC696" s="1"/>
      <c r="RD696" s="1"/>
      <c r="RE696" s="1"/>
      <c r="RF696" s="1"/>
      <c r="RG696" s="1"/>
      <c r="RH696" s="1"/>
      <c r="RI696" s="1"/>
      <c r="RJ696" s="1"/>
      <c r="RK696" s="1"/>
      <c r="RL696" s="1"/>
      <c r="RM696" s="1"/>
      <c r="RN696" s="1"/>
      <c r="RO696" s="1"/>
      <c r="RP696" s="1"/>
      <c r="RQ696" s="1"/>
      <c r="RR696" s="1"/>
      <c r="RS696" s="1"/>
      <c r="RT696" s="1"/>
      <c r="RU696" s="1"/>
      <c r="RV696" s="1"/>
      <c r="RW696" s="1"/>
      <c r="RX696" s="1"/>
      <c r="RY696" s="1"/>
      <c r="RZ696" s="1"/>
      <c r="SA696" s="1"/>
      <c r="SB696" s="1"/>
      <c r="SC696" s="1"/>
      <c r="SD696" s="1"/>
      <c r="SE696" s="1"/>
      <c r="SF696" s="1"/>
      <c r="SG696" s="1"/>
      <c r="SH696" s="1"/>
      <c r="SI696" s="1"/>
      <c r="SJ696" s="1"/>
      <c r="SK696" s="1"/>
      <c r="SL696" s="1"/>
      <c r="SM696" s="1"/>
      <c r="SN696" s="1"/>
      <c r="SO696" s="1"/>
      <c r="SP696" s="1"/>
      <c r="SQ696" s="1"/>
      <c r="SR696" s="1"/>
      <c r="SS696" s="1"/>
      <c r="ST696" s="1"/>
      <c r="SU696" s="1"/>
      <c r="SV696" s="1"/>
      <c r="SW696" s="1"/>
      <c r="SX696" s="1"/>
      <c r="SY696" s="1"/>
      <c r="SZ696" s="1"/>
      <c r="TA696" s="1"/>
      <c r="TB696" s="1"/>
      <c r="TC696" s="1"/>
      <c r="TD696" s="1"/>
      <c r="TE696" s="1"/>
      <c r="TF696" s="1"/>
      <c r="TG696" s="1"/>
      <c r="TH696" s="1"/>
      <c r="TI696" s="1"/>
      <c r="TJ696" s="1"/>
      <c r="TK696" s="1"/>
      <c r="TL696" s="1"/>
      <c r="TM696" s="1"/>
      <c r="TN696" s="1"/>
      <c r="TO696" s="1"/>
      <c r="TP696" s="1"/>
      <c r="TQ696" s="1"/>
      <c r="TR696" s="1"/>
      <c r="TS696" s="1"/>
      <c r="TT696" s="1"/>
      <c r="TU696" s="1"/>
      <c r="TV696" s="1"/>
      <c r="TW696" s="1"/>
      <c r="TX696" s="1"/>
      <c r="TY696" s="1"/>
      <c r="TZ696" s="1"/>
      <c r="UA696" s="1"/>
      <c r="UB696" s="1"/>
      <c r="UC696" s="1"/>
      <c r="UD696" s="1"/>
      <c r="UE696" s="1"/>
      <c r="UF696" s="1"/>
      <c r="UG696" s="1"/>
      <c r="UH696" s="1"/>
      <c r="UI696" s="1"/>
      <c r="UJ696" s="1"/>
      <c r="UK696" s="1"/>
      <c r="UL696" s="1"/>
      <c r="UM696" s="1"/>
      <c r="UN696" s="1"/>
      <c r="UO696" s="1"/>
      <c r="UP696" s="1"/>
      <c r="UQ696" s="1"/>
      <c r="UR696" s="1"/>
      <c r="US696" s="1"/>
      <c r="UT696" s="1"/>
      <c r="UU696" s="1"/>
      <c r="UV696" s="1"/>
      <c r="UW696" s="1"/>
      <c r="UX696" s="1"/>
      <c r="UY696" s="1"/>
      <c r="UZ696" s="1"/>
      <c r="VA696" s="1"/>
      <c r="VB696" s="1"/>
      <c r="VC696" s="1"/>
      <c r="VD696" s="1"/>
      <c r="VE696" s="1"/>
      <c r="VF696" s="1"/>
      <c r="VG696" s="1"/>
      <c r="VH696" s="1"/>
      <c r="VI696" s="1"/>
      <c r="VJ696" s="1"/>
      <c r="VK696" s="1"/>
      <c r="VL696" s="1"/>
      <c r="VM696" s="1"/>
      <c r="VN696" s="1"/>
      <c r="VO696" s="1"/>
      <c r="VP696" s="1"/>
      <c r="VQ696" s="1"/>
      <c r="VR696" s="1"/>
      <c r="VS696" s="1"/>
      <c r="VT696" s="1"/>
      <c r="VU696" s="1"/>
      <c r="VV696" s="1"/>
      <c r="VW696" s="1"/>
      <c r="VX696" s="1"/>
      <c r="VY696" s="1"/>
      <c r="VZ696" s="1"/>
      <c r="WA696" s="1"/>
      <c r="WB696" s="1"/>
      <c r="WC696" s="1"/>
      <c r="WD696" s="1"/>
      <c r="WE696" s="1"/>
      <c r="WF696" s="1"/>
      <c r="WG696" s="1"/>
      <c r="WH696" s="1"/>
      <c r="WI696" s="1"/>
      <c r="WJ696" s="1"/>
      <c r="WK696" s="1"/>
      <c r="WL696" s="1"/>
      <c r="WM696" s="1"/>
      <c r="WN696" s="1"/>
      <c r="WO696" s="1"/>
      <c r="WP696" s="1"/>
      <c r="WQ696" s="1"/>
      <c r="WR696" s="1"/>
      <c r="WS696" s="1"/>
      <c r="WT696" s="1"/>
      <c r="WU696" s="1"/>
      <c r="WV696" s="1"/>
      <c r="WW696" s="1"/>
      <c r="WX696" s="1"/>
      <c r="WY696" s="1"/>
      <c r="WZ696" s="1"/>
      <c r="XA696" s="1"/>
      <c r="XB696" s="1"/>
      <c r="XC696" s="1"/>
      <c r="XD696" s="1"/>
      <c r="XE696" s="1"/>
      <c r="XF696" s="1"/>
      <c r="XG696" s="1"/>
      <c r="XH696" s="1"/>
      <c r="XI696" s="1"/>
      <c r="XJ696" s="1"/>
      <c r="XK696" s="1"/>
      <c r="XL696" s="1"/>
      <c r="XM696" s="1"/>
      <c r="XN696" s="1"/>
      <c r="XO696" s="1"/>
      <c r="XP696" s="1"/>
      <c r="XQ696" s="1"/>
      <c r="XR696" s="1"/>
      <c r="XS696" s="1"/>
      <c r="XT696" s="1"/>
      <c r="XU696" s="1"/>
      <c r="XV696" s="1"/>
      <c r="XW696" s="1"/>
      <c r="XX696" s="1"/>
      <c r="XY696" s="1"/>
      <c r="XZ696" s="1"/>
      <c r="YA696" s="1"/>
      <c r="YB696" s="1"/>
      <c r="YC696" s="1"/>
      <c r="YD696" s="1"/>
      <c r="YE696" s="1"/>
      <c r="YF696" s="1"/>
      <c r="YG696" s="1"/>
      <c r="YH696" s="1"/>
      <c r="YI696" s="1"/>
      <c r="YJ696" s="1"/>
      <c r="YK696" s="1"/>
      <c r="YL696" s="1"/>
      <c r="YM696" s="1"/>
      <c r="YN696" s="1"/>
      <c r="YO696" s="1"/>
      <c r="YP696" s="1"/>
      <c r="YQ696" s="1"/>
      <c r="YR696" s="1"/>
      <c r="YS696" s="1"/>
      <c r="YT696" s="1"/>
      <c r="YU696" s="1"/>
      <c r="YV696" s="1"/>
      <c r="YW696" s="1"/>
      <c r="YX696" s="1"/>
      <c r="YY696" s="1"/>
      <c r="YZ696" s="1"/>
      <c r="ZA696" s="1"/>
      <c r="ZB696" s="1"/>
      <c r="ZC696" s="1"/>
      <c r="ZD696" s="1"/>
      <c r="ZE696" s="1"/>
      <c r="ZF696" s="1"/>
      <c r="ZG696" s="1"/>
      <c r="ZH696" s="1"/>
      <c r="ZI696" s="1"/>
      <c r="ZJ696" s="1"/>
      <c r="ZK696" s="1"/>
      <c r="ZL696" s="1"/>
      <c r="ZM696" s="1"/>
      <c r="ZN696" s="1"/>
      <c r="ZO696" s="1"/>
      <c r="ZP696" s="1"/>
      <c r="ZQ696" s="1"/>
      <c r="ZR696" s="1"/>
      <c r="ZS696" s="1"/>
      <c r="ZT696" s="1"/>
      <c r="ZU696" s="1"/>
      <c r="ZV696" s="1"/>
      <c r="ZW696" s="1"/>
      <c r="ZX696" s="1"/>
      <c r="ZY696" s="1"/>
      <c r="ZZ696" s="1"/>
      <c r="AAA696" s="1"/>
      <c r="AAB696" s="1"/>
      <c r="AAC696" s="1"/>
      <c r="AAD696" s="1"/>
      <c r="AAE696" s="1"/>
      <c r="AAF696" s="1"/>
      <c r="AAG696" s="1"/>
      <c r="AAH696" s="1"/>
      <c r="AAI696" s="1"/>
      <c r="AAJ696" s="1"/>
      <c r="AAK696" s="1"/>
      <c r="AAL696" s="1"/>
      <c r="AAM696" s="1"/>
      <c r="AAN696" s="1"/>
      <c r="AAO696" s="1"/>
      <c r="AAP696" s="1"/>
      <c r="AAQ696" s="1"/>
      <c r="AAR696" s="1"/>
      <c r="AAS696" s="1"/>
      <c r="AAT696" s="1"/>
      <c r="AAU696" s="1"/>
      <c r="AAV696" s="1"/>
      <c r="AAW696" s="1"/>
      <c r="AAX696" s="1"/>
      <c r="AAY696" s="1"/>
      <c r="AAZ696" s="1"/>
      <c r="ABA696" s="1"/>
      <c r="ABB696" s="1"/>
      <c r="ABC696" s="1"/>
      <c r="ABD696" s="1"/>
      <c r="ABE696" s="1"/>
      <c r="ABF696" s="1"/>
      <c r="ABG696" s="1"/>
      <c r="ABH696" s="1"/>
      <c r="ABI696" s="1"/>
      <c r="ABJ696" s="1"/>
      <c r="ABK696" s="1"/>
      <c r="ABL696" s="1"/>
      <c r="ABM696" s="1"/>
      <c r="ABN696" s="1"/>
      <c r="ABO696" s="1"/>
      <c r="ABP696" s="1"/>
      <c r="ABQ696" s="1"/>
      <c r="ABR696" s="1"/>
      <c r="ABS696" s="1"/>
      <c r="ABT696" s="1"/>
      <c r="ABU696" s="1"/>
      <c r="ABV696" s="1"/>
      <c r="ABW696" s="1"/>
      <c r="ABX696" s="1"/>
      <c r="ABY696" s="1"/>
      <c r="ABZ696" s="1"/>
      <c r="ACA696" s="1"/>
      <c r="ACB696" s="1"/>
      <c r="ACC696" s="1"/>
      <c r="ACD696" s="1"/>
      <c r="ACE696" s="1"/>
      <c r="ACF696" s="1"/>
      <c r="ACG696" s="1"/>
      <c r="ACH696" s="1"/>
      <c r="ACI696" s="1"/>
      <c r="ACJ696" s="1"/>
      <c r="ACK696" s="1"/>
      <c r="ACL696" s="1"/>
      <c r="ACM696" s="1"/>
      <c r="ACN696" s="1"/>
      <c r="ACO696" s="1"/>
      <c r="ACP696" s="1"/>
      <c r="ACQ696" s="1"/>
      <c r="ACR696" s="1"/>
      <c r="ACS696" s="1"/>
      <c r="ACT696" s="1"/>
      <c r="ACU696" s="1"/>
      <c r="ACV696" s="1"/>
      <c r="ACW696" s="1"/>
      <c r="ACX696" s="1"/>
      <c r="ACY696" s="1"/>
      <c r="ACZ696" s="1"/>
      <c r="ADA696" s="1"/>
      <c r="ADB696" s="1"/>
      <c r="ADC696" s="1"/>
    </row>
    <row r="697" spans="2:783">
      <c r="B697" s="1"/>
      <c r="C697" s="1"/>
      <c r="D697" s="1"/>
      <c r="E697" s="1"/>
      <c r="F697" s="1"/>
      <c r="G697" s="1"/>
      <c r="H697" s="1"/>
      <c r="I697" s="1"/>
      <c r="J697" s="1"/>
      <c r="K697" s="1"/>
      <c r="L697" s="1"/>
      <c r="M697" s="1"/>
      <c r="N697" s="1"/>
      <c r="O697" s="1"/>
      <c r="P697" s="1"/>
      <c r="Q697" s="1"/>
      <c r="R697" s="31"/>
      <c r="S697" s="31"/>
      <c r="T697" s="3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c r="OP697" s="1"/>
      <c r="OQ697" s="1"/>
      <c r="OR697" s="1"/>
      <c r="OS697" s="1"/>
      <c r="OT697" s="1"/>
      <c r="OU697" s="1"/>
      <c r="OV697" s="1"/>
      <c r="OW697" s="1"/>
      <c r="OX697" s="1"/>
      <c r="OY697" s="1"/>
      <c r="OZ697" s="1"/>
      <c r="PA697" s="1"/>
      <c r="PB697" s="1"/>
      <c r="PC697" s="1"/>
      <c r="PD697" s="1"/>
      <c r="PE697" s="1"/>
      <c r="PF697" s="1"/>
      <c r="PG697" s="1"/>
      <c r="PH697" s="1"/>
      <c r="PI697" s="1"/>
      <c r="PJ697" s="1"/>
      <c r="PK697" s="1"/>
      <c r="PL697" s="1"/>
      <c r="PM697" s="1"/>
      <c r="PN697" s="1"/>
      <c r="PO697" s="1"/>
      <c r="PP697" s="1"/>
      <c r="PQ697" s="1"/>
      <c r="PR697" s="1"/>
      <c r="PS697" s="1"/>
      <c r="PT697" s="1"/>
      <c r="PU697" s="1"/>
      <c r="PV697" s="1"/>
      <c r="PW697" s="1"/>
      <c r="PX697" s="1"/>
      <c r="PY697" s="1"/>
      <c r="PZ697" s="1"/>
      <c r="QA697" s="1"/>
      <c r="QB697" s="1"/>
      <c r="QC697" s="1"/>
      <c r="QD697" s="1"/>
      <c r="QE697" s="1"/>
      <c r="QF697" s="1"/>
      <c r="QG697" s="1"/>
      <c r="QH697" s="1"/>
      <c r="QI697" s="1"/>
      <c r="QJ697" s="1"/>
      <c r="QK697" s="1"/>
      <c r="QL697" s="1"/>
      <c r="QM697" s="1"/>
      <c r="QN697" s="1"/>
      <c r="QO697" s="1"/>
      <c r="QP697" s="1"/>
      <c r="QQ697" s="1"/>
      <c r="QR697" s="1"/>
      <c r="QS697" s="1"/>
      <c r="QT697" s="1"/>
      <c r="QU697" s="1"/>
      <c r="QV697" s="1"/>
      <c r="QW697" s="1"/>
      <c r="QX697" s="1"/>
      <c r="QY697" s="1"/>
      <c r="QZ697" s="1"/>
      <c r="RA697" s="1"/>
      <c r="RB697" s="1"/>
      <c r="RC697" s="1"/>
      <c r="RD697" s="1"/>
      <c r="RE697" s="1"/>
      <c r="RF697" s="1"/>
      <c r="RG697" s="1"/>
      <c r="RH697" s="1"/>
      <c r="RI697" s="1"/>
      <c r="RJ697" s="1"/>
      <c r="RK697" s="1"/>
      <c r="RL697" s="1"/>
      <c r="RM697" s="1"/>
      <c r="RN697" s="1"/>
      <c r="RO697" s="1"/>
      <c r="RP697" s="1"/>
      <c r="RQ697" s="1"/>
      <c r="RR697" s="1"/>
      <c r="RS697" s="1"/>
      <c r="RT697" s="1"/>
      <c r="RU697" s="1"/>
      <c r="RV697" s="1"/>
      <c r="RW697" s="1"/>
      <c r="RX697" s="1"/>
      <c r="RY697" s="1"/>
      <c r="RZ697" s="1"/>
      <c r="SA697" s="1"/>
      <c r="SB697" s="1"/>
      <c r="SC697" s="1"/>
      <c r="SD697" s="1"/>
      <c r="SE697" s="1"/>
      <c r="SF697" s="1"/>
      <c r="SG697" s="1"/>
      <c r="SH697" s="1"/>
      <c r="SI697" s="1"/>
      <c r="SJ697" s="1"/>
      <c r="SK697" s="1"/>
      <c r="SL697" s="1"/>
      <c r="SM697" s="1"/>
      <c r="SN697" s="1"/>
      <c r="SO697" s="1"/>
      <c r="SP697" s="1"/>
      <c r="SQ697" s="1"/>
      <c r="SR697" s="1"/>
      <c r="SS697" s="1"/>
      <c r="ST697" s="1"/>
      <c r="SU697" s="1"/>
      <c r="SV697" s="1"/>
      <c r="SW697" s="1"/>
      <c r="SX697" s="1"/>
      <c r="SY697" s="1"/>
      <c r="SZ697" s="1"/>
      <c r="TA697" s="1"/>
      <c r="TB697" s="1"/>
      <c r="TC697" s="1"/>
      <c r="TD697" s="1"/>
      <c r="TE697" s="1"/>
      <c r="TF697" s="1"/>
      <c r="TG697" s="1"/>
      <c r="TH697" s="1"/>
      <c r="TI697" s="1"/>
      <c r="TJ697" s="1"/>
      <c r="TK697" s="1"/>
      <c r="TL697" s="1"/>
      <c r="TM697" s="1"/>
      <c r="TN697" s="1"/>
      <c r="TO697" s="1"/>
      <c r="TP697" s="1"/>
      <c r="TQ697" s="1"/>
      <c r="TR697" s="1"/>
      <c r="TS697" s="1"/>
      <c r="TT697" s="1"/>
      <c r="TU697" s="1"/>
      <c r="TV697" s="1"/>
      <c r="TW697" s="1"/>
      <c r="TX697" s="1"/>
      <c r="TY697" s="1"/>
      <c r="TZ697" s="1"/>
      <c r="UA697" s="1"/>
      <c r="UB697" s="1"/>
      <c r="UC697" s="1"/>
      <c r="UD697" s="1"/>
      <c r="UE697" s="1"/>
      <c r="UF697" s="1"/>
      <c r="UG697" s="1"/>
      <c r="UH697" s="1"/>
      <c r="UI697" s="1"/>
      <c r="UJ697" s="1"/>
      <c r="UK697" s="1"/>
      <c r="UL697" s="1"/>
      <c r="UM697" s="1"/>
      <c r="UN697" s="1"/>
      <c r="UO697" s="1"/>
      <c r="UP697" s="1"/>
      <c r="UQ697" s="1"/>
      <c r="UR697" s="1"/>
      <c r="US697" s="1"/>
      <c r="UT697" s="1"/>
      <c r="UU697" s="1"/>
      <c r="UV697" s="1"/>
      <c r="UW697" s="1"/>
      <c r="UX697" s="1"/>
      <c r="UY697" s="1"/>
      <c r="UZ697" s="1"/>
      <c r="VA697" s="1"/>
      <c r="VB697" s="1"/>
      <c r="VC697" s="1"/>
      <c r="VD697" s="1"/>
      <c r="VE697" s="1"/>
      <c r="VF697" s="1"/>
      <c r="VG697" s="1"/>
      <c r="VH697" s="1"/>
      <c r="VI697" s="1"/>
      <c r="VJ697" s="1"/>
      <c r="VK697" s="1"/>
      <c r="VL697" s="1"/>
      <c r="VM697" s="1"/>
      <c r="VN697" s="1"/>
      <c r="VO697" s="1"/>
      <c r="VP697" s="1"/>
      <c r="VQ697" s="1"/>
      <c r="VR697" s="1"/>
      <c r="VS697" s="1"/>
      <c r="VT697" s="1"/>
      <c r="VU697" s="1"/>
      <c r="VV697" s="1"/>
      <c r="VW697" s="1"/>
      <c r="VX697" s="1"/>
      <c r="VY697" s="1"/>
      <c r="VZ697" s="1"/>
      <c r="WA697" s="1"/>
      <c r="WB697" s="1"/>
      <c r="WC697" s="1"/>
      <c r="WD697" s="1"/>
      <c r="WE697" s="1"/>
      <c r="WF697" s="1"/>
      <c r="WG697" s="1"/>
      <c r="WH697" s="1"/>
      <c r="WI697" s="1"/>
      <c r="WJ697" s="1"/>
      <c r="WK697" s="1"/>
      <c r="WL697" s="1"/>
      <c r="WM697" s="1"/>
      <c r="WN697" s="1"/>
      <c r="WO697" s="1"/>
      <c r="WP697" s="1"/>
      <c r="WQ697" s="1"/>
      <c r="WR697" s="1"/>
      <c r="WS697" s="1"/>
      <c r="WT697" s="1"/>
      <c r="WU697" s="1"/>
      <c r="WV697" s="1"/>
      <c r="WW697" s="1"/>
      <c r="WX697" s="1"/>
      <c r="WY697" s="1"/>
      <c r="WZ697" s="1"/>
      <c r="XA697" s="1"/>
      <c r="XB697" s="1"/>
      <c r="XC697" s="1"/>
      <c r="XD697" s="1"/>
      <c r="XE697" s="1"/>
      <c r="XF697" s="1"/>
      <c r="XG697" s="1"/>
      <c r="XH697" s="1"/>
      <c r="XI697" s="1"/>
      <c r="XJ697" s="1"/>
      <c r="XK697" s="1"/>
      <c r="XL697" s="1"/>
      <c r="XM697" s="1"/>
      <c r="XN697" s="1"/>
      <c r="XO697" s="1"/>
      <c r="XP697" s="1"/>
      <c r="XQ697" s="1"/>
      <c r="XR697" s="1"/>
      <c r="XS697" s="1"/>
      <c r="XT697" s="1"/>
      <c r="XU697" s="1"/>
      <c r="XV697" s="1"/>
      <c r="XW697" s="1"/>
      <c r="XX697" s="1"/>
      <c r="XY697" s="1"/>
      <c r="XZ697" s="1"/>
      <c r="YA697" s="1"/>
      <c r="YB697" s="1"/>
      <c r="YC697" s="1"/>
      <c r="YD697" s="1"/>
      <c r="YE697" s="1"/>
      <c r="YF697" s="1"/>
      <c r="YG697" s="1"/>
      <c r="YH697" s="1"/>
      <c r="YI697" s="1"/>
      <c r="YJ697" s="1"/>
      <c r="YK697" s="1"/>
      <c r="YL697" s="1"/>
      <c r="YM697" s="1"/>
      <c r="YN697" s="1"/>
      <c r="YO697" s="1"/>
      <c r="YP697" s="1"/>
      <c r="YQ697" s="1"/>
      <c r="YR697" s="1"/>
      <c r="YS697" s="1"/>
      <c r="YT697" s="1"/>
      <c r="YU697" s="1"/>
      <c r="YV697" s="1"/>
      <c r="YW697" s="1"/>
      <c r="YX697" s="1"/>
      <c r="YY697" s="1"/>
      <c r="YZ697" s="1"/>
      <c r="ZA697" s="1"/>
      <c r="ZB697" s="1"/>
      <c r="ZC697" s="1"/>
      <c r="ZD697" s="1"/>
      <c r="ZE697" s="1"/>
      <c r="ZF697" s="1"/>
      <c r="ZG697" s="1"/>
      <c r="ZH697" s="1"/>
      <c r="ZI697" s="1"/>
      <c r="ZJ697" s="1"/>
      <c r="ZK697" s="1"/>
      <c r="ZL697" s="1"/>
      <c r="ZM697" s="1"/>
      <c r="ZN697" s="1"/>
      <c r="ZO697" s="1"/>
      <c r="ZP697" s="1"/>
      <c r="ZQ697" s="1"/>
      <c r="ZR697" s="1"/>
      <c r="ZS697" s="1"/>
      <c r="ZT697" s="1"/>
      <c r="ZU697" s="1"/>
      <c r="ZV697" s="1"/>
      <c r="ZW697" s="1"/>
      <c r="ZX697" s="1"/>
      <c r="ZY697" s="1"/>
      <c r="ZZ697" s="1"/>
      <c r="AAA697" s="1"/>
      <c r="AAB697" s="1"/>
      <c r="AAC697" s="1"/>
      <c r="AAD697" s="1"/>
      <c r="AAE697" s="1"/>
      <c r="AAF697" s="1"/>
      <c r="AAG697" s="1"/>
      <c r="AAH697" s="1"/>
      <c r="AAI697" s="1"/>
      <c r="AAJ697" s="1"/>
      <c r="AAK697" s="1"/>
      <c r="AAL697" s="1"/>
      <c r="AAM697" s="1"/>
      <c r="AAN697" s="1"/>
      <c r="AAO697" s="1"/>
      <c r="AAP697" s="1"/>
      <c r="AAQ697" s="1"/>
      <c r="AAR697" s="1"/>
      <c r="AAS697" s="1"/>
      <c r="AAT697" s="1"/>
      <c r="AAU697" s="1"/>
      <c r="AAV697" s="1"/>
      <c r="AAW697" s="1"/>
      <c r="AAX697" s="1"/>
      <c r="AAY697" s="1"/>
      <c r="AAZ697" s="1"/>
      <c r="ABA697" s="1"/>
      <c r="ABB697" s="1"/>
      <c r="ABC697" s="1"/>
      <c r="ABD697" s="1"/>
      <c r="ABE697" s="1"/>
      <c r="ABF697" s="1"/>
      <c r="ABG697" s="1"/>
      <c r="ABH697" s="1"/>
      <c r="ABI697" s="1"/>
      <c r="ABJ697" s="1"/>
      <c r="ABK697" s="1"/>
      <c r="ABL697" s="1"/>
      <c r="ABM697" s="1"/>
      <c r="ABN697" s="1"/>
      <c r="ABO697" s="1"/>
      <c r="ABP697" s="1"/>
      <c r="ABQ697" s="1"/>
      <c r="ABR697" s="1"/>
      <c r="ABS697" s="1"/>
      <c r="ABT697" s="1"/>
      <c r="ABU697" s="1"/>
      <c r="ABV697" s="1"/>
      <c r="ABW697" s="1"/>
      <c r="ABX697" s="1"/>
      <c r="ABY697" s="1"/>
      <c r="ABZ697" s="1"/>
      <c r="ACA697" s="1"/>
      <c r="ACB697" s="1"/>
      <c r="ACC697" s="1"/>
      <c r="ACD697" s="1"/>
      <c r="ACE697" s="1"/>
      <c r="ACF697" s="1"/>
      <c r="ACG697" s="1"/>
      <c r="ACH697" s="1"/>
      <c r="ACI697" s="1"/>
      <c r="ACJ697" s="1"/>
      <c r="ACK697" s="1"/>
      <c r="ACL697" s="1"/>
      <c r="ACM697" s="1"/>
      <c r="ACN697" s="1"/>
      <c r="ACO697" s="1"/>
      <c r="ACP697" s="1"/>
      <c r="ACQ697" s="1"/>
      <c r="ACR697" s="1"/>
      <c r="ACS697" s="1"/>
      <c r="ACT697" s="1"/>
      <c r="ACU697" s="1"/>
      <c r="ACV697" s="1"/>
      <c r="ACW697" s="1"/>
      <c r="ACX697" s="1"/>
      <c r="ACY697" s="1"/>
      <c r="ACZ697" s="1"/>
      <c r="ADA697" s="1"/>
      <c r="ADB697" s="1"/>
      <c r="ADC697" s="1"/>
    </row>
    <row r="698" spans="2:783">
      <c r="B698" s="1"/>
      <c r="C698" s="1"/>
      <c r="D698" s="1"/>
      <c r="E698" s="1"/>
      <c r="F698" s="1"/>
      <c r="G698" s="1"/>
      <c r="H698" s="1"/>
      <c r="I698" s="1"/>
      <c r="J698" s="1"/>
      <c r="K698" s="1"/>
      <c r="L698" s="1"/>
      <c r="M698" s="1"/>
      <c r="N698" s="1"/>
      <c r="O698" s="1"/>
      <c r="P698" s="1"/>
      <c r="Q698" s="1"/>
      <c r="R698" s="31"/>
      <c r="S698" s="31"/>
      <c r="T698" s="3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1"/>
      <c r="PF698" s="1"/>
      <c r="PG698" s="1"/>
      <c r="PH698" s="1"/>
      <c r="PI698" s="1"/>
      <c r="PJ698" s="1"/>
      <c r="PK698" s="1"/>
      <c r="PL698" s="1"/>
      <c r="PM698" s="1"/>
      <c r="PN698" s="1"/>
      <c r="PO698" s="1"/>
      <c r="PP698" s="1"/>
      <c r="PQ698" s="1"/>
      <c r="PR698" s="1"/>
      <c r="PS698" s="1"/>
      <c r="PT698" s="1"/>
      <c r="PU698" s="1"/>
      <c r="PV698" s="1"/>
      <c r="PW698" s="1"/>
      <c r="PX698" s="1"/>
      <c r="PY698" s="1"/>
      <c r="PZ698" s="1"/>
      <c r="QA698" s="1"/>
      <c r="QB698" s="1"/>
      <c r="QC698" s="1"/>
      <c r="QD698" s="1"/>
      <c r="QE698" s="1"/>
      <c r="QF698" s="1"/>
      <c r="QG698" s="1"/>
      <c r="QH698" s="1"/>
      <c r="QI698" s="1"/>
      <c r="QJ698" s="1"/>
      <c r="QK698" s="1"/>
      <c r="QL698" s="1"/>
      <c r="QM698" s="1"/>
      <c r="QN698" s="1"/>
      <c r="QO698" s="1"/>
      <c r="QP698" s="1"/>
      <c r="QQ698" s="1"/>
      <c r="QR698" s="1"/>
      <c r="QS698" s="1"/>
      <c r="QT698" s="1"/>
      <c r="QU698" s="1"/>
      <c r="QV698" s="1"/>
      <c r="QW698" s="1"/>
      <c r="QX698" s="1"/>
      <c r="QY698" s="1"/>
      <c r="QZ698" s="1"/>
      <c r="RA698" s="1"/>
      <c r="RB698" s="1"/>
      <c r="RC698" s="1"/>
      <c r="RD698" s="1"/>
      <c r="RE698" s="1"/>
      <c r="RF698" s="1"/>
      <c r="RG698" s="1"/>
      <c r="RH698" s="1"/>
      <c r="RI698" s="1"/>
      <c r="RJ698" s="1"/>
      <c r="RK698" s="1"/>
      <c r="RL698" s="1"/>
      <c r="RM698" s="1"/>
      <c r="RN698" s="1"/>
      <c r="RO698" s="1"/>
      <c r="RP698" s="1"/>
      <c r="RQ698" s="1"/>
      <c r="RR698" s="1"/>
      <c r="RS698" s="1"/>
      <c r="RT698" s="1"/>
      <c r="RU698" s="1"/>
      <c r="RV698" s="1"/>
      <c r="RW698" s="1"/>
      <c r="RX698" s="1"/>
      <c r="RY698" s="1"/>
      <c r="RZ698" s="1"/>
      <c r="SA698" s="1"/>
      <c r="SB698" s="1"/>
      <c r="SC698" s="1"/>
      <c r="SD698" s="1"/>
      <c r="SE698" s="1"/>
      <c r="SF698" s="1"/>
      <c r="SG698" s="1"/>
      <c r="SH698" s="1"/>
      <c r="SI698" s="1"/>
      <c r="SJ698" s="1"/>
      <c r="SK698" s="1"/>
      <c r="SL698" s="1"/>
      <c r="SM698" s="1"/>
      <c r="SN698" s="1"/>
      <c r="SO698" s="1"/>
      <c r="SP698" s="1"/>
      <c r="SQ698" s="1"/>
      <c r="SR698" s="1"/>
      <c r="SS698" s="1"/>
      <c r="ST698" s="1"/>
      <c r="SU698" s="1"/>
      <c r="SV698" s="1"/>
      <c r="SW698" s="1"/>
      <c r="SX698" s="1"/>
      <c r="SY698" s="1"/>
      <c r="SZ698" s="1"/>
      <c r="TA698" s="1"/>
      <c r="TB698" s="1"/>
      <c r="TC698" s="1"/>
      <c r="TD698" s="1"/>
      <c r="TE698" s="1"/>
      <c r="TF698" s="1"/>
      <c r="TG698" s="1"/>
      <c r="TH698" s="1"/>
      <c r="TI698" s="1"/>
      <c r="TJ698" s="1"/>
      <c r="TK698" s="1"/>
      <c r="TL698" s="1"/>
      <c r="TM698" s="1"/>
      <c r="TN698" s="1"/>
      <c r="TO698" s="1"/>
      <c r="TP698" s="1"/>
      <c r="TQ698" s="1"/>
      <c r="TR698" s="1"/>
      <c r="TS698" s="1"/>
      <c r="TT698" s="1"/>
      <c r="TU698" s="1"/>
      <c r="TV698" s="1"/>
      <c r="TW698" s="1"/>
      <c r="TX698" s="1"/>
      <c r="TY698" s="1"/>
      <c r="TZ698" s="1"/>
      <c r="UA698" s="1"/>
      <c r="UB698" s="1"/>
      <c r="UC698" s="1"/>
      <c r="UD698" s="1"/>
      <c r="UE698" s="1"/>
      <c r="UF698" s="1"/>
      <c r="UG698" s="1"/>
      <c r="UH698" s="1"/>
      <c r="UI698" s="1"/>
      <c r="UJ698" s="1"/>
      <c r="UK698" s="1"/>
      <c r="UL698" s="1"/>
      <c r="UM698" s="1"/>
      <c r="UN698" s="1"/>
      <c r="UO698" s="1"/>
      <c r="UP698" s="1"/>
      <c r="UQ698" s="1"/>
      <c r="UR698" s="1"/>
      <c r="US698" s="1"/>
      <c r="UT698" s="1"/>
      <c r="UU698" s="1"/>
      <c r="UV698" s="1"/>
      <c r="UW698" s="1"/>
      <c r="UX698" s="1"/>
      <c r="UY698" s="1"/>
      <c r="UZ698" s="1"/>
      <c r="VA698" s="1"/>
      <c r="VB698" s="1"/>
      <c r="VC698" s="1"/>
      <c r="VD698" s="1"/>
      <c r="VE698" s="1"/>
      <c r="VF698" s="1"/>
      <c r="VG698" s="1"/>
      <c r="VH698" s="1"/>
      <c r="VI698" s="1"/>
      <c r="VJ698" s="1"/>
      <c r="VK698" s="1"/>
      <c r="VL698" s="1"/>
      <c r="VM698" s="1"/>
      <c r="VN698" s="1"/>
      <c r="VO698" s="1"/>
      <c r="VP698" s="1"/>
      <c r="VQ698" s="1"/>
      <c r="VR698" s="1"/>
      <c r="VS698" s="1"/>
      <c r="VT698" s="1"/>
      <c r="VU698" s="1"/>
      <c r="VV698" s="1"/>
      <c r="VW698" s="1"/>
      <c r="VX698" s="1"/>
      <c r="VY698" s="1"/>
      <c r="VZ698" s="1"/>
      <c r="WA698" s="1"/>
      <c r="WB698" s="1"/>
      <c r="WC698" s="1"/>
      <c r="WD698" s="1"/>
      <c r="WE698" s="1"/>
      <c r="WF698" s="1"/>
      <c r="WG698" s="1"/>
      <c r="WH698" s="1"/>
      <c r="WI698" s="1"/>
      <c r="WJ698" s="1"/>
      <c r="WK698" s="1"/>
      <c r="WL698" s="1"/>
      <c r="WM698" s="1"/>
      <c r="WN698" s="1"/>
      <c r="WO698" s="1"/>
      <c r="WP698" s="1"/>
      <c r="WQ698" s="1"/>
      <c r="WR698" s="1"/>
      <c r="WS698" s="1"/>
      <c r="WT698" s="1"/>
      <c r="WU698" s="1"/>
      <c r="WV698" s="1"/>
      <c r="WW698" s="1"/>
      <c r="WX698" s="1"/>
      <c r="WY698" s="1"/>
      <c r="WZ698" s="1"/>
      <c r="XA698" s="1"/>
      <c r="XB698" s="1"/>
      <c r="XC698" s="1"/>
      <c r="XD698" s="1"/>
      <c r="XE698" s="1"/>
      <c r="XF698" s="1"/>
      <c r="XG698" s="1"/>
      <c r="XH698" s="1"/>
      <c r="XI698" s="1"/>
      <c r="XJ698" s="1"/>
      <c r="XK698" s="1"/>
      <c r="XL698" s="1"/>
      <c r="XM698" s="1"/>
      <c r="XN698" s="1"/>
      <c r="XO698" s="1"/>
      <c r="XP698" s="1"/>
      <c r="XQ698" s="1"/>
      <c r="XR698" s="1"/>
      <c r="XS698" s="1"/>
      <c r="XT698" s="1"/>
      <c r="XU698" s="1"/>
      <c r="XV698" s="1"/>
      <c r="XW698" s="1"/>
      <c r="XX698" s="1"/>
      <c r="XY698" s="1"/>
      <c r="XZ698" s="1"/>
      <c r="YA698" s="1"/>
      <c r="YB698" s="1"/>
      <c r="YC698" s="1"/>
      <c r="YD698" s="1"/>
      <c r="YE698" s="1"/>
      <c r="YF698" s="1"/>
      <c r="YG698" s="1"/>
      <c r="YH698" s="1"/>
      <c r="YI698" s="1"/>
      <c r="YJ698" s="1"/>
      <c r="YK698" s="1"/>
      <c r="YL698" s="1"/>
      <c r="YM698" s="1"/>
      <c r="YN698" s="1"/>
      <c r="YO698" s="1"/>
      <c r="YP698" s="1"/>
      <c r="YQ698" s="1"/>
      <c r="YR698" s="1"/>
      <c r="YS698" s="1"/>
      <c r="YT698" s="1"/>
      <c r="YU698" s="1"/>
      <c r="YV698" s="1"/>
      <c r="YW698" s="1"/>
      <c r="YX698" s="1"/>
      <c r="YY698" s="1"/>
      <c r="YZ698" s="1"/>
      <c r="ZA698" s="1"/>
      <c r="ZB698" s="1"/>
      <c r="ZC698" s="1"/>
      <c r="ZD698" s="1"/>
      <c r="ZE698" s="1"/>
      <c r="ZF698" s="1"/>
      <c r="ZG698" s="1"/>
      <c r="ZH698" s="1"/>
      <c r="ZI698" s="1"/>
      <c r="ZJ698" s="1"/>
      <c r="ZK698" s="1"/>
      <c r="ZL698" s="1"/>
      <c r="ZM698" s="1"/>
      <c r="ZN698" s="1"/>
      <c r="ZO698" s="1"/>
      <c r="ZP698" s="1"/>
      <c r="ZQ698" s="1"/>
      <c r="ZR698" s="1"/>
      <c r="ZS698" s="1"/>
      <c r="ZT698" s="1"/>
      <c r="ZU698" s="1"/>
      <c r="ZV698" s="1"/>
      <c r="ZW698" s="1"/>
      <c r="ZX698" s="1"/>
      <c r="ZY698" s="1"/>
      <c r="ZZ698" s="1"/>
      <c r="AAA698" s="1"/>
      <c r="AAB698" s="1"/>
      <c r="AAC698" s="1"/>
      <c r="AAD698" s="1"/>
      <c r="AAE698" s="1"/>
      <c r="AAF698" s="1"/>
      <c r="AAG698" s="1"/>
      <c r="AAH698" s="1"/>
      <c r="AAI698" s="1"/>
      <c r="AAJ698" s="1"/>
      <c r="AAK698" s="1"/>
      <c r="AAL698" s="1"/>
      <c r="AAM698" s="1"/>
      <c r="AAN698" s="1"/>
      <c r="AAO698" s="1"/>
      <c r="AAP698" s="1"/>
      <c r="AAQ698" s="1"/>
      <c r="AAR698" s="1"/>
      <c r="AAS698" s="1"/>
      <c r="AAT698" s="1"/>
      <c r="AAU698" s="1"/>
      <c r="AAV698" s="1"/>
      <c r="AAW698" s="1"/>
      <c r="AAX698" s="1"/>
      <c r="AAY698" s="1"/>
      <c r="AAZ698" s="1"/>
      <c r="ABA698" s="1"/>
      <c r="ABB698" s="1"/>
      <c r="ABC698" s="1"/>
      <c r="ABD698" s="1"/>
      <c r="ABE698" s="1"/>
      <c r="ABF698" s="1"/>
      <c r="ABG698" s="1"/>
      <c r="ABH698" s="1"/>
      <c r="ABI698" s="1"/>
      <c r="ABJ698" s="1"/>
      <c r="ABK698" s="1"/>
      <c r="ABL698" s="1"/>
      <c r="ABM698" s="1"/>
      <c r="ABN698" s="1"/>
      <c r="ABO698" s="1"/>
      <c r="ABP698" s="1"/>
      <c r="ABQ698" s="1"/>
      <c r="ABR698" s="1"/>
      <c r="ABS698" s="1"/>
      <c r="ABT698" s="1"/>
      <c r="ABU698" s="1"/>
      <c r="ABV698" s="1"/>
      <c r="ABW698" s="1"/>
      <c r="ABX698" s="1"/>
      <c r="ABY698" s="1"/>
      <c r="ABZ698" s="1"/>
      <c r="ACA698" s="1"/>
      <c r="ACB698" s="1"/>
      <c r="ACC698" s="1"/>
      <c r="ACD698" s="1"/>
      <c r="ACE698" s="1"/>
      <c r="ACF698" s="1"/>
      <c r="ACG698" s="1"/>
      <c r="ACH698" s="1"/>
      <c r="ACI698" s="1"/>
      <c r="ACJ698" s="1"/>
      <c r="ACK698" s="1"/>
      <c r="ACL698" s="1"/>
      <c r="ACM698" s="1"/>
      <c r="ACN698" s="1"/>
      <c r="ACO698" s="1"/>
      <c r="ACP698" s="1"/>
      <c r="ACQ698" s="1"/>
      <c r="ACR698" s="1"/>
      <c r="ACS698" s="1"/>
      <c r="ACT698" s="1"/>
      <c r="ACU698" s="1"/>
      <c r="ACV698" s="1"/>
      <c r="ACW698" s="1"/>
      <c r="ACX698" s="1"/>
      <c r="ACY698" s="1"/>
      <c r="ACZ698" s="1"/>
      <c r="ADA698" s="1"/>
      <c r="ADB698" s="1"/>
      <c r="ADC698" s="1"/>
    </row>
    <row r="699" spans="2:783">
      <c r="B699" s="1"/>
      <c r="C699" s="1"/>
      <c r="D699" s="1"/>
      <c r="E699" s="1"/>
      <c r="F699" s="1"/>
      <c r="G699" s="1"/>
      <c r="H699" s="1"/>
      <c r="I699" s="1"/>
      <c r="J699" s="1"/>
      <c r="K699" s="1"/>
      <c r="L699" s="1"/>
      <c r="M699" s="1"/>
      <c r="N699" s="1"/>
      <c r="O699" s="1"/>
      <c r="P699" s="1"/>
      <c r="Q699" s="1"/>
      <c r="R699" s="31"/>
      <c r="S699" s="31"/>
      <c r="T699" s="3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1"/>
      <c r="PF699" s="1"/>
      <c r="PG699" s="1"/>
      <c r="PH699" s="1"/>
      <c r="PI699" s="1"/>
      <c r="PJ699" s="1"/>
      <c r="PK699" s="1"/>
      <c r="PL699" s="1"/>
      <c r="PM699" s="1"/>
      <c r="PN699" s="1"/>
      <c r="PO699" s="1"/>
      <c r="PP699" s="1"/>
      <c r="PQ699" s="1"/>
      <c r="PR699" s="1"/>
      <c r="PS699" s="1"/>
      <c r="PT699" s="1"/>
      <c r="PU699" s="1"/>
      <c r="PV699" s="1"/>
      <c r="PW699" s="1"/>
      <c r="PX699" s="1"/>
      <c r="PY699" s="1"/>
      <c r="PZ699" s="1"/>
      <c r="QA699" s="1"/>
      <c r="QB699" s="1"/>
      <c r="QC699" s="1"/>
      <c r="QD699" s="1"/>
      <c r="QE699" s="1"/>
      <c r="QF699" s="1"/>
      <c r="QG699" s="1"/>
      <c r="QH699" s="1"/>
      <c r="QI699" s="1"/>
      <c r="QJ699" s="1"/>
      <c r="QK699" s="1"/>
      <c r="QL699" s="1"/>
      <c r="QM699" s="1"/>
      <c r="QN699" s="1"/>
      <c r="QO699" s="1"/>
      <c r="QP699" s="1"/>
      <c r="QQ699" s="1"/>
      <c r="QR699" s="1"/>
      <c r="QS699" s="1"/>
      <c r="QT699" s="1"/>
      <c r="QU699" s="1"/>
      <c r="QV699" s="1"/>
      <c r="QW699" s="1"/>
      <c r="QX699" s="1"/>
      <c r="QY699" s="1"/>
      <c r="QZ699" s="1"/>
      <c r="RA699" s="1"/>
      <c r="RB699" s="1"/>
      <c r="RC699" s="1"/>
      <c r="RD699" s="1"/>
      <c r="RE699" s="1"/>
      <c r="RF699" s="1"/>
      <c r="RG699" s="1"/>
      <c r="RH699" s="1"/>
      <c r="RI699" s="1"/>
      <c r="RJ699" s="1"/>
      <c r="RK699" s="1"/>
      <c r="RL699" s="1"/>
      <c r="RM699" s="1"/>
      <c r="RN699" s="1"/>
      <c r="RO699" s="1"/>
      <c r="RP699" s="1"/>
      <c r="RQ699" s="1"/>
      <c r="RR699" s="1"/>
      <c r="RS699" s="1"/>
      <c r="RT699" s="1"/>
      <c r="RU699" s="1"/>
      <c r="RV699" s="1"/>
      <c r="RW699" s="1"/>
      <c r="RX699" s="1"/>
      <c r="RY699" s="1"/>
      <c r="RZ699" s="1"/>
      <c r="SA699" s="1"/>
      <c r="SB699" s="1"/>
      <c r="SC699" s="1"/>
      <c r="SD699" s="1"/>
      <c r="SE699" s="1"/>
      <c r="SF699" s="1"/>
      <c r="SG699" s="1"/>
      <c r="SH699" s="1"/>
      <c r="SI699" s="1"/>
      <c r="SJ699" s="1"/>
      <c r="SK699" s="1"/>
      <c r="SL699" s="1"/>
      <c r="SM699" s="1"/>
      <c r="SN699" s="1"/>
      <c r="SO699" s="1"/>
      <c r="SP699" s="1"/>
      <c r="SQ699" s="1"/>
      <c r="SR699" s="1"/>
      <c r="SS699" s="1"/>
      <c r="ST699" s="1"/>
      <c r="SU699" s="1"/>
      <c r="SV699" s="1"/>
      <c r="SW699" s="1"/>
      <c r="SX699" s="1"/>
      <c r="SY699" s="1"/>
      <c r="SZ699" s="1"/>
      <c r="TA699" s="1"/>
      <c r="TB699" s="1"/>
      <c r="TC699" s="1"/>
      <c r="TD699" s="1"/>
      <c r="TE699" s="1"/>
      <c r="TF699" s="1"/>
      <c r="TG699" s="1"/>
      <c r="TH699" s="1"/>
      <c r="TI699" s="1"/>
      <c r="TJ699" s="1"/>
      <c r="TK699" s="1"/>
      <c r="TL699" s="1"/>
      <c r="TM699" s="1"/>
      <c r="TN699" s="1"/>
      <c r="TO699" s="1"/>
      <c r="TP699" s="1"/>
      <c r="TQ699" s="1"/>
      <c r="TR699" s="1"/>
      <c r="TS699" s="1"/>
      <c r="TT699" s="1"/>
      <c r="TU699" s="1"/>
      <c r="TV699" s="1"/>
      <c r="TW699" s="1"/>
      <c r="TX699" s="1"/>
      <c r="TY699" s="1"/>
      <c r="TZ699" s="1"/>
      <c r="UA699" s="1"/>
      <c r="UB699" s="1"/>
      <c r="UC699" s="1"/>
      <c r="UD699" s="1"/>
      <c r="UE699" s="1"/>
      <c r="UF699" s="1"/>
      <c r="UG699" s="1"/>
      <c r="UH699" s="1"/>
      <c r="UI699" s="1"/>
      <c r="UJ699" s="1"/>
      <c r="UK699" s="1"/>
      <c r="UL699" s="1"/>
      <c r="UM699" s="1"/>
      <c r="UN699" s="1"/>
      <c r="UO699" s="1"/>
      <c r="UP699" s="1"/>
      <c r="UQ699" s="1"/>
      <c r="UR699" s="1"/>
      <c r="US699" s="1"/>
      <c r="UT699" s="1"/>
      <c r="UU699" s="1"/>
      <c r="UV699" s="1"/>
      <c r="UW699" s="1"/>
      <c r="UX699" s="1"/>
      <c r="UY699" s="1"/>
      <c r="UZ699" s="1"/>
      <c r="VA699" s="1"/>
      <c r="VB699" s="1"/>
      <c r="VC699" s="1"/>
      <c r="VD699" s="1"/>
      <c r="VE699" s="1"/>
      <c r="VF699" s="1"/>
      <c r="VG699" s="1"/>
      <c r="VH699" s="1"/>
      <c r="VI699" s="1"/>
      <c r="VJ699" s="1"/>
      <c r="VK699" s="1"/>
      <c r="VL699" s="1"/>
      <c r="VM699" s="1"/>
      <c r="VN699" s="1"/>
      <c r="VO699" s="1"/>
      <c r="VP699" s="1"/>
      <c r="VQ699" s="1"/>
      <c r="VR699" s="1"/>
      <c r="VS699" s="1"/>
      <c r="VT699" s="1"/>
      <c r="VU699" s="1"/>
      <c r="VV699" s="1"/>
      <c r="VW699" s="1"/>
      <c r="VX699" s="1"/>
      <c r="VY699" s="1"/>
      <c r="VZ699" s="1"/>
      <c r="WA699" s="1"/>
      <c r="WB699" s="1"/>
      <c r="WC699" s="1"/>
      <c r="WD699" s="1"/>
      <c r="WE699" s="1"/>
      <c r="WF699" s="1"/>
      <c r="WG699" s="1"/>
      <c r="WH699" s="1"/>
      <c r="WI699" s="1"/>
      <c r="WJ699" s="1"/>
      <c r="WK699" s="1"/>
      <c r="WL699" s="1"/>
      <c r="WM699" s="1"/>
      <c r="WN699" s="1"/>
      <c r="WO699" s="1"/>
      <c r="WP699" s="1"/>
      <c r="WQ699" s="1"/>
      <c r="WR699" s="1"/>
      <c r="WS699" s="1"/>
      <c r="WT699" s="1"/>
      <c r="WU699" s="1"/>
      <c r="WV699" s="1"/>
      <c r="WW699" s="1"/>
      <c r="WX699" s="1"/>
      <c r="WY699" s="1"/>
      <c r="WZ699" s="1"/>
      <c r="XA699" s="1"/>
      <c r="XB699" s="1"/>
      <c r="XC699" s="1"/>
      <c r="XD699" s="1"/>
      <c r="XE699" s="1"/>
      <c r="XF699" s="1"/>
      <c r="XG699" s="1"/>
      <c r="XH699" s="1"/>
      <c r="XI699" s="1"/>
      <c r="XJ699" s="1"/>
      <c r="XK699" s="1"/>
      <c r="XL699" s="1"/>
      <c r="XM699" s="1"/>
      <c r="XN699" s="1"/>
      <c r="XO699" s="1"/>
      <c r="XP699" s="1"/>
      <c r="XQ699" s="1"/>
      <c r="XR699" s="1"/>
      <c r="XS699" s="1"/>
      <c r="XT699" s="1"/>
      <c r="XU699" s="1"/>
      <c r="XV699" s="1"/>
      <c r="XW699" s="1"/>
      <c r="XX699" s="1"/>
      <c r="XY699" s="1"/>
      <c r="XZ699" s="1"/>
      <c r="YA699" s="1"/>
      <c r="YB699" s="1"/>
      <c r="YC699" s="1"/>
      <c r="YD699" s="1"/>
      <c r="YE699" s="1"/>
      <c r="YF699" s="1"/>
      <c r="YG699" s="1"/>
      <c r="YH699" s="1"/>
      <c r="YI699" s="1"/>
      <c r="YJ699" s="1"/>
      <c r="YK699" s="1"/>
      <c r="YL699" s="1"/>
      <c r="YM699" s="1"/>
      <c r="YN699" s="1"/>
      <c r="YO699" s="1"/>
      <c r="YP699" s="1"/>
      <c r="YQ699" s="1"/>
      <c r="YR699" s="1"/>
      <c r="YS699" s="1"/>
      <c r="YT699" s="1"/>
      <c r="YU699" s="1"/>
      <c r="YV699" s="1"/>
      <c r="YW699" s="1"/>
      <c r="YX699" s="1"/>
      <c r="YY699" s="1"/>
      <c r="YZ699" s="1"/>
      <c r="ZA699" s="1"/>
      <c r="ZB699" s="1"/>
      <c r="ZC699" s="1"/>
      <c r="ZD699" s="1"/>
      <c r="ZE699" s="1"/>
      <c r="ZF699" s="1"/>
      <c r="ZG699" s="1"/>
      <c r="ZH699" s="1"/>
      <c r="ZI699" s="1"/>
      <c r="ZJ699" s="1"/>
      <c r="ZK699" s="1"/>
      <c r="ZL699" s="1"/>
      <c r="ZM699" s="1"/>
      <c r="ZN699" s="1"/>
      <c r="ZO699" s="1"/>
      <c r="ZP699" s="1"/>
      <c r="ZQ699" s="1"/>
      <c r="ZR699" s="1"/>
      <c r="ZS699" s="1"/>
      <c r="ZT699" s="1"/>
      <c r="ZU699" s="1"/>
      <c r="ZV699" s="1"/>
      <c r="ZW699" s="1"/>
      <c r="ZX699" s="1"/>
      <c r="ZY699" s="1"/>
      <c r="ZZ699" s="1"/>
      <c r="AAA699" s="1"/>
      <c r="AAB699" s="1"/>
      <c r="AAC699" s="1"/>
      <c r="AAD699" s="1"/>
      <c r="AAE699" s="1"/>
      <c r="AAF699" s="1"/>
      <c r="AAG699" s="1"/>
      <c r="AAH699" s="1"/>
      <c r="AAI699" s="1"/>
      <c r="AAJ699" s="1"/>
      <c r="AAK699" s="1"/>
      <c r="AAL699" s="1"/>
      <c r="AAM699" s="1"/>
      <c r="AAN699" s="1"/>
      <c r="AAO699" s="1"/>
      <c r="AAP699" s="1"/>
      <c r="AAQ699" s="1"/>
      <c r="AAR699" s="1"/>
      <c r="AAS699" s="1"/>
      <c r="AAT699" s="1"/>
      <c r="AAU699" s="1"/>
      <c r="AAV699" s="1"/>
      <c r="AAW699" s="1"/>
      <c r="AAX699" s="1"/>
      <c r="AAY699" s="1"/>
      <c r="AAZ699" s="1"/>
      <c r="ABA699" s="1"/>
      <c r="ABB699" s="1"/>
      <c r="ABC699" s="1"/>
      <c r="ABD699" s="1"/>
      <c r="ABE699" s="1"/>
      <c r="ABF699" s="1"/>
      <c r="ABG699" s="1"/>
      <c r="ABH699" s="1"/>
      <c r="ABI699" s="1"/>
      <c r="ABJ699" s="1"/>
      <c r="ABK699" s="1"/>
      <c r="ABL699" s="1"/>
      <c r="ABM699" s="1"/>
      <c r="ABN699" s="1"/>
      <c r="ABO699" s="1"/>
      <c r="ABP699" s="1"/>
      <c r="ABQ699" s="1"/>
      <c r="ABR699" s="1"/>
      <c r="ABS699" s="1"/>
      <c r="ABT699" s="1"/>
      <c r="ABU699" s="1"/>
      <c r="ABV699" s="1"/>
      <c r="ABW699" s="1"/>
      <c r="ABX699" s="1"/>
      <c r="ABY699" s="1"/>
      <c r="ABZ699" s="1"/>
      <c r="ACA699" s="1"/>
      <c r="ACB699" s="1"/>
      <c r="ACC699" s="1"/>
      <c r="ACD699" s="1"/>
      <c r="ACE699" s="1"/>
      <c r="ACF699" s="1"/>
      <c r="ACG699" s="1"/>
      <c r="ACH699" s="1"/>
      <c r="ACI699" s="1"/>
      <c r="ACJ699" s="1"/>
      <c r="ACK699" s="1"/>
      <c r="ACL699" s="1"/>
      <c r="ACM699" s="1"/>
      <c r="ACN699" s="1"/>
      <c r="ACO699" s="1"/>
      <c r="ACP699" s="1"/>
      <c r="ACQ699" s="1"/>
      <c r="ACR699" s="1"/>
      <c r="ACS699" s="1"/>
      <c r="ACT699" s="1"/>
      <c r="ACU699" s="1"/>
      <c r="ACV699" s="1"/>
      <c r="ACW699" s="1"/>
      <c r="ACX699" s="1"/>
      <c r="ACY699" s="1"/>
      <c r="ACZ699" s="1"/>
      <c r="ADA699" s="1"/>
      <c r="ADB699" s="1"/>
      <c r="ADC699" s="1"/>
    </row>
    <row r="700" spans="2:783">
      <c r="B700" s="1"/>
      <c r="C700" s="1"/>
      <c r="D700" s="1"/>
      <c r="E700" s="1"/>
      <c r="F700" s="1"/>
      <c r="G700" s="1"/>
      <c r="H700" s="1"/>
      <c r="I700" s="1"/>
      <c r="J700" s="1"/>
      <c r="K700" s="1"/>
      <c r="L700" s="1"/>
      <c r="M700" s="1"/>
      <c r="N700" s="1"/>
      <c r="O700" s="1"/>
      <c r="P700" s="1"/>
      <c r="Q700" s="1"/>
      <c r="R700" s="31"/>
      <c r="S700" s="31"/>
      <c r="T700" s="3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1"/>
      <c r="QC700" s="1"/>
      <c r="QD700" s="1"/>
      <c r="QE700" s="1"/>
      <c r="QF700" s="1"/>
      <c r="QG700" s="1"/>
      <c r="QH700" s="1"/>
      <c r="QI700" s="1"/>
      <c r="QJ700" s="1"/>
      <c r="QK700" s="1"/>
      <c r="QL700" s="1"/>
      <c r="QM700" s="1"/>
      <c r="QN700" s="1"/>
      <c r="QO700" s="1"/>
      <c r="QP700" s="1"/>
      <c r="QQ700" s="1"/>
      <c r="QR700" s="1"/>
      <c r="QS700" s="1"/>
      <c r="QT700" s="1"/>
      <c r="QU700" s="1"/>
      <c r="QV700" s="1"/>
      <c r="QW700" s="1"/>
      <c r="QX700" s="1"/>
      <c r="QY700" s="1"/>
      <c r="QZ700" s="1"/>
      <c r="RA700" s="1"/>
      <c r="RB700" s="1"/>
      <c r="RC700" s="1"/>
      <c r="RD700" s="1"/>
      <c r="RE700" s="1"/>
      <c r="RF700" s="1"/>
      <c r="RG700" s="1"/>
      <c r="RH700" s="1"/>
      <c r="RI700" s="1"/>
      <c r="RJ700" s="1"/>
      <c r="RK700" s="1"/>
      <c r="RL700" s="1"/>
      <c r="RM700" s="1"/>
      <c r="RN700" s="1"/>
      <c r="RO700" s="1"/>
      <c r="RP700" s="1"/>
      <c r="RQ700" s="1"/>
      <c r="RR700" s="1"/>
      <c r="RS700" s="1"/>
      <c r="RT700" s="1"/>
      <c r="RU700" s="1"/>
      <c r="RV700" s="1"/>
      <c r="RW700" s="1"/>
      <c r="RX700" s="1"/>
      <c r="RY700" s="1"/>
      <c r="RZ700" s="1"/>
      <c r="SA700" s="1"/>
      <c r="SB700" s="1"/>
      <c r="SC700" s="1"/>
      <c r="SD700" s="1"/>
      <c r="SE700" s="1"/>
      <c r="SF700" s="1"/>
      <c r="SG700" s="1"/>
      <c r="SH700" s="1"/>
      <c r="SI700" s="1"/>
      <c r="SJ700" s="1"/>
      <c r="SK700" s="1"/>
      <c r="SL700" s="1"/>
      <c r="SM700" s="1"/>
      <c r="SN700" s="1"/>
      <c r="SO700" s="1"/>
      <c r="SP700" s="1"/>
      <c r="SQ700" s="1"/>
      <c r="SR700" s="1"/>
      <c r="SS700" s="1"/>
      <c r="ST700" s="1"/>
      <c r="SU700" s="1"/>
      <c r="SV700" s="1"/>
      <c r="SW700" s="1"/>
      <c r="SX700" s="1"/>
      <c r="SY700" s="1"/>
      <c r="SZ700" s="1"/>
      <c r="TA700" s="1"/>
      <c r="TB700" s="1"/>
      <c r="TC700" s="1"/>
      <c r="TD700" s="1"/>
      <c r="TE700" s="1"/>
      <c r="TF700" s="1"/>
      <c r="TG700" s="1"/>
      <c r="TH700" s="1"/>
      <c r="TI700" s="1"/>
      <c r="TJ700" s="1"/>
      <c r="TK700" s="1"/>
      <c r="TL700" s="1"/>
      <c r="TM700" s="1"/>
      <c r="TN700" s="1"/>
      <c r="TO700" s="1"/>
      <c r="TP700" s="1"/>
      <c r="TQ700" s="1"/>
      <c r="TR700" s="1"/>
      <c r="TS700" s="1"/>
      <c r="TT700" s="1"/>
      <c r="TU700" s="1"/>
      <c r="TV700" s="1"/>
      <c r="TW700" s="1"/>
      <c r="TX700" s="1"/>
      <c r="TY700" s="1"/>
      <c r="TZ700" s="1"/>
      <c r="UA700" s="1"/>
      <c r="UB700" s="1"/>
      <c r="UC700" s="1"/>
      <c r="UD700" s="1"/>
      <c r="UE700" s="1"/>
      <c r="UF700" s="1"/>
      <c r="UG700" s="1"/>
      <c r="UH700" s="1"/>
      <c r="UI700" s="1"/>
      <c r="UJ700" s="1"/>
      <c r="UK700" s="1"/>
      <c r="UL700" s="1"/>
      <c r="UM700" s="1"/>
      <c r="UN700" s="1"/>
      <c r="UO700" s="1"/>
      <c r="UP700" s="1"/>
      <c r="UQ700" s="1"/>
      <c r="UR700" s="1"/>
      <c r="US700" s="1"/>
      <c r="UT700" s="1"/>
      <c r="UU700" s="1"/>
      <c r="UV700" s="1"/>
      <c r="UW700" s="1"/>
      <c r="UX700" s="1"/>
      <c r="UY700" s="1"/>
      <c r="UZ700" s="1"/>
      <c r="VA700" s="1"/>
      <c r="VB700" s="1"/>
      <c r="VC700" s="1"/>
      <c r="VD700" s="1"/>
      <c r="VE700" s="1"/>
      <c r="VF700" s="1"/>
      <c r="VG700" s="1"/>
      <c r="VH700" s="1"/>
      <c r="VI700" s="1"/>
      <c r="VJ700" s="1"/>
      <c r="VK700" s="1"/>
      <c r="VL700" s="1"/>
      <c r="VM700" s="1"/>
      <c r="VN700" s="1"/>
      <c r="VO700" s="1"/>
      <c r="VP700" s="1"/>
      <c r="VQ700" s="1"/>
      <c r="VR700" s="1"/>
      <c r="VS700" s="1"/>
      <c r="VT700" s="1"/>
      <c r="VU700" s="1"/>
      <c r="VV700" s="1"/>
      <c r="VW700" s="1"/>
      <c r="VX700" s="1"/>
      <c r="VY700" s="1"/>
      <c r="VZ700" s="1"/>
      <c r="WA700" s="1"/>
      <c r="WB700" s="1"/>
      <c r="WC700" s="1"/>
      <c r="WD700" s="1"/>
      <c r="WE700" s="1"/>
      <c r="WF700" s="1"/>
      <c r="WG700" s="1"/>
      <c r="WH700" s="1"/>
      <c r="WI700" s="1"/>
      <c r="WJ700" s="1"/>
      <c r="WK700" s="1"/>
      <c r="WL700" s="1"/>
      <c r="WM700" s="1"/>
      <c r="WN700" s="1"/>
      <c r="WO700" s="1"/>
      <c r="WP700" s="1"/>
      <c r="WQ700" s="1"/>
      <c r="WR700" s="1"/>
      <c r="WS700" s="1"/>
      <c r="WT700" s="1"/>
      <c r="WU700" s="1"/>
      <c r="WV700" s="1"/>
      <c r="WW700" s="1"/>
      <c r="WX700" s="1"/>
      <c r="WY700" s="1"/>
      <c r="WZ700" s="1"/>
      <c r="XA700" s="1"/>
      <c r="XB700" s="1"/>
      <c r="XC700" s="1"/>
      <c r="XD700" s="1"/>
      <c r="XE700" s="1"/>
      <c r="XF700" s="1"/>
      <c r="XG700" s="1"/>
      <c r="XH700" s="1"/>
      <c r="XI700" s="1"/>
      <c r="XJ700" s="1"/>
      <c r="XK700" s="1"/>
      <c r="XL700" s="1"/>
      <c r="XM700" s="1"/>
      <c r="XN700" s="1"/>
      <c r="XO700" s="1"/>
      <c r="XP700" s="1"/>
      <c r="XQ700" s="1"/>
      <c r="XR700" s="1"/>
      <c r="XS700" s="1"/>
      <c r="XT700" s="1"/>
      <c r="XU700" s="1"/>
      <c r="XV700" s="1"/>
      <c r="XW700" s="1"/>
      <c r="XX700" s="1"/>
      <c r="XY700" s="1"/>
      <c r="XZ700" s="1"/>
      <c r="YA700" s="1"/>
      <c r="YB700" s="1"/>
      <c r="YC700" s="1"/>
      <c r="YD700" s="1"/>
      <c r="YE700" s="1"/>
      <c r="YF700" s="1"/>
      <c r="YG700" s="1"/>
      <c r="YH700" s="1"/>
      <c r="YI700" s="1"/>
      <c r="YJ700" s="1"/>
      <c r="YK700" s="1"/>
      <c r="YL700" s="1"/>
      <c r="YM700" s="1"/>
      <c r="YN700" s="1"/>
      <c r="YO700" s="1"/>
      <c r="YP700" s="1"/>
      <c r="YQ700" s="1"/>
      <c r="YR700" s="1"/>
      <c r="YS700" s="1"/>
      <c r="YT700" s="1"/>
      <c r="YU700" s="1"/>
      <c r="YV700" s="1"/>
      <c r="YW700" s="1"/>
      <c r="YX700" s="1"/>
      <c r="YY700" s="1"/>
      <c r="YZ700" s="1"/>
      <c r="ZA700" s="1"/>
      <c r="ZB700" s="1"/>
      <c r="ZC700" s="1"/>
      <c r="ZD700" s="1"/>
      <c r="ZE700" s="1"/>
      <c r="ZF700" s="1"/>
      <c r="ZG700" s="1"/>
      <c r="ZH700" s="1"/>
      <c r="ZI700" s="1"/>
      <c r="ZJ700" s="1"/>
      <c r="ZK700" s="1"/>
      <c r="ZL700" s="1"/>
      <c r="ZM700" s="1"/>
      <c r="ZN700" s="1"/>
      <c r="ZO700" s="1"/>
      <c r="ZP700" s="1"/>
      <c r="ZQ700" s="1"/>
      <c r="ZR700" s="1"/>
      <c r="ZS700" s="1"/>
      <c r="ZT700" s="1"/>
      <c r="ZU700" s="1"/>
      <c r="ZV700" s="1"/>
      <c r="ZW700" s="1"/>
      <c r="ZX700" s="1"/>
      <c r="ZY700" s="1"/>
      <c r="ZZ700" s="1"/>
      <c r="AAA700" s="1"/>
      <c r="AAB700" s="1"/>
      <c r="AAC700" s="1"/>
      <c r="AAD700" s="1"/>
      <c r="AAE700" s="1"/>
      <c r="AAF700" s="1"/>
      <c r="AAG700" s="1"/>
      <c r="AAH700" s="1"/>
      <c r="AAI700" s="1"/>
      <c r="AAJ700" s="1"/>
      <c r="AAK700" s="1"/>
      <c r="AAL700" s="1"/>
      <c r="AAM700" s="1"/>
      <c r="AAN700" s="1"/>
      <c r="AAO700" s="1"/>
      <c r="AAP700" s="1"/>
      <c r="AAQ700" s="1"/>
      <c r="AAR700" s="1"/>
      <c r="AAS700" s="1"/>
      <c r="AAT700" s="1"/>
      <c r="AAU700" s="1"/>
      <c r="AAV700" s="1"/>
      <c r="AAW700" s="1"/>
      <c r="AAX700" s="1"/>
      <c r="AAY700" s="1"/>
      <c r="AAZ700" s="1"/>
      <c r="ABA700" s="1"/>
      <c r="ABB700" s="1"/>
      <c r="ABC700" s="1"/>
      <c r="ABD700" s="1"/>
      <c r="ABE700" s="1"/>
      <c r="ABF700" s="1"/>
      <c r="ABG700" s="1"/>
      <c r="ABH700" s="1"/>
      <c r="ABI700" s="1"/>
      <c r="ABJ700" s="1"/>
      <c r="ABK700" s="1"/>
      <c r="ABL700" s="1"/>
      <c r="ABM700" s="1"/>
      <c r="ABN700" s="1"/>
      <c r="ABO700" s="1"/>
      <c r="ABP700" s="1"/>
      <c r="ABQ700" s="1"/>
      <c r="ABR700" s="1"/>
      <c r="ABS700" s="1"/>
      <c r="ABT700" s="1"/>
      <c r="ABU700" s="1"/>
      <c r="ABV700" s="1"/>
      <c r="ABW700" s="1"/>
      <c r="ABX700" s="1"/>
      <c r="ABY700" s="1"/>
      <c r="ABZ700" s="1"/>
      <c r="ACA700" s="1"/>
      <c r="ACB700" s="1"/>
      <c r="ACC700" s="1"/>
      <c r="ACD700" s="1"/>
      <c r="ACE700" s="1"/>
      <c r="ACF700" s="1"/>
      <c r="ACG700" s="1"/>
      <c r="ACH700" s="1"/>
      <c r="ACI700" s="1"/>
      <c r="ACJ700" s="1"/>
      <c r="ACK700" s="1"/>
      <c r="ACL700" s="1"/>
      <c r="ACM700" s="1"/>
      <c r="ACN700" s="1"/>
      <c r="ACO700" s="1"/>
      <c r="ACP700" s="1"/>
      <c r="ACQ700" s="1"/>
      <c r="ACR700" s="1"/>
      <c r="ACS700" s="1"/>
      <c r="ACT700" s="1"/>
      <c r="ACU700" s="1"/>
      <c r="ACV700" s="1"/>
      <c r="ACW700" s="1"/>
      <c r="ACX700" s="1"/>
      <c r="ACY700" s="1"/>
      <c r="ACZ700" s="1"/>
      <c r="ADA700" s="1"/>
      <c r="ADB700" s="1"/>
      <c r="ADC700" s="1"/>
    </row>
    <row r="701" spans="2:783">
      <c r="B701" s="1"/>
      <c r="C701" s="1"/>
      <c r="D701" s="1"/>
      <c r="E701" s="1"/>
      <c r="F701" s="1"/>
      <c r="G701" s="1"/>
      <c r="H701" s="1"/>
      <c r="I701" s="1"/>
      <c r="J701" s="1"/>
      <c r="K701" s="1"/>
      <c r="L701" s="1"/>
      <c r="M701" s="1"/>
      <c r="N701" s="1"/>
      <c r="O701" s="1"/>
      <c r="P701" s="1"/>
      <c r="Q701" s="1"/>
      <c r="R701" s="31"/>
      <c r="S701" s="31"/>
      <c r="T701" s="3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c r="OP701" s="1"/>
      <c r="OQ701" s="1"/>
      <c r="OR701" s="1"/>
      <c r="OS701" s="1"/>
      <c r="OT701" s="1"/>
      <c r="OU701" s="1"/>
      <c r="OV701" s="1"/>
      <c r="OW701" s="1"/>
      <c r="OX701" s="1"/>
      <c r="OY701" s="1"/>
      <c r="OZ701" s="1"/>
      <c r="PA701" s="1"/>
      <c r="PB701" s="1"/>
      <c r="PC701" s="1"/>
      <c r="PD701" s="1"/>
      <c r="PE701" s="1"/>
      <c r="PF701" s="1"/>
      <c r="PG701" s="1"/>
      <c r="PH701" s="1"/>
      <c r="PI701" s="1"/>
      <c r="PJ701" s="1"/>
      <c r="PK701" s="1"/>
      <c r="PL701" s="1"/>
      <c r="PM701" s="1"/>
      <c r="PN701" s="1"/>
      <c r="PO701" s="1"/>
      <c r="PP701" s="1"/>
      <c r="PQ701" s="1"/>
      <c r="PR701" s="1"/>
      <c r="PS701" s="1"/>
      <c r="PT701" s="1"/>
      <c r="PU701" s="1"/>
      <c r="PV701" s="1"/>
      <c r="PW701" s="1"/>
      <c r="PX701" s="1"/>
      <c r="PY701" s="1"/>
      <c r="PZ701" s="1"/>
      <c r="QA701" s="1"/>
      <c r="QB701" s="1"/>
      <c r="QC701" s="1"/>
      <c r="QD701" s="1"/>
      <c r="QE701" s="1"/>
      <c r="QF701" s="1"/>
      <c r="QG701" s="1"/>
      <c r="QH701" s="1"/>
      <c r="QI701" s="1"/>
      <c r="QJ701" s="1"/>
      <c r="QK701" s="1"/>
      <c r="QL701" s="1"/>
      <c r="QM701" s="1"/>
      <c r="QN701" s="1"/>
      <c r="QO701" s="1"/>
      <c r="QP701" s="1"/>
      <c r="QQ701" s="1"/>
      <c r="QR701" s="1"/>
      <c r="QS701" s="1"/>
      <c r="QT701" s="1"/>
      <c r="QU701" s="1"/>
      <c r="QV701" s="1"/>
      <c r="QW701" s="1"/>
      <c r="QX701" s="1"/>
      <c r="QY701" s="1"/>
      <c r="QZ701" s="1"/>
      <c r="RA701" s="1"/>
      <c r="RB701" s="1"/>
      <c r="RC701" s="1"/>
      <c r="RD701" s="1"/>
      <c r="RE701" s="1"/>
      <c r="RF701" s="1"/>
      <c r="RG701" s="1"/>
      <c r="RH701" s="1"/>
      <c r="RI701" s="1"/>
      <c r="RJ701" s="1"/>
      <c r="RK701" s="1"/>
      <c r="RL701" s="1"/>
      <c r="RM701" s="1"/>
      <c r="RN701" s="1"/>
      <c r="RO701" s="1"/>
      <c r="RP701" s="1"/>
      <c r="RQ701" s="1"/>
      <c r="RR701" s="1"/>
      <c r="RS701" s="1"/>
      <c r="RT701" s="1"/>
      <c r="RU701" s="1"/>
      <c r="RV701" s="1"/>
      <c r="RW701" s="1"/>
      <c r="RX701" s="1"/>
      <c r="RY701" s="1"/>
      <c r="RZ701" s="1"/>
      <c r="SA701" s="1"/>
      <c r="SB701" s="1"/>
      <c r="SC701" s="1"/>
      <c r="SD701" s="1"/>
      <c r="SE701" s="1"/>
      <c r="SF701" s="1"/>
      <c r="SG701" s="1"/>
      <c r="SH701" s="1"/>
      <c r="SI701" s="1"/>
      <c r="SJ701" s="1"/>
      <c r="SK701" s="1"/>
      <c r="SL701" s="1"/>
      <c r="SM701" s="1"/>
      <c r="SN701" s="1"/>
      <c r="SO701" s="1"/>
      <c r="SP701" s="1"/>
      <c r="SQ701" s="1"/>
      <c r="SR701" s="1"/>
      <c r="SS701" s="1"/>
      <c r="ST701" s="1"/>
      <c r="SU701" s="1"/>
      <c r="SV701" s="1"/>
      <c r="SW701" s="1"/>
      <c r="SX701" s="1"/>
      <c r="SY701" s="1"/>
      <c r="SZ701" s="1"/>
      <c r="TA701" s="1"/>
      <c r="TB701" s="1"/>
      <c r="TC701" s="1"/>
      <c r="TD701" s="1"/>
      <c r="TE701" s="1"/>
      <c r="TF701" s="1"/>
      <c r="TG701" s="1"/>
      <c r="TH701" s="1"/>
      <c r="TI701" s="1"/>
      <c r="TJ701" s="1"/>
      <c r="TK701" s="1"/>
      <c r="TL701" s="1"/>
      <c r="TM701" s="1"/>
      <c r="TN701" s="1"/>
      <c r="TO701" s="1"/>
      <c r="TP701" s="1"/>
      <c r="TQ701" s="1"/>
      <c r="TR701" s="1"/>
      <c r="TS701" s="1"/>
      <c r="TT701" s="1"/>
      <c r="TU701" s="1"/>
      <c r="TV701" s="1"/>
      <c r="TW701" s="1"/>
      <c r="TX701" s="1"/>
      <c r="TY701" s="1"/>
      <c r="TZ701" s="1"/>
      <c r="UA701" s="1"/>
      <c r="UB701" s="1"/>
      <c r="UC701" s="1"/>
      <c r="UD701" s="1"/>
      <c r="UE701" s="1"/>
      <c r="UF701" s="1"/>
      <c r="UG701" s="1"/>
      <c r="UH701" s="1"/>
      <c r="UI701" s="1"/>
      <c r="UJ701" s="1"/>
      <c r="UK701" s="1"/>
      <c r="UL701" s="1"/>
      <c r="UM701" s="1"/>
      <c r="UN701" s="1"/>
      <c r="UO701" s="1"/>
      <c r="UP701" s="1"/>
      <c r="UQ701" s="1"/>
      <c r="UR701" s="1"/>
      <c r="US701" s="1"/>
      <c r="UT701" s="1"/>
      <c r="UU701" s="1"/>
      <c r="UV701" s="1"/>
      <c r="UW701" s="1"/>
      <c r="UX701" s="1"/>
      <c r="UY701" s="1"/>
      <c r="UZ701" s="1"/>
      <c r="VA701" s="1"/>
      <c r="VB701" s="1"/>
      <c r="VC701" s="1"/>
      <c r="VD701" s="1"/>
      <c r="VE701" s="1"/>
      <c r="VF701" s="1"/>
      <c r="VG701" s="1"/>
      <c r="VH701" s="1"/>
      <c r="VI701" s="1"/>
      <c r="VJ701" s="1"/>
      <c r="VK701" s="1"/>
      <c r="VL701" s="1"/>
      <c r="VM701" s="1"/>
      <c r="VN701" s="1"/>
      <c r="VO701" s="1"/>
      <c r="VP701" s="1"/>
      <c r="VQ701" s="1"/>
      <c r="VR701" s="1"/>
      <c r="VS701" s="1"/>
      <c r="VT701" s="1"/>
      <c r="VU701" s="1"/>
      <c r="VV701" s="1"/>
      <c r="VW701" s="1"/>
      <c r="VX701" s="1"/>
      <c r="VY701" s="1"/>
      <c r="VZ701" s="1"/>
      <c r="WA701" s="1"/>
      <c r="WB701" s="1"/>
      <c r="WC701" s="1"/>
      <c r="WD701" s="1"/>
      <c r="WE701" s="1"/>
      <c r="WF701" s="1"/>
      <c r="WG701" s="1"/>
      <c r="WH701" s="1"/>
      <c r="WI701" s="1"/>
      <c r="WJ701" s="1"/>
      <c r="WK701" s="1"/>
      <c r="WL701" s="1"/>
      <c r="WM701" s="1"/>
      <c r="WN701" s="1"/>
      <c r="WO701" s="1"/>
      <c r="WP701" s="1"/>
      <c r="WQ701" s="1"/>
      <c r="WR701" s="1"/>
      <c r="WS701" s="1"/>
      <c r="WT701" s="1"/>
      <c r="WU701" s="1"/>
      <c r="WV701" s="1"/>
      <c r="WW701" s="1"/>
      <c r="WX701" s="1"/>
      <c r="WY701" s="1"/>
      <c r="WZ701" s="1"/>
      <c r="XA701" s="1"/>
      <c r="XB701" s="1"/>
      <c r="XC701" s="1"/>
      <c r="XD701" s="1"/>
      <c r="XE701" s="1"/>
      <c r="XF701" s="1"/>
      <c r="XG701" s="1"/>
      <c r="XH701" s="1"/>
      <c r="XI701" s="1"/>
      <c r="XJ701" s="1"/>
      <c r="XK701" s="1"/>
      <c r="XL701" s="1"/>
      <c r="XM701" s="1"/>
      <c r="XN701" s="1"/>
      <c r="XO701" s="1"/>
      <c r="XP701" s="1"/>
      <c r="XQ701" s="1"/>
      <c r="XR701" s="1"/>
      <c r="XS701" s="1"/>
      <c r="XT701" s="1"/>
      <c r="XU701" s="1"/>
      <c r="XV701" s="1"/>
      <c r="XW701" s="1"/>
      <c r="XX701" s="1"/>
      <c r="XY701" s="1"/>
      <c r="XZ701" s="1"/>
      <c r="YA701" s="1"/>
      <c r="YB701" s="1"/>
      <c r="YC701" s="1"/>
      <c r="YD701" s="1"/>
      <c r="YE701" s="1"/>
      <c r="YF701" s="1"/>
      <c r="YG701" s="1"/>
      <c r="YH701" s="1"/>
      <c r="YI701" s="1"/>
      <c r="YJ701" s="1"/>
      <c r="YK701" s="1"/>
      <c r="YL701" s="1"/>
      <c r="YM701" s="1"/>
      <c r="YN701" s="1"/>
      <c r="YO701" s="1"/>
      <c r="YP701" s="1"/>
      <c r="YQ701" s="1"/>
      <c r="YR701" s="1"/>
      <c r="YS701" s="1"/>
      <c r="YT701" s="1"/>
      <c r="YU701" s="1"/>
      <c r="YV701" s="1"/>
      <c r="YW701" s="1"/>
      <c r="YX701" s="1"/>
      <c r="YY701" s="1"/>
      <c r="YZ701" s="1"/>
      <c r="ZA701" s="1"/>
      <c r="ZB701" s="1"/>
      <c r="ZC701" s="1"/>
      <c r="ZD701" s="1"/>
      <c r="ZE701" s="1"/>
      <c r="ZF701" s="1"/>
      <c r="ZG701" s="1"/>
      <c r="ZH701" s="1"/>
      <c r="ZI701" s="1"/>
      <c r="ZJ701" s="1"/>
      <c r="ZK701" s="1"/>
      <c r="ZL701" s="1"/>
      <c r="ZM701" s="1"/>
      <c r="ZN701" s="1"/>
      <c r="ZO701" s="1"/>
      <c r="ZP701" s="1"/>
      <c r="ZQ701" s="1"/>
      <c r="ZR701" s="1"/>
      <c r="ZS701" s="1"/>
      <c r="ZT701" s="1"/>
      <c r="ZU701" s="1"/>
      <c r="ZV701" s="1"/>
      <c r="ZW701" s="1"/>
      <c r="ZX701" s="1"/>
      <c r="ZY701" s="1"/>
      <c r="ZZ701" s="1"/>
      <c r="AAA701" s="1"/>
      <c r="AAB701" s="1"/>
      <c r="AAC701" s="1"/>
      <c r="AAD701" s="1"/>
      <c r="AAE701" s="1"/>
      <c r="AAF701" s="1"/>
      <c r="AAG701" s="1"/>
      <c r="AAH701" s="1"/>
      <c r="AAI701" s="1"/>
      <c r="AAJ701" s="1"/>
      <c r="AAK701" s="1"/>
      <c r="AAL701" s="1"/>
      <c r="AAM701" s="1"/>
      <c r="AAN701" s="1"/>
      <c r="AAO701" s="1"/>
      <c r="AAP701" s="1"/>
      <c r="AAQ701" s="1"/>
      <c r="AAR701" s="1"/>
      <c r="AAS701" s="1"/>
      <c r="AAT701" s="1"/>
      <c r="AAU701" s="1"/>
      <c r="AAV701" s="1"/>
      <c r="AAW701" s="1"/>
      <c r="AAX701" s="1"/>
      <c r="AAY701" s="1"/>
      <c r="AAZ701" s="1"/>
      <c r="ABA701" s="1"/>
      <c r="ABB701" s="1"/>
      <c r="ABC701" s="1"/>
      <c r="ABD701" s="1"/>
      <c r="ABE701" s="1"/>
      <c r="ABF701" s="1"/>
      <c r="ABG701" s="1"/>
      <c r="ABH701" s="1"/>
      <c r="ABI701" s="1"/>
      <c r="ABJ701" s="1"/>
      <c r="ABK701" s="1"/>
      <c r="ABL701" s="1"/>
      <c r="ABM701" s="1"/>
      <c r="ABN701" s="1"/>
      <c r="ABO701" s="1"/>
      <c r="ABP701" s="1"/>
      <c r="ABQ701" s="1"/>
      <c r="ABR701" s="1"/>
      <c r="ABS701" s="1"/>
      <c r="ABT701" s="1"/>
      <c r="ABU701" s="1"/>
      <c r="ABV701" s="1"/>
      <c r="ABW701" s="1"/>
      <c r="ABX701" s="1"/>
      <c r="ABY701" s="1"/>
      <c r="ABZ701" s="1"/>
      <c r="ACA701" s="1"/>
      <c r="ACB701" s="1"/>
      <c r="ACC701" s="1"/>
      <c r="ACD701" s="1"/>
      <c r="ACE701" s="1"/>
      <c r="ACF701" s="1"/>
      <c r="ACG701" s="1"/>
      <c r="ACH701" s="1"/>
      <c r="ACI701" s="1"/>
      <c r="ACJ701" s="1"/>
      <c r="ACK701" s="1"/>
      <c r="ACL701" s="1"/>
      <c r="ACM701" s="1"/>
      <c r="ACN701" s="1"/>
      <c r="ACO701" s="1"/>
      <c r="ACP701" s="1"/>
      <c r="ACQ701" s="1"/>
      <c r="ACR701" s="1"/>
      <c r="ACS701" s="1"/>
      <c r="ACT701" s="1"/>
      <c r="ACU701" s="1"/>
      <c r="ACV701" s="1"/>
      <c r="ACW701" s="1"/>
      <c r="ACX701" s="1"/>
      <c r="ACY701" s="1"/>
      <c r="ACZ701" s="1"/>
      <c r="ADA701" s="1"/>
      <c r="ADB701" s="1"/>
      <c r="ADC701" s="1"/>
    </row>
    <row r="702" spans="2:783">
      <c r="B702" s="1"/>
      <c r="C702" s="1"/>
      <c r="D702" s="1"/>
      <c r="E702" s="1"/>
      <c r="F702" s="1"/>
      <c r="G702" s="1"/>
      <c r="H702" s="1"/>
      <c r="I702" s="1"/>
      <c r="J702" s="1"/>
      <c r="K702" s="1"/>
      <c r="L702" s="1"/>
      <c r="M702" s="1"/>
      <c r="N702" s="1"/>
      <c r="O702" s="1"/>
      <c r="P702" s="1"/>
      <c r="Q702" s="1"/>
      <c r="R702" s="31"/>
      <c r="S702" s="31"/>
      <c r="T702" s="3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row>
    <row r="703" spans="2:783">
      <c r="B703" s="1"/>
      <c r="C703" s="1"/>
      <c r="D703" s="1"/>
      <c r="E703" s="1"/>
      <c r="F703" s="1"/>
      <c r="G703" s="1"/>
      <c r="H703" s="1"/>
      <c r="I703" s="1"/>
      <c r="J703" s="1"/>
      <c r="K703" s="1"/>
      <c r="L703" s="1"/>
      <c r="M703" s="1"/>
      <c r="N703" s="1"/>
      <c r="O703" s="1"/>
      <c r="P703" s="1"/>
      <c r="Q703" s="1"/>
      <c r="R703" s="31"/>
      <c r="S703" s="31"/>
      <c r="T703" s="3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1"/>
      <c r="PF703" s="1"/>
      <c r="PG703" s="1"/>
      <c r="PH703" s="1"/>
      <c r="PI703" s="1"/>
      <c r="PJ703" s="1"/>
      <c r="PK703" s="1"/>
      <c r="PL703" s="1"/>
      <c r="PM703" s="1"/>
      <c r="PN703" s="1"/>
      <c r="PO703" s="1"/>
      <c r="PP703" s="1"/>
      <c r="PQ703" s="1"/>
      <c r="PR703" s="1"/>
      <c r="PS703" s="1"/>
      <c r="PT703" s="1"/>
      <c r="PU703" s="1"/>
      <c r="PV703" s="1"/>
      <c r="PW703" s="1"/>
      <c r="PX703" s="1"/>
      <c r="PY703" s="1"/>
      <c r="PZ703" s="1"/>
      <c r="QA703" s="1"/>
      <c r="QB703" s="1"/>
      <c r="QC703" s="1"/>
      <c r="QD703" s="1"/>
      <c r="QE703" s="1"/>
      <c r="QF703" s="1"/>
      <c r="QG703" s="1"/>
      <c r="QH703" s="1"/>
      <c r="QI703" s="1"/>
      <c r="QJ703" s="1"/>
      <c r="QK703" s="1"/>
      <c r="QL703" s="1"/>
      <c r="QM703" s="1"/>
      <c r="QN703" s="1"/>
      <c r="QO703" s="1"/>
      <c r="QP703" s="1"/>
      <c r="QQ703" s="1"/>
      <c r="QR703" s="1"/>
      <c r="QS703" s="1"/>
      <c r="QT703" s="1"/>
      <c r="QU703" s="1"/>
      <c r="QV703" s="1"/>
      <c r="QW703" s="1"/>
      <c r="QX703" s="1"/>
      <c r="QY703" s="1"/>
      <c r="QZ703" s="1"/>
      <c r="RA703" s="1"/>
      <c r="RB703" s="1"/>
      <c r="RC703" s="1"/>
      <c r="RD703" s="1"/>
      <c r="RE703" s="1"/>
      <c r="RF703" s="1"/>
      <c r="RG703" s="1"/>
      <c r="RH703" s="1"/>
      <c r="RI703" s="1"/>
      <c r="RJ703" s="1"/>
      <c r="RK703" s="1"/>
      <c r="RL703" s="1"/>
      <c r="RM703" s="1"/>
      <c r="RN703" s="1"/>
      <c r="RO703" s="1"/>
      <c r="RP703" s="1"/>
      <c r="RQ703" s="1"/>
      <c r="RR703" s="1"/>
      <c r="RS703" s="1"/>
      <c r="RT703" s="1"/>
      <c r="RU703" s="1"/>
      <c r="RV703" s="1"/>
      <c r="RW703" s="1"/>
      <c r="RX703" s="1"/>
      <c r="RY703" s="1"/>
      <c r="RZ703" s="1"/>
      <c r="SA703" s="1"/>
      <c r="SB703" s="1"/>
      <c r="SC703" s="1"/>
      <c r="SD703" s="1"/>
      <c r="SE703" s="1"/>
      <c r="SF703" s="1"/>
      <c r="SG703" s="1"/>
      <c r="SH703" s="1"/>
      <c r="SI703" s="1"/>
      <c r="SJ703" s="1"/>
      <c r="SK703" s="1"/>
      <c r="SL703" s="1"/>
      <c r="SM703" s="1"/>
      <c r="SN703" s="1"/>
      <c r="SO703" s="1"/>
      <c r="SP703" s="1"/>
      <c r="SQ703" s="1"/>
      <c r="SR703" s="1"/>
      <c r="SS703" s="1"/>
      <c r="ST703" s="1"/>
      <c r="SU703" s="1"/>
      <c r="SV703" s="1"/>
      <c r="SW703" s="1"/>
      <c r="SX703" s="1"/>
      <c r="SY703" s="1"/>
      <c r="SZ703" s="1"/>
      <c r="TA703" s="1"/>
      <c r="TB703" s="1"/>
      <c r="TC703" s="1"/>
      <c r="TD703" s="1"/>
      <c r="TE703" s="1"/>
      <c r="TF703" s="1"/>
      <c r="TG703" s="1"/>
      <c r="TH703" s="1"/>
      <c r="TI703" s="1"/>
      <c r="TJ703" s="1"/>
      <c r="TK703" s="1"/>
      <c r="TL703" s="1"/>
      <c r="TM703" s="1"/>
      <c r="TN703" s="1"/>
      <c r="TO703" s="1"/>
      <c r="TP703" s="1"/>
      <c r="TQ703" s="1"/>
      <c r="TR703" s="1"/>
      <c r="TS703" s="1"/>
      <c r="TT703" s="1"/>
      <c r="TU703" s="1"/>
      <c r="TV703" s="1"/>
      <c r="TW703" s="1"/>
      <c r="TX703" s="1"/>
      <c r="TY703" s="1"/>
      <c r="TZ703" s="1"/>
      <c r="UA703" s="1"/>
      <c r="UB703" s="1"/>
      <c r="UC703" s="1"/>
      <c r="UD703" s="1"/>
      <c r="UE703" s="1"/>
      <c r="UF703" s="1"/>
      <c r="UG703" s="1"/>
      <c r="UH703" s="1"/>
      <c r="UI703" s="1"/>
      <c r="UJ703" s="1"/>
      <c r="UK703" s="1"/>
      <c r="UL703" s="1"/>
      <c r="UM703" s="1"/>
      <c r="UN703" s="1"/>
      <c r="UO703" s="1"/>
      <c r="UP703" s="1"/>
      <c r="UQ703" s="1"/>
      <c r="UR703" s="1"/>
      <c r="US703" s="1"/>
      <c r="UT703" s="1"/>
      <c r="UU703" s="1"/>
      <c r="UV703" s="1"/>
      <c r="UW703" s="1"/>
      <c r="UX703" s="1"/>
      <c r="UY703" s="1"/>
      <c r="UZ703" s="1"/>
      <c r="VA703" s="1"/>
      <c r="VB703" s="1"/>
      <c r="VC703" s="1"/>
      <c r="VD703" s="1"/>
      <c r="VE703" s="1"/>
      <c r="VF703" s="1"/>
      <c r="VG703" s="1"/>
      <c r="VH703" s="1"/>
      <c r="VI703" s="1"/>
      <c r="VJ703" s="1"/>
      <c r="VK703" s="1"/>
      <c r="VL703" s="1"/>
      <c r="VM703" s="1"/>
      <c r="VN703" s="1"/>
      <c r="VO703" s="1"/>
      <c r="VP703" s="1"/>
      <c r="VQ703" s="1"/>
      <c r="VR703" s="1"/>
      <c r="VS703" s="1"/>
      <c r="VT703" s="1"/>
      <c r="VU703" s="1"/>
      <c r="VV703" s="1"/>
      <c r="VW703" s="1"/>
      <c r="VX703" s="1"/>
      <c r="VY703" s="1"/>
      <c r="VZ703" s="1"/>
      <c r="WA703" s="1"/>
      <c r="WB703" s="1"/>
      <c r="WC703" s="1"/>
      <c r="WD703" s="1"/>
      <c r="WE703" s="1"/>
      <c r="WF703" s="1"/>
      <c r="WG703" s="1"/>
      <c r="WH703" s="1"/>
      <c r="WI703" s="1"/>
      <c r="WJ703" s="1"/>
      <c r="WK703" s="1"/>
      <c r="WL703" s="1"/>
      <c r="WM703" s="1"/>
      <c r="WN703" s="1"/>
      <c r="WO703" s="1"/>
      <c r="WP703" s="1"/>
      <c r="WQ703" s="1"/>
      <c r="WR703" s="1"/>
      <c r="WS703" s="1"/>
      <c r="WT703" s="1"/>
      <c r="WU703" s="1"/>
      <c r="WV703" s="1"/>
      <c r="WW703" s="1"/>
      <c r="WX703" s="1"/>
      <c r="WY703" s="1"/>
      <c r="WZ703" s="1"/>
      <c r="XA703" s="1"/>
      <c r="XB703" s="1"/>
      <c r="XC703" s="1"/>
      <c r="XD703" s="1"/>
      <c r="XE703" s="1"/>
      <c r="XF703" s="1"/>
      <c r="XG703" s="1"/>
      <c r="XH703" s="1"/>
      <c r="XI703" s="1"/>
      <c r="XJ703" s="1"/>
      <c r="XK703" s="1"/>
      <c r="XL703" s="1"/>
      <c r="XM703" s="1"/>
      <c r="XN703" s="1"/>
      <c r="XO703" s="1"/>
      <c r="XP703" s="1"/>
      <c r="XQ703" s="1"/>
      <c r="XR703" s="1"/>
      <c r="XS703" s="1"/>
      <c r="XT703" s="1"/>
      <c r="XU703" s="1"/>
      <c r="XV703" s="1"/>
      <c r="XW703" s="1"/>
      <c r="XX703" s="1"/>
      <c r="XY703" s="1"/>
      <c r="XZ703" s="1"/>
      <c r="YA703" s="1"/>
      <c r="YB703" s="1"/>
      <c r="YC703" s="1"/>
      <c r="YD703" s="1"/>
      <c r="YE703" s="1"/>
      <c r="YF703" s="1"/>
      <c r="YG703" s="1"/>
      <c r="YH703" s="1"/>
      <c r="YI703" s="1"/>
      <c r="YJ703" s="1"/>
      <c r="YK703" s="1"/>
      <c r="YL703" s="1"/>
      <c r="YM703" s="1"/>
      <c r="YN703" s="1"/>
      <c r="YO703" s="1"/>
      <c r="YP703" s="1"/>
      <c r="YQ703" s="1"/>
      <c r="YR703" s="1"/>
      <c r="YS703" s="1"/>
      <c r="YT703" s="1"/>
      <c r="YU703" s="1"/>
      <c r="YV703" s="1"/>
      <c r="YW703" s="1"/>
      <c r="YX703" s="1"/>
      <c r="YY703" s="1"/>
      <c r="YZ703" s="1"/>
      <c r="ZA703" s="1"/>
      <c r="ZB703" s="1"/>
      <c r="ZC703" s="1"/>
      <c r="ZD703" s="1"/>
      <c r="ZE703" s="1"/>
      <c r="ZF703" s="1"/>
      <c r="ZG703" s="1"/>
      <c r="ZH703" s="1"/>
      <c r="ZI703" s="1"/>
      <c r="ZJ703" s="1"/>
      <c r="ZK703" s="1"/>
      <c r="ZL703" s="1"/>
      <c r="ZM703" s="1"/>
      <c r="ZN703" s="1"/>
      <c r="ZO703" s="1"/>
      <c r="ZP703" s="1"/>
      <c r="ZQ703" s="1"/>
      <c r="ZR703" s="1"/>
      <c r="ZS703" s="1"/>
      <c r="ZT703" s="1"/>
      <c r="ZU703" s="1"/>
      <c r="ZV703" s="1"/>
      <c r="ZW703" s="1"/>
      <c r="ZX703" s="1"/>
      <c r="ZY703" s="1"/>
      <c r="ZZ703" s="1"/>
      <c r="AAA703" s="1"/>
      <c r="AAB703" s="1"/>
      <c r="AAC703" s="1"/>
      <c r="AAD703" s="1"/>
      <c r="AAE703" s="1"/>
      <c r="AAF703" s="1"/>
      <c r="AAG703" s="1"/>
      <c r="AAH703" s="1"/>
      <c r="AAI703" s="1"/>
      <c r="AAJ703" s="1"/>
      <c r="AAK703" s="1"/>
      <c r="AAL703" s="1"/>
      <c r="AAM703" s="1"/>
      <c r="AAN703" s="1"/>
      <c r="AAO703" s="1"/>
      <c r="AAP703" s="1"/>
      <c r="AAQ703" s="1"/>
      <c r="AAR703" s="1"/>
      <c r="AAS703" s="1"/>
      <c r="AAT703" s="1"/>
      <c r="AAU703" s="1"/>
      <c r="AAV703" s="1"/>
      <c r="AAW703" s="1"/>
      <c r="AAX703" s="1"/>
      <c r="AAY703" s="1"/>
      <c r="AAZ703" s="1"/>
      <c r="ABA703" s="1"/>
      <c r="ABB703" s="1"/>
      <c r="ABC703" s="1"/>
      <c r="ABD703" s="1"/>
      <c r="ABE703" s="1"/>
      <c r="ABF703" s="1"/>
      <c r="ABG703" s="1"/>
      <c r="ABH703" s="1"/>
      <c r="ABI703" s="1"/>
      <c r="ABJ703" s="1"/>
      <c r="ABK703" s="1"/>
      <c r="ABL703" s="1"/>
      <c r="ABM703" s="1"/>
      <c r="ABN703" s="1"/>
      <c r="ABO703" s="1"/>
      <c r="ABP703" s="1"/>
      <c r="ABQ703" s="1"/>
      <c r="ABR703" s="1"/>
      <c r="ABS703" s="1"/>
      <c r="ABT703" s="1"/>
      <c r="ABU703" s="1"/>
      <c r="ABV703" s="1"/>
      <c r="ABW703" s="1"/>
      <c r="ABX703" s="1"/>
      <c r="ABY703" s="1"/>
      <c r="ABZ703" s="1"/>
      <c r="ACA703" s="1"/>
      <c r="ACB703" s="1"/>
      <c r="ACC703" s="1"/>
      <c r="ACD703" s="1"/>
      <c r="ACE703" s="1"/>
      <c r="ACF703" s="1"/>
      <c r="ACG703" s="1"/>
      <c r="ACH703" s="1"/>
      <c r="ACI703" s="1"/>
      <c r="ACJ703" s="1"/>
      <c r="ACK703" s="1"/>
      <c r="ACL703" s="1"/>
      <c r="ACM703" s="1"/>
      <c r="ACN703" s="1"/>
      <c r="ACO703" s="1"/>
      <c r="ACP703" s="1"/>
      <c r="ACQ703" s="1"/>
      <c r="ACR703" s="1"/>
      <c r="ACS703" s="1"/>
      <c r="ACT703" s="1"/>
      <c r="ACU703" s="1"/>
      <c r="ACV703" s="1"/>
      <c r="ACW703" s="1"/>
      <c r="ACX703" s="1"/>
      <c r="ACY703" s="1"/>
      <c r="ACZ703" s="1"/>
      <c r="ADA703" s="1"/>
      <c r="ADB703" s="1"/>
      <c r="ADC703" s="1"/>
    </row>
    <row r="704" spans="2:783">
      <c r="B704" s="1"/>
      <c r="C704" s="1"/>
      <c r="D704" s="1"/>
      <c r="E704" s="1"/>
      <c r="F704" s="1"/>
      <c r="G704" s="1"/>
      <c r="H704" s="1"/>
      <c r="I704" s="1"/>
      <c r="J704" s="1"/>
      <c r="K704" s="1"/>
      <c r="L704" s="1"/>
      <c r="M704" s="1"/>
      <c r="N704" s="1"/>
      <c r="O704" s="1"/>
      <c r="P704" s="1"/>
      <c r="Q704" s="1"/>
      <c r="R704" s="31"/>
      <c r="S704" s="31"/>
      <c r="T704" s="3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row>
    <row r="705" spans="2:783">
      <c r="B705" s="1"/>
      <c r="C705" s="1"/>
      <c r="D705" s="1"/>
      <c r="E705" s="1"/>
      <c r="F705" s="1"/>
      <c r="G705" s="1"/>
      <c r="H705" s="1"/>
      <c r="I705" s="1"/>
      <c r="J705" s="1"/>
      <c r="K705" s="1"/>
      <c r="L705" s="1"/>
      <c r="M705" s="1"/>
      <c r="N705" s="1"/>
      <c r="O705" s="1"/>
      <c r="P705" s="1"/>
      <c r="Q705" s="1"/>
      <c r="R705" s="31"/>
      <c r="S705" s="31"/>
      <c r="T705" s="3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row>
    <row r="706" spans="2:783">
      <c r="B706" s="1"/>
      <c r="C706" s="1"/>
      <c r="D706" s="1"/>
      <c r="E706" s="1"/>
      <c r="F706" s="1"/>
      <c r="G706" s="1"/>
      <c r="H706" s="1"/>
      <c r="I706" s="1"/>
      <c r="J706" s="1"/>
      <c r="K706" s="1"/>
      <c r="L706" s="1"/>
      <c r="M706" s="1"/>
      <c r="N706" s="1"/>
      <c r="O706" s="1"/>
      <c r="P706" s="1"/>
      <c r="Q706" s="1"/>
      <c r="R706" s="31"/>
      <c r="S706" s="31"/>
      <c r="T706" s="31"/>
    </row>
    <row r="707" spans="2:783">
      <c r="B707" s="1"/>
      <c r="C707" s="1"/>
      <c r="D707" s="1"/>
      <c r="E707" s="1"/>
      <c r="F707" s="1"/>
      <c r="G707" s="1"/>
      <c r="H707" s="1"/>
      <c r="I707" s="1"/>
      <c r="J707" s="1"/>
      <c r="K707" s="1"/>
      <c r="L707" s="1"/>
      <c r="M707" s="1"/>
      <c r="N707" s="1"/>
      <c r="O707" s="1"/>
      <c r="P707" s="1"/>
      <c r="Q707" s="1"/>
      <c r="R707" s="31"/>
      <c r="S707" s="31"/>
      <c r="T707" s="31"/>
    </row>
    <row r="708" spans="2:783">
      <c r="B708" s="1"/>
      <c r="C708" s="1"/>
      <c r="D708" s="1"/>
      <c r="E708" s="1"/>
      <c r="F708" s="1"/>
      <c r="G708" s="1"/>
      <c r="H708" s="1"/>
      <c r="I708" s="1"/>
      <c r="J708" s="1"/>
      <c r="K708" s="1"/>
      <c r="L708" s="1"/>
      <c r="M708" s="1"/>
      <c r="N708" s="1"/>
      <c r="O708" s="1"/>
      <c r="P708" s="1"/>
      <c r="Q708" s="1"/>
      <c r="R708" s="31"/>
      <c r="S708" s="31"/>
      <c r="T708" s="31"/>
    </row>
    <row r="709" spans="2:783">
      <c r="B709" s="1"/>
      <c r="C709" s="1"/>
      <c r="D709" s="1"/>
      <c r="E709" s="1"/>
      <c r="F709" s="1"/>
      <c r="G709" s="1"/>
      <c r="H709" s="1"/>
      <c r="I709" s="1"/>
      <c r="J709" s="1"/>
      <c r="K709" s="1"/>
      <c r="L709" s="1"/>
      <c r="M709" s="1"/>
      <c r="N709" s="1"/>
      <c r="O709" s="1"/>
      <c r="P709" s="1"/>
      <c r="Q709" s="1"/>
      <c r="R709" s="31"/>
      <c r="S709" s="31"/>
      <c r="T709" s="31"/>
    </row>
    <row r="710" spans="2:783">
      <c r="B710" s="1"/>
      <c r="C710" s="1"/>
      <c r="D710" s="1"/>
      <c r="E710" s="1"/>
      <c r="F710" s="1"/>
      <c r="G710" s="1"/>
      <c r="H710" s="1"/>
      <c r="I710" s="1"/>
      <c r="J710" s="1"/>
      <c r="K710" s="1"/>
      <c r="L710" s="1"/>
      <c r="M710" s="1"/>
      <c r="N710" s="1"/>
      <c r="O710" s="1"/>
      <c r="P710" s="1"/>
      <c r="Q710" s="1"/>
      <c r="R710" s="31"/>
      <c r="S710" s="31"/>
      <c r="T710" s="31"/>
    </row>
    <row r="711" spans="2:783">
      <c r="B711" s="1"/>
      <c r="C711" s="1"/>
      <c r="D711" s="1"/>
      <c r="E711" s="1"/>
      <c r="F711" s="1"/>
      <c r="G711" s="1"/>
      <c r="H711" s="1"/>
      <c r="I711" s="1"/>
      <c r="J711" s="1"/>
      <c r="K711" s="1"/>
      <c r="L711" s="1"/>
      <c r="M711" s="1"/>
      <c r="N711" s="1"/>
      <c r="O711" s="1"/>
      <c r="P711" s="1"/>
      <c r="Q711" s="1"/>
      <c r="R711" s="31"/>
      <c r="S711" s="31"/>
      <c r="T711" s="31"/>
    </row>
    <row r="712" spans="2:783">
      <c r="B712" s="1"/>
      <c r="C712" s="1"/>
      <c r="D712" s="1"/>
      <c r="E712" s="1"/>
      <c r="F712" s="1"/>
      <c r="G712" s="1"/>
      <c r="H712" s="1"/>
      <c r="I712" s="1"/>
      <c r="J712" s="1"/>
      <c r="K712" s="1"/>
      <c r="L712" s="1"/>
      <c r="M712" s="1"/>
      <c r="N712" s="1"/>
      <c r="O712" s="1"/>
      <c r="P712" s="1"/>
      <c r="Q712" s="1"/>
      <c r="R712" s="31"/>
      <c r="S712" s="31"/>
      <c r="T712" s="31"/>
    </row>
    <row r="713" spans="2:783">
      <c r="B713" s="1"/>
      <c r="C713" s="1"/>
      <c r="D713" s="1"/>
      <c r="E713" s="1"/>
      <c r="F713" s="1"/>
      <c r="G713" s="1"/>
      <c r="H713" s="1"/>
      <c r="I713" s="1"/>
      <c r="J713" s="1"/>
      <c r="K713" s="1"/>
      <c r="L713" s="1"/>
      <c r="M713" s="1"/>
      <c r="N713" s="1"/>
      <c r="O713" s="1"/>
      <c r="P713" s="1"/>
      <c r="Q713" s="1"/>
      <c r="R713" s="31"/>
      <c r="S713" s="31"/>
      <c r="T713" s="31"/>
    </row>
    <row r="714" spans="2:783">
      <c r="B714" s="1"/>
      <c r="C714" s="1"/>
      <c r="D714" s="1"/>
      <c r="E714" s="1"/>
      <c r="F714" s="1"/>
      <c r="G714" s="1"/>
      <c r="H714" s="1"/>
      <c r="I714" s="1"/>
      <c r="J714" s="1"/>
      <c r="K714" s="1"/>
      <c r="L714" s="1"/>
      <c r="M714" s="1"/>
      <c r="N714" s="1"/>
      <c r="O714" s="1"/>
      <c r="P714" s="1"/>
      <c r="Q714" s="1"/>
      <c r="R714" s="31"/>
      <c r="S714" s="31"/>
      <c r="T714" s="31"/>
    </row>
    <row r="715" spans="2:783">
      <c r="B715" s="1"/>
      <c r="C715" s="1"/>
      <c r="D715" s="1"/>
      <c r="E715" s="1"/>
      <c r="F715" s="1"/>
      <c r="G715" s="1"/>
      <c r="H715" s="1"/>
      <c r="I715" s="1"/>
      <c r="J715" s="1"/>
      <c r="K715" s="1"/>
      <c r="L715" s="1"/>
      <c r="M715" s="1"/>
      <c r="N715" s="1"/>
      <c r="O715" s="1"/>
      <c r="P715" s="1"/>
      <c r="Q715" s="1"/>
      <c r="R715" s="31"/>
      <c r="S715" s="31"/>
      <c r="T715" s="31"/>
    </row>
    <row r="716" spans="2:783">
      <c r="B716" s="1"/>
      <c r="C716" s="1"/>
      <c r="D716" s="1"/>
      <c r="E716" s="1"/>
      <c r="F716" s="1"/>
      <c r="G716" s="1"/>
      <c r="H716" s="1"/>
      <c r="I716" s="1"/>
      <c r="J716" s="1"/>
      <c r="K716" s="1"/>
      <c r="L716" s="1"/>
      <c r="M716" s="1"/>
      <c r="N716" s="1"/>
      <c r="O716" s="1"/>
      <c r="P716" s="1"/>
      <c r="Q716" s="1"/>
      <c r="R716" s="31"/>
      <c r="S716" s="31"/>
      <c r="T716" s="31"/>
    </row>
    <row r="717" spans="2:783">
      <c r="B717" s="1"/>
      <c r="C717" s="1"/>
      <c r="D717" s="1"/>
      <c r="E717" s="1"/>
      <c r="F717" s="1"/>
      <c r="G717" s="1"/>
      <c r="H717" s="1"/>
      <c r="I717" s="1"/>
      <c r="J717" s="1"/>
      <c r="K717" s="1"/>
      <c r="L717" s="1"/>
      <c r="M717" s="1"/>
      <c r="N717" s="1"/>
      <c r="O717" s="1"/>
      <c r="P717" s="1"/>
      <c r="Q717" s="1"/>
      <c r="R717" s="31"/>
      <c r="S717" s="31"/>
      <c r="T717" s="31"/>
    </row>
    <row r="718" spans="2:783">
      <c r="B718" s="1"/>
      <c r="C718" s="1"/>
      <c r="D718" s="1"/>
      <c r="E718" s="1"/>
      <c r="F718" s="1"/>
      <c r="G718" s="1"/>
      <c r="H718" s="1"/>
      <c r="I718" s="1"/>
      <c r="J718" s="1"/>
      <c r="K718" s="1"/>
      <c r="L718" s="1"/>
      <c r="M718" s="1"/>
      <c r="N718" s="1"/>
      <c r="O718" s="1"/>
      <c r="P718" s="1"/>
      <c r="Q718" s="1"/>
      <c r="R718" s="31"/>
      <c r="S718" s="31"/>
      <c r="T718" s="31"/>
    </row>
    <row r="719" spans="2:783">
      <c r="B719" s="1"/>
      <c r="C719" s="1"/>
      <c r="D719" s="1"/>
      <c r="E719" s="1"/>
      <c r="F719" s="1"/>
      <c r="G719" s="1"/>
      <c r="H719" s="1"/>
      <c r="I719" s="1"/>
      <c r="J719" s="1"/>
      <c r="K719" s="1"/>
      <c r="L719" s="1"/>
      <c r="M719" s="1"/>
      <c r="N719" s="1"/>
      <c r="O719" s="1"/>
      <c r="P719" s="1"/>
      <c r="Q719" s="1"/>
      <c r="R719" s="31"/>
      <c r="S719" s="31"/>
      <c r="T719" s="31"/>
    </row>
    <row r="720" spans="2:783">
      <c r="B720" s="1"/>
      <c r="C720" s="1"/>
      <c r="D720" s="1"/>
      <c r="E720" s="1"/>
      <c r="F720" s="1"/>
      <c r="G720" s="1"/>
      <c r="H720" s="1"/>
      <c r="I720" s="1"/>
      <c r="J720" s="1"/>
      <c r="K720" s="1"/>
      <c r="L720" s="1"/>
      <c r="M720" s="1"/>
      <c r="N720" s="1"/>
      <c r="O720" s="1"/>
      <c r="P720" s="1"/>
      <c r="Q720" s="1"/>
      <c r="R720" s="31"/>
      <c r="S720" s="31"/>
      <c r="T720" s="31"/>
    </row>
    <row r="721" spans="2:20">
      <c r="B721" s="1"/>
      <c r="C721" s="1"/>
      <c r="D721" s="1"/>
      <c r="E721" s="1"/>
      <c r="F721" s="1"/>
      <c r="G721" s="1"/>
      <c r="H721" s="1"/>
      <c r="I721" s="1"/>
      <c r="J721" s="1"/>
      <c r="K721" s="1"/>
      <c r="L721" s="1"/>
      <c r="M721" s="1"/>
      <c r="N721" s="1"/>
      <c r="O721" s="1"/>
      <c r="P721" s="1"/>
      <c r="Q721" s="1"/>
      <c r="R721" s="31"/>
      <c r="S721" s="31"/>
      <c r="T721" s="31"/>
    </row>
    <row r="722" spans="2:20">
      <c r="B722" s="1"/>
      <c r="C722" s="1"/>
      <c r="D722" s="1"/>
      <c r="E722" s="1"/>
      <c r="F722" s="1"/>
      <c r="G722" s="1"/>
      <c r="H722" s="1"/>
      <c r="I722" s="1"/>
      <c r="J722" s="1"/>
      <c r="K722" s="1"/>
      <c r="L722" s="1"/>
      <c r="M722" s="1"/>
      <c r="N722" s="1"/>
      <c r="O722" s="1"/>
      <c r="P722" s="1"/>
      <c r="Q722" s="1"/>
      <c r="R722" s="31"/>
      <c r="S722" s="31"/>
      <c r="T722" s="31"/>
    </row>
    <row r="723" spans="2:20">
      <c r="B723" s="1"/>
      <c r="C723" s="1"/>
      <c r="D723" s="1"/>
      <c r="E723" s="1"/>
      <c r="F723" s="1"/>
      <c r="G723" s="1"/>
      <c r="H723" s="1"/>
      <c r="I723" s="1"/>
      <c r="J723" s="1"/>
      <c r="K723" s="1"/>
      <c r="L723" s="1"/>
      <c r="M723" s="1"/>
      <c r="N723" s="1"/>
      <c r="O723" s="1"/>
      <c r="P723" s="1"/>
      <c r="Q723" s="1"/>
      <c r="R723" s="31"/>
      <c r="S723" s="31"/>
      <c r="T723" s="31"/>
    </row>
    <row r="724" spans="2:20">
      <c r="B724" s="1"/>
      <c r="C724" s="1"/>
      <c r="D724" s="1"/>
      <c r="E724" s="1"/>
      <c r="F724" s="1"/>
      <c r="G724" s="1"/>
      <c r="H724" s="1"/>
      <c r="I724" s="1"/>
      <c r="J724" s="1"/>
      <c r="K724" s="1"/>
      <c r="L724" s="1"/>
      <c r="M724" s="1"/>
      <c r="N724" s="1"/>
      <c r="O724" s="1"/>
      <c r="P724" s="1"/>
      <c r="Q724" s="1"/>
      <c r="R724" s="31"/>
      <c r="S724" s="31"/>
      <c r="T724" s="31"/>
    </row>
    <row r="725" spans="2:20">
      <c r="B725" s="1"/>
      <c r="C725" s="1"/>
      <c r="D725" s="1"/>
      <c r="E725" s="1"/>
      <c r="F725" s="1"/>
      <c r="G725" s="1"/>
      <c r="H725" s="1"/>
      <c r="I725" s="1"/>
      <c r="J725" s="1"/>
      <c r="K725" s="1"/>
      <c r="L725" s="1"/>
      <c r="M725" s="1"/>
      <c r="N725" s="1"/>
      <c r="O725" s="1"/>
      <c r="P725" s="1"/>
      <c r="Q725" s="1"/>
      <c r="R725" s="31"/>
      <c r="S725" s="31"/>
      <c r="T725" s="31"/>
    </row>
    <row r="726" spans="2:20">
      <c r="B726" s="1"/>
      <c r="C726" s="1"/>
      <c r="D726" s="1"/>
      <c r="E726" s="1"/>
      <c r="F726" s="1"/>
      <c r="G726" s="1"/>
      <c r="H726" s="1"/>
      <c r="I726" s="1"/>
      <c r="J726" s="1"/>
      <c r="K726" s="1"/>
      <c r="L726" s="1"/>
      <c r="M726" s="1"/>
      <c r="N726" s="1"/>
      <c r="O726" s="1"/>
      <c r="P726" s="1"/>
      <c r="Q726" s="1"/>
      <c r="R726" s="31"/>
      <c r="S726" s="31"/>
      <c r="T726" s="31"/>
    </row>
    <row r="727" spans="2:20">
      <c r="B727" s="1"/>
      <c r="C727" s="1"/>
      <c r="D727" s="1"/>
      <c r="E727" s="1"/>
      <c r="F727" s="1"/>
      <c r="G727" s="1"/>
      <c r="H727" s="1"/>
      <c r="I727" s="1"/>
      <c r="J727" s="1"/>
      <c r="K727" s="1"/>
      <c r="L727" s="1"/>
      <c r="M727" s="1"/>
      <c r="N727" s="1"/>
      <c r="O727" s="1"/>
      <c r="P727" s="1"/>
      <c r="Q727" s="1"/>
      <c r="R727" s="31"/>
      <c r="S727" s="31"/>
      <c r="T727" s="31"/>
    </row>
    <row r="728" spans="2:20">
      <c r="B728" s="1"/>
      <c r="C728" s="1"/>
      <c r="D728" s="1"/>
      <c r="E728" s="1"/>
      <c r="F728" s="1"/>
      <c r="G728" s="1"/>
      <c r="H728" s="1"/>
      <c r="I728" s="1"/>
      <c r="J728" s="1"/>
      <c r="K728" s="1"/>
      <c r="L728" s="1"/>
      <c r="M728" s="1"/>
      <c r="N728" s="1"/>
      <c r="O728" s="1"/>
      <c r="P728" s="1"/>
      <c r="Q728" s="1"/>
      <c r="R728" s="31"/>
      <c r="S728" s="31"/>
      <c r="T728" s="31"/>
    </row>
    <row r="729" spans="2:20">
      <c r="B729" s="1"/>
      <c r="C729" s="1"/>
      <c r="D729" s="1"/>
      <c r="E729" s="1"/>
      <c r="F729" s="1"/>
      <c r="G729" s="1"/>
      <c r="H729" s="1"/>
      <c r="I729" s="1"/>
      <c r="J729" s="1"/>
      <c r="K729" s="1"/>
      <c r="L729" s="1"/>
      <c r="M729" s="1"/>
      <c r="N729" s="1"/>
      <c r="O729" s="1"/>
      <c r="P729" s="1"/>
      <c r="Q729" s="1"/>
      <c r="R729" s="31"/>
      <c r="S729" s="31"/>
      <c r="T729" s="31"/>
    </row>
    <row r="730" spans="2:20">
      <c r="B730" s="1"/>
      <c r="C730" s="1"/>
      <c r="D730" s="1"/>
      <c r="E730" s="1"/>
      <c r="F730" s="1"/>
      <c r="G730" s="1"/>
      <c r="H730" s="1"/>
      <c r="I730" s="1"/>
      <c r="J730" s="1"/>
      <c r="K730" s="1"/>
      <c r="L730" s="1"/>
      <c r="M730" s="1"/>
      <c r="N730" s="1"/>
      <c r="O730" s="1"/>
      <c r="P730" s="1"/>
      <c r="Q730" s="1"/>
      <c r="R730" s="31"/>
      <c r="S730" s="31"/>
      <c r="T730" s="31"/>
    </row>
    <row r="731" spans="2:20">
      <c r="B731" s="1"/>
      <c r="C731" s="1"/>
      <c r="D731" s="1"/>
      <c r="E731" s="1"/>
      <c r="F731" s="1"/>
      <c r="G731" s="1"/>
      <c r="H731" s="1"/>
      <c r="I731" s="1"/>
      <c r="J731" s="1"/>
      <c r="K731" s="1"/>
      <c r="L731" s="1"/>
      <c r="M731" s="1"/>
      <c r="N731" s="1"/>
      <c r="O731" s="1"/>
      <c r="P731" s="1"/>
      <c r="Q731" s="1"/>
      <c r="R731" s="31"/>
      <c r="S731" s="31"/>
      <c r="T731" s="31"/>
    </row>
    <row r="732" spans="2:20">
      <c r="B732" s="1"/>
      <c r="C732" s="1"/>
      <c r="D732" s="1"/>
      <c r="E732" s="1"/>
      <c r="F732" s="1"/>
      <c r="G732" s="1"/>
      <c r="H732" s="1"/>
      <c r="I732" s="1"/>
      <c r="J732" s="1"/>
      <c r="K732" s="1"/>
      <c r="L732" s="1"/>
      <c r="M732" s="1"/>
      <c r="N732" s="1"/>
      <c r="O732" s="1"/>
      <c r="P732" s="1"/>
      <c r="Q732" s="1"/>
      <c r="R732" s="31"/>
      <c r="S732" s="31"/>
      <c r="T732" s="31"/>
    </row>
    <row r="733" spans="2:20">
      <c r="B733" s="1"/>
      <c r="C733" s="1"/>
      <c r="D733" s="1"/>
      <c r="E733" s="1"/>
      <c r="F733" s="1"/>
      <c r="G733" s="1"/>
      <c r="H733" s="1"/>
      <c r="I733" s="1"/>
      <c r="J733" s="1"/>
      <c r="K733" s="1"/>
      <c r="L733" s="1"/>
      <c r="M733" s="1"/>
      <c r="N733" s="1"/>
      <c r="O733" s="1"/>
      <c r="P733" s="1"/>
      <c r="Q733" s="1"/>
      <c r="R733" s="31"/>
      <c r="S733" s="31"/>
      <c r="T733" s="31"/>
    </row>
    <row r="734" spans="2:20">
      <c r="B734" s="1"/>
      <c r="C734" s="1"/>
      <c r="D734" s="1"/>
      <c r="E734" s="1"/>
      <c r="F734" s="1"/>
      <c r="G734" s="1"/>
      <c r="H734" s="1"/>
      <c r="I734" s="1"/>
      <c r="J734" s="1"/>
      <c r="K734" s="1"/>
      <c r="L734" s="1"/>
      <c r="M734" s="1"/>
      <c r="N734" s="1"/>
      <c r="O734" s="1"/>
      <c r="P734" s="1"/>
      <c r="Q734" s="1"/>
      <c r="R734" s="31"/>
      <c r="S734" s="31"/>
      <c r="T734" s="31"/>
    </row>
    <row r="735" spans="2:20">
      <c r="B735" s="1"/>
      <c r="C735" s="1"/>
      <c r="D735" s="1"/>
      <c r="E735" s="1"/>
      <c r="F735" s="1"/>
      <c r="G735" s="1"/>
      <c r="H735" s="1"/>
      <c r="I735" s="1"/>
      <c r="J735" s="1"/>
      <c r="K735" s="1"/>
      <c r="L735" s="1"/>
      <c r="M735" s="1"/>
      <c r="N735" s="1"/>
      <c r="O735" s="1"/>
      <c r="P735" s="1"/>
      <c r="Q735" s="1"/>
      <c r="R735" s="31"/>
      <c r="S735" s="31"/>
      <c r="T735" s="31"/>
    </row>
    <row r="736" spans="2:20">
      <c r="B736" s="1"/>
      <c r="C736" s="1"/>
      <c r="D736" s="1"/>
      <c r="E736" s="1"/>
      <c r="F736" s="1"/>
      <c r="G736" s="1"/>
      <c r="H736" s="1"/>
      <c r="I736" s="1"/>
      <c r="J736" s="1"/>
      <c r="K736" s="1"/>
      <c r="L736" s="1"/>
      <c r="M736" s="1"/>
      <c r="N736" s="1"/>
      <c r="O736" s="1"/>
      <c r="P736" s="1"/>
      <c r="Q736" s="1"/>
      <c r="R736" s="31"/>
      <c r="S736" s="31"/>
      <c r="T736" s="31"/>
    </row>
    <row r="737" spans="2:20">
      <c r="B737" s="1"/>
      <c r="C737" s="1"/>
      <c r="D737" s="1"/>
      <c r="E737" s="1"/>
      <c r="F737" s="1"/>
      <c r="G737" s="1"/>
      <c r="H737" s="1"/>
      <c r="I737" s="1"/>
      <c r="J737" s="1"/>
      <c r="K737" s="1"/>
      <c r="L737" s="1"/>
      <c r="M737" s="1"/>
      <c r="N737" s="1"/>
      <c r="O737" s="1"/>
      <c r="P737" s="1"/>
      <c r="Q737" s="1"/>
      <c r="R737" s="31"/>
      <c r="S737" s="31"/>
      <c r="T737" s="31"/>
    </row>
    <row r="738" spans="2:20">
      <c r="B738" s="1"/>
      <c r="C738" s="1"/>
      <c r="D738" s="1"/>
      <c r="E738" s="1"/>
      <c r="F738" s="1"/>
      <c r="G738" s="1"/>
      <c r="H738" s="1"/>
      <c r="I738" s="1"/>
      <c r="J738" s="1"/>
      <c r="K738" s="1"/>
      <c r="L738" s="1"/>
      <c r="M738" s="1"/>
      <c r="N738" s="1"/>
      <c r="O738" s="1"/>
      <c r="P738" s="1"/>
      <c r="Q738" s="1"/>
      <c r="R738" s="31"/>
      <c r="S738" s="31"/>
      <c r="T738" s="31"/>
    </row>
    <row r="739" spans="2:20">
      <c r="B739" s="1"/>
      <c r="C739" s="1"/>
      <c r="D739" s="1"/>
      <c r="E739" s="1"/>
      <c r="F739" s="1"/>
      <c r="G739" s="1"/>
      <c r="H739" s="1"/>
      <c r="I739" s="1"/>
      <c r="J739" s="1"/>
      <c r="K739" s="1"/>
      <c r="L739" s="1"/>
      <c r="M739" s="1"/>
      <c r="N739" s="1"/>
      <c r="O739" s="1"/>
      <c r="P739" s="1"/>
      <c r="Q739" s="1"/>
      <c r="R739" s="31"/>
      <c r="S739" s="31"/>
      <c r="T739" s="31"/>
    </row>
    <row r="740" spans="2:20">
      <c r="B740" s="1"/>
      <c r="C740" s="1"/>
      <c r="D740" s="1"/>
      <c r="E740" s="1"/>
      <c r="F740" s="1"/>
      <c r="G740" s="1"/>
      <c r="H740" s="1"/>
      <c r="I740" s="1"/>
      <c r="J740" s="1"/>
      <c r="K740" s="1"/>
      <c r="L740" s="1"/>
      <c r="M740" s="1"/>
      <c r="N740" s="1"/>
      <c r="O740" s="1"/>
      <c r="P740" s="1"/>
      <c r="Q740" s="1"/>
      <c r="R740" s="31"/>
      <c r="S740" s="31"/>
      <c r="T740" s="31"/>
    </row>
    <row r="741" spans="2:20">
      <c r="B741" s="1"/>
      <c r="C741" s="1"/>
      <c r="D741" s="1"/>
      <c r="E741" s="1"/>
      <c r="F741" s="1"/>
      <c r="G741" s="1"/>
      <c r="H741" s="1"/>
      <c r="I741" s="1"/>
      <c r="J741" s="1"/>
      <c r="K741" s="1"/>
      <c r="L741" s="1"/>
      <c r="M741" s="1"/>
      <c r="N741" s="1"/>
      <c r="O741" s="1"/>
      <c r="P741" s="1"/>
      <c r="Q741" s="1"/>
      <c r="R741" s="31"/>
      <c r="S741" s="31"/>
      <c r="T741" s="31"/>
    </row>
    <row r="742" spans="2:20">
      <c r="B742" s="1"/>
      <c r="C742" s="1"/>
      <c r="D742" s="1"/>
      <c r="E742" s="1"/>
      <c r="F742" s="1"/>
      <c r="G742" s="1"/>
      <c r="H742" s="1"/>
      <c r="I742" s="1"/>
      <c r="J742" s="1"/>
      <c r="K742" s="1"/>
      <c r="L742" s="1"/>
      <c r="M742" s="1"/>
      <c r="N742" s="1"/>
      <c r="O742" s="1"/>
      <c r="P742" s="1"/>
      <c r="Q742" s="1"/>
      <c r="R742" s="31"/>
      <c r="S742" s="31"/>
      <c r="T742" s="31"/>
    </row>
    <row r="743" spans="2:20">
      <c r="B743" s="1"/>
      <c r="C743" s="1"/>
      <c r="D743" s="1"/>
      <c r="E743" s="1"/>
      <c r="F743" s="1"/>
      <c r="G743" s="1"/>
      <c r="H743" s="1"/>
      <c r="I743" s="1"/>
      <c r="J743" s="1"/>
      <c r="K743" s="1"/>
      <c r="L743" s="1"/>
      <c r="M743" s="1"/>
      <c r="N743" s="1"/>
      <c r="O743" s="1"/>
      <c r="P743" s="1"/>
      <c r="Q743" s="1"/>
      <c r="R743" s="31"/>
      <c r="S743" s="31"/>
      <c r="T743" s="31"/>
    </row>
    <row r="744" spans="2:20">
      <c r="B744" s="1"/>
      <c r="C744" s="1"/>
      <c r="D744" s="1"/>
      <c r="E744" s="1"/>
      <c r="F744" s="1"/>
      <c r="G744" s="1"/>
      <c r="H744" s="1"/>
      <c r="I744" s="1"/>
      <c r="J744" s="1"/>
      <c r="K744" s="1"/>
      <c r="L744" s="1"/>
      <c r="M744" s="1"/>
      <c r="N744" s="1"/>
      <c r="O744" s="1"/>
      <c r="P744" s="1"/>
      <c r="Q744" s="1"/>
      <c r="R744" s="31"/>
      <c r="S744" s="31"/>
      <c r="T744" s="31"/>
    </row>
    <row r="745" spans="2:20">
      <c r="B745" s="1"/>
      <c r="C745" s="1"/>
      <c r="D745" s="1"/>
      <c r="E745" s="1"/>
      <c r="F745" s="1"/>
      <c r="G745" s="1"/>
      <c r="H745" s="1"/>
      <c r="I745" s="1"/>
      <c r="J745" s="1"/>
      <c r="K745" s="1"/>
      <c r="L745" s="1"/>
      <c r="M745" s="1"/>
      <c r="N745" s="1"/>
      <c r="O745" s="1"/>
      <c r="P745" s="1"/>
      <c r="Q745" s="1"/>
      <c r="R745" s="31"/>
      <c r="S745" s="31"/>
      <c r="T745" s="31"/>
    </row>
    <row r="746" spans="2:20">
      <c r="B746" s="1"/>
      <c r="C746" s="1"/>
      <c r="D746" s="1"/>
      <c r="E746" s="1"/>
      <c r="F746" s="1"/>
      <c r="G746" s="1"/>
      <c r="H746" s="1"/>
      <c r="I746" s="1"/>
      <c r="J746" s="1"/>
      <c r="K746" s="1"/>
      <c r="L746" s="1"/>
      <c r="M746" s="1"/>
      <c r="N746" s="1"/>
      <c r="O746" s="1"/>
      <c r="P746" s="1"/>
      <c r="Q746" s="1"/>
      <c r="R746" s="31"/>
      <c r="S746" s="31"/>
      <c r="T746" s="31"/>
    </row>
    <row r="747" spans="2:20">
      <c r="B747" s="1"/>
      <c r="C747" s="1"/>
      <c r="D747" s="1"/>
      <c r="E747" s="1"/>
      <c r="F747" s="1"/>
      <c r="G747" s="1"/>
      <c r="H747" s="1"/>
      <c r="I747" s="1"/>
      <c r="J747" s="1"/>
      <c r="K747" s="1"/>
      <c r="L747" s="1"/>
      <c r="M747" s="1"/>
      <c r="N747" s="1"/>
      <c r="O747" s="1"/>
      <c r="P747" s="1"/>
      <c r="Q747" s="1"/>
      <c r="R747" s="31"/>
      <c r="S747" s="31"/>
      <c r="T747" s="31"/>
    </row>
    <row r="748" spans="2:20">
      <c r="B748" s="1"/>
      <c r="C748" s="1"/>
      <c r="D748" s="1"/>
      <c r="E748" s="1"/>
      <c r="F748" s="1"/>
      <c r="G748" s="1"/>
      <c r="H748" s="1"/>
      <c r="I748" s="1"/>
      <c r="J748" s="1"/>
      <c r="K748" s="1"/>
      <c r="L748" s="1"/>
      <c r="M748" s="1"/>
      <c r="N748" s="1"/>
      <c r="O748" s="1"/>
      <c r="P748" s="1"/>
      <c r="Q748" s="1"/>
      <c r="R748" s="31"/>
      <c r="S748" s="31"/>
      <c r="T748" s="31"/>
    </row>
    <row r="749" spans="2:20">
      <c r="B749" s="1"/>
      <c r="C749" s="1"/>
      <c r="D749" s="1"/>
      <c r="E749" s="1"/>
      <c r="F749" s="1"/>
      <c r="G749" s="1"/>
      <c r="H749" s="1"/>
      <c r="I749" s="1"/>
      <c r="J749" s="1"/>
      <c r="K749" s="1"/>
      <c r="L749" s="1"/>
      <c r="M749" s="1"/>
      <c r="N749" s="1"/>
      <c r="O749" s="1"/>
      <c r="P749" s="1"/>
      <c r="Q749" s="1"/>
      <c r="R749" s="31"/>
      <c r="S749" s="31"/>
      <c r="T749" s="31"/>
    </row>
    <row r="750" spans="2:20">
      <c r="B750" s="1"/>
      <c r="C750" s="1"/>
      <c r="D750" s="1"/>
      <c r="E750" s="1"/>
      <c r="F750" s="1"/>
      <c r="G750" s="1"/>
      <c r="H750" s="1"/>
      <c r="I750" s="1"/>
      <c r="J750" s="1"/>
      <c r="K750" s="1"/>
      <c r="L750" s="1"/>
      <c r="M750" s="1"/>
      <c r="N750" s="1"/>
      <c r="O750" s="1"/>
      <c r="P750" s="1"/>
      <c r="Q750" s="1"/>
      <c r="R750" s="31"/>
      <c r="S750" s="31"/>
      <c r="T750" s="31"/>
    </row>
    <row r="751" spans="2:20">
      <c r="B751" s="1"/>
      <c r="C751" s="1"/>
      <c r="D751" s="1"/>
      <c r="E751" s="1"/>
      <c r="F751" s="1"/>
      <c r="G751" s="1"/>
      <c r="H751" s="1"/>
      <c r="I751" s="1"/>
      <c r="J751" s="1"/>
      <c r="K751" s="1"/>
      <c r="L751" s="1"/>
      <c r="M751" s="1"/>
      <c r="N751" s="1"/>
      <c r="O751" s="1"/>
      <c r="P751" s="1"/>
      <c r="Q751" s="1"/>
      <c r="R751" s="31"/>
      <c r="S751" s="31"/>
      <c r="T751" s="31"/>
    </row>
    <row r="752" spans="2:20">
      <c r="B752" s="1"/>
      <c r="C752" s="1"/>
      <c r="D752" s="1"/>
      <c r="E752" s="1"/>
      <c r="F752" s="1"/>
      <c r="G752" s="1"/>
      <c r="H752" s="1"/>
      <c r="I752" s="1"/>
      <c r="J752" s="1"/>
      <c r="K752" s="1"/>
      <c r="L752" s="1"/>
      <c r="M752" s="1"/>
      <c r="N752" s="1"/>
      <c r="O752" s="1"/>
      <c r="P752" s="1"/>
      <c r="Q752" s="1"/>
      <c r="R752" s="31"/>
      <c r="S752" s="31"/>
      <c r="T752" s="31"/>
    </row>
    <row r="753" spans="2:20">
      <c r="B753" s="1"/>
      <c r="C753" s="1"/>
      <c r="D753" s="1"/>
      <c r="E753" s="1"/>
      <c r="F753" s="1"/>
      <c r="G753" s="1"/>
      <c r="H753" s="1"/>
      <c r="I753" s="1"/>
      <c r="J753" s="1"/>
      <c r="K753" s="1"/>
      <c r="L753" s="1"/>
      <c r="M753" s="1"/>
      <c r="N753" s="1"/>
      <c r="O753" s="1"/>
      <c r="P753" s="1"/>
      <c r="Q753" s="1"/>
      <c r="R753" s="31"/>
      <c r="S753" s="31"/>
      <c r="T753" s="31"/>
    </row>
    <row r="754" spans="2:20">
      <c r="B754" s="1"/>
      <c r="C754" s="1"/>
      <c r="D754" s="1"/>
      <c r="E754" s="1"/>
      <c r="F754" s="1"/>
      <c r="G754" s="1"/>
      <c r="H754" s="1"/>
      <c r="I754" s="1"/>
      <c r="J754" s="1"/>
      <c r="K754" s="1"/>
      <c r="L754" s="1"/>
      <c r="M754" s="1"/>
      <c r="N754" s="1"/>
      <c r="O754" s="1"/>
      <c r="P754" s="1"/>
      <c r="Q754" s="1"/>
      <c r="R754" s="31"/>
      <c r="S754" s="31"/>
      <c r="T754" s="31"/>
    </row>
    <row r="755" spans="2:20">
      <c r="B755" s="1"/>
      <c r="C755" s="1"/>
      <c r="D755" s="1"/>
      <c r="E755" s="1"/>
      <c r="F755" s="1"/>
      <c r="G755" s="1"/>
      <c r="H755" s="1"/>
      <c r="I755" s="1"/>
      <c r="J755" s="1"/>
      <c r="K755" s="1"/>
      <c r="L755" s="1"/>
      <c r="M755" s="1"/>
      <c r="N755" s="1"/>
      <c r="O755" s="1"/>
      <c r="P755" s="1"/>
      <c r="Q755" s="1"/>
      <c r="R755" s="31"/>
      <c r="S755" s="31"/>
      <c r="T755" s="31"/>
    </row>
    <row r="756" spans="2:20">
      <c r="B756" s="1"/>
      <c r="C756" s="1"/>
      <c r="D756" s="1"/>
      <c r="E756" s="1"/>
      <c r="F756" s="1"/>
      <c r="G756" s="1"/>
      <c r="H756" s="1"/>
      <c r="I756" s="1"/>
      <c r="J756" s="1"/>
      <c r="K756" s="1"/>
      <c r="L756" s="1"/>
      <c r="M756" s="1"/>
      <c r="N756" s="1"/>
      <c r="O756" s="1"/>
      <c r="P756" s="1"/>
      <c r="Q756" s="1"/>
      <c r="R756" s="31"/>
      <c r="S756" s="31"/>
      <c r="T756" s="31"/>
    </row>
    <row r="757" spans="2:20">
      <c r="B757" s="1"/>
      <c r="C757" s="1"/>
      <c r="D757" s="1"/>
      <c r="E757" s="1"/>
      <c r="F757" s="1"/>
      <c r="G757" s="1"/>
      <c r="H757" s="1"/>
      <c r="I757" s="1"/>
      <c r="J757" s="1"/>
      <c r="K757" s="1"/>
      <c r="L757" s="1"/>
      <c r="M757" s="1"/>
      <c r="N757" s="1"/>
      <c r="O757" s="1"/>
      <c r="P757" s="1"/>
      <c r="Q757" s="1"/>
      <c r="R757" s="31"/>
      <c r="S757" s="31"/>
      <c r="T757" s="31"/>
    </row>
    <row r="758" spans="2:20">
      <c r="B758" s="1"/>
      <c r="C758" s="1"/>
      <c r="D758" s="1"/>
      <c r="E758" s="1"/>
      <c r="F758" s="1"/>
      <c r="G758" s="1"/>
      <c r="H758" s="1"/>
      <c r="I758" s="1"/>
      <c r="J758" s="1"/>
      <c r="K758" s="1"/>
      <c r="L758" s="1"/>
      <c r="M758" s="1"/>
      <c r="N758" s="1"/>
      <c r="O758" s="1"/>
      <c r="P758" s="1"/>
      <c r="Q758" s="1"/>
      <c r="R758" s="31"/>
      <c r="S758" s="31"/>
      <c r="T758" s="31"/>
    </row>
    <row r="759" spans="2:20">
      <c r="B759" s="1"/>
      <c r="C759" s="1"/>
      <c r="D759" s="1"/>
      <c r="E759" s="1"/>
      <c r="F759" s="1"/>
      <c r="G759" s="1"/>
      <c r="H759" s="1"/>
      <c r="I759" s="1"/>
      <c r="J759" s="1"/>
      <c r="K759" s="1"/>
      <c r="L759" s="1"/>
      <c r="M759" s="1"/>
      <c r="N759" s="1"/>
      <c r="O759" s="1"/>
      <c r="P759" s="1"/>
      <c r="Q759" s="1"/>
      <c r="R759" s="31"/>
      <c r="S759" s="31"/>
      <c r="T759" s="31"/>
    </row>
    <row r="760" spans="2:20">
      <c r="B760" s="1"/>
      <c r="C760" s="1"/>
      <c r="D760" s="1"/>
      <c r="E760" s="1"/>
      <c r="F760" s="1"/>
      <c r="G760" s="1"/>
      <c r="H760" s="1"/>
      <c r="I760" s="1"/>
      <c r="J760" s="1"/>
      <c r="K760" s="1"/>
      <c r="L760" s="1"/>
      <c r="M760" s="1"/>
      <c r="N760" s="1"/>
      <c r="O760" s="1"/>
      <c r="P760" s="1"/>
      <c r="Q760" s="1"/>
      <c r="R760" s="31"/>
      <c r="S760" s="31"/>
      <c r="T760" s="31"/>
    </row>
    <row r="761" spans="2:20">
      <c r="B761" s="1"/>
      <c r="C761" s="1"/>
      <c r="D761" s="1"/>
      <c r="E761" s="1"/>
      <c r="F761" s="1"/>
      <c r="G761" s="1"/>
      <c r="H761" s="1"/>
      <c r="I761" s="1"/>
      <c r="J761" s="1"/>
      <c r="K761" s="1"/>
      <c r="L761" s="1"/>
      <c r="M761" s="1"/>
      <c r="N761" s="1"/>
      <c r="O761" s="1"/>
      <c r="P761" s="1"/>
      <c r="Q761" s="1"/>
      <c r="R761" s="31"/>
      <c r="S761" s="31"/>
      <c r="T761" s="31"/>
    </row>
    <row r="762" spans="2:20">
      <c r="B762" s="1"/>
      <c r="C762" s="1"/>
      <c r="D762" s="1"/>
      <c r="E762" s="1"/>
      <c r="F762" s="1"/>
      <c r="G762" s="1"/>
      <c r="H762" s="1"/>
      <c r="I762" s="1"/>
      <c r="J762" s="1"/>
      <c r="K762" s="1"/>
      <c r="L762" s="1"/>
      <c r="M762" s="1"/>
      <c r="N762" s="1"/>
      <c r="O762" s="1"/>
      <c r="P762" s="1"/>
      <c r="Q762" s="1"/>
      <c r="R762" s="31"/>
      <c r="S762" s="31"/>
      <c r="T762" s="31"/>
    </row>
    <row r="763" spans="2:20">
      <c r="B763" s="1"/>
      <c r="C763" s="1"/>
      <c r="D763" s="1"/>
      <c r="E763" s="1"/>
      <c r="F763" s="1"/>
      <c r="G763" s="1"/>
      <c r="H763" s="1"/>
      <c r="I763" s="1"/>
      <c r="J763" s="1"/>
      <c r="K763" s="1"/>
      <c r="L763" s="1"/>
      <c r="M763" s="1"/>
      <c r="N763" s="1"/>
      <c r="O763" s="1"/>
      <c r="P763" s="1"/>
      <c r="Q763" s="1"/>
      <c r="R763" s="31"/>
      <c r="S763" s="31"/>
      <c r="T763" s="31"/>
    </row>
    <row r="764" spans="2:20">
      <c r="B764" s="1"/>
      <c r="C764" s="1"/>
      <c r="D764" s="1"/>
      <c r="E764" s="1"/>
      <c r="F764" s="1"/>
      <c r="G764" s="1"/>
      <c r="H764" s="1"/>
      <c r="I764" s="1"/>
      <c r="J764" s="1"/>
      <c r="K764" s="1"/>
      <c r="L764" s="1"/>
      <c r="M764" s="1"/>
      <c r="N764" s="1"/>
      <c r="O764" s="1"/>
      <c r="P764" s="1"/>
      <c r="Q764" s="1"/>
      <c r="R764" s="31"/>
      <c r="S764" s="31"/>
      <c r="T764" s="31"/>
    </row>
    <row r="765" spans="2:20">
      <c r="B765" s="1"/>
      <c r="C765" s="1"/>
      <c r="D765" s="1"/>
      <c r="E765" s="1"/>
      <c r="F765" s="1"/>
      <c r="G765" s="1"/>
      <c r="H765" s="1"/>
      <c r="I765" s="1"/>
      <c r="J765" s="1"/>
      <c r="K765" s="1"/>
      <c r="L765" s="1"/>
      <c r="M765" s="1"/>
      <c r="N765" s="1"/>
      <c r="O765" s="1"/>
      <c r="P765" s="1"/>
      <c r="Q765" s="1"/>
      <c r="R765" s="31"/>
      <c r="S765" s="31"/>
      <c r="T765" s="31"/>
    </row>
    <row r="766" spans="2:20">
      <c r="B766" s="1"/>
      <c r="C766" s="1"/>
      <c r="D766" s="1"/>
      <c r="E766" s="1"/>
      <c r="F766" s="1"/>
      <c r="G766" s="1"/>
      <c r="H766" s="1"/>
      <c r="I766" s="1"/>
      <c r="J766" s="1"/>
      <c r="K766" s="1"/>
      <c r="L766" s="1"/>
      <c r="M766" s="1"/>
      <c r="N766" s="1"/>
      <c r="O766" s="1"/>
      <c r="P766" s="1"/>
      <c r="Q766" s="1"/>
      <c r="R766" s="31"/>
      <c r="S766" s="31"/>
      <c r="T766" s="31"/>
    </row>
    <row r="767" spans="2:20">
      <c r="B767" s="1"/>
      <c r="C767" s="1"/>
      <c r="D767" s="1"/>
      <c r="E767" s="1"/>
      <c r="F767" s="1"/>
      <c r="G767" s="1"/>
      <c r="H767" s="1"/>
      <c r="I767" s="1"/>
      <c r="J767" s="1"/>
      <c r="K767" s="1"/>
      <c r="L767" s="1"/>
      <c r="M767" s="1"/>
      <c r="N767" s="1"/>
      <c r="O767" s="1"/>
      <c r="P767" s="1"/>
      <c r="Q767" s="1"/>
      <c r="R767" s="31"/>
      <c r="S767" s="31"/>
      <c r="T767" s="31"/>
    </row>
    <row r="768" spans="2:20">
      <c r="B768" s="1"/>
      <c r="C768" s="1"/>
      <c r="D768" s="1"/>
      <c r="E768" s="1"/>
      <c r="F768" s="1"/>
      <c r="G768" s="1"/>
      <c r="H768" s="1"/>
      <c r="I768" s="1"/>
      <c r="J768" s="1"/>
      <c r="K768" s="1"/>
      <c r="L768" s="1"/>
      <c r="M768" s="1"/>
      <c r="N768" s="1"/>
      <c r="O768" s="1"/>
      <c r="P768" s="1"/>
      <c r="Q768" s="1"/>
      <c r="R768" s="31"/>
      <c r="S768" s="31"/>
      <c r="T768" s="31"/>
    </row>
    <row r="769" spans="2:20">
      <c r="B769" s="1"/>
      <c r="C769" s="1"/>
      <c r="D769" s="1"/>
      <c r="E769" s="1"/>
      <c r="F769" s="1"/>
      <c r="G769" s="1"/>
      <c r="H769" s="1"/>
      <c r="I769" s="1"/>
      <c r="J769" s="1"/>
      <c r="K769" s="1"/>
      <c r="L769" s="1"/>
      <c r="M769" s="1"/>
      <c r="N769" s="1"/>
      <c r="O769" s="1"/>
      <c r="P769" s="1"/>
      <c r="Q769" s="1"/>
      <c r="R769" s="31"/>
      <c r="S769" s="31"/>
      <c r="T769" s="31"/>
    </row>
    <row r="770" spans="2:20">
      <c r="B770" s="1"/>
      <c r="C770" s="1"/>
      <c r="D770" s="1"/>
      <c r="E770" s="1"/>
      <c r="F770" s="1"/>
      <c r="G770" s="1"/>
      <c r="H770" s="1"/>
      <c r="I770" s="1"/>
      <c r="J770" s="1"/>
      <c r="K770" s="1"/>
      <c r="L770" s="1"/>
      <c r="M770" s="1"/>
      <c r="N770" s="1"/>
      <c r="O770" s="1"/>
      <c r="P770" s="1"/>
      <c r="Q770" s="1"/>
      <c r="R770" s="31"/>
      <c r="S770" s="31"/>
      <c r="T770" s="31"/>
    </row>
    <row r="771" spans="2:20">
      <c r="B771" s="1"/>
      <c r="C771" s="1"/>
      <c r="D771" s="1"/>
      <c r="E771" s="1"/>
      <c r="F771" s="1"/>
      <c r="G771" s="1"/>
      <c r="H771" s="1"/>
      <c r="I771" s="1"/>
      <c r="J771" s="1"/>
      <c r="K771" s="1"/>
      <c r="L771" s="1"/>
      <c r="M771" s="1"/>
      <c r="N771" s="1"/>
      <c r="O771" s="1"/>
      <c r="P771" s="1"/>
      <c r="Q771" s="1"/>
      <c r="R771" s="31"/>
      <c r="S771" s="31"/>
      <c r="T771" s="31"/>
    </row>
    <row r="772" spans="2:20">
      <c r="B772" s="1"/>
      <c r="C772" s="1"/>
      <c r="D772" s="1"/>
      <c r="E772" s="1"/>
      <c r="F772" s="1"/>
      <c r="G772" s="1"/>
      <c r="H772" s="1"/>
      <c r="I772" s="1"/>
      <c r="J772" s="1"/>
      <c r="K772" s="1"/>
      <c r="L772" s="1"/>
      <c r="M772" s="1"/>
      <c r="N772" s="1"/>
      <c r="O772" s="1"/>
      <c r="P772" s="1"/>
      <c r="Q772" s="1"/>
      <c r="R772" s="31"/>
      <c r="S772" s="31"/>
      <c r="T772" s="31"/>
    </row>
    <row r="773" spans="2:20">
      <c r="B773" s="1"/>
      <c r="C773" s="1"/>
      <c r="D773" s="1"/>
      <c r="E773" s="1"/>
      <c r="F773" s="1"/>
      <c r="G773" s="1"/>
      <c r="H773" s="1"/>
      <c r="I773" s="1"/>
      <c r="J773" s="1"/>
      <c r="K773" s="1"/>
      <c r="L773" s="1"/>
      <c r="M773" s="1"/>
      <c r="N773" s="1"/>
      <c r="O773" s="1"/>
      <c r="P773" s="1"/>
      <c r="Q773" s="1"/>
      <c r="R773" s="31"/>
      <c r="S773" s="31"/>
      <c r="T773" s="31"/>
    </row>
    <row r="774" spans="2:20">
      <c r="B774" s="1"/>
      <c r="C774" s="1"/>
      <c r="D774" s="1"/>
      <c r="E774" s="1"/>
      <c r="F774" s="1"/>
      <c r="G774" s="1"/>
      <c r="H774" s="1"/>
      <c r="I774" s="1"/>
      <c r="J774" s="1"/>
      <c r="K774" s="1"/>
      <c r="L774" s="1"/>
      <c r="M774" s="1"/>
      <c r="N774" s="1"/>
      <c r="O774" s="1"/>
      <c r="P774" s="1"/>
      <c r="Q774" s="1"/>
      <c r="R774" s="31"/>
      <c r="S774" s="31"/>
      <c r="T774" s="31"/>
    </row>
    <row r="775" spans="2:20">
      <c r="B775" s="1"/>
      <c r="C775" s="1"/>
      <c r="D775" s="1"/>
      <c r="E775" s="1"/>
      <c r="F775" s="1"/>
      <c r="G775" s="1"/>
      <c r="H775" s="1"/>
      <c r="I775" s="1"/>
      <c r="J775" s="1"/>
      <c r="K775" s="1"/>
      <c r="L775" s="1"/>
      <c r="M775" s="1"/>
      <c r="N775" s="1"/>
      <c r="O775" s="1"/>
      <c r="P775" s="1"/>
      <c r="Q775" s="1"/>
      <c r="R775" s="31"/>
      <c r="S775" s="31"/>
      <c r="T775" s="31"/>
    </row>
    <row r="776" spans="2:20">
      <c r="B776" s="1"/>
      <c r="C776" s="1"/>
      <c r="D776" s="1"/>
      <c r="E776" s="1"/>
      <c r="F776" s="1"/>
      <c r="G776" s="1"/>
      <c r="H776" s="1"/>
      <c r="I776" s="1"/>
      <c r="J776" s="1"/>
      <c r="K776" s="1"/>
      <c r="L776" s="1"/>
      <c r="M776" s="1"/>
      <c r="N776" s="1"/>
      <c r="O776" s="1"/>
      <c r="P776" s="1"/>
      <c r="Q776" s="1"/>
      <c r="R776" s="31"/>
      <c r="S776" s="31"/>
      <c r="T776" s="31"/>
    </row>
    <row r="777" spans="2:20">
      <c r="B777" s="1"/>
      <c r="C777" s="1"/>
      <c r="D777" s="1"/>
      <c r="E777" s="1"/>
      <c r="F777" s="1"/>
      <c r="G777" s="1"/>
      <c r="H777" s="1"/>
      <c r="I777" s="1"/>
      <c r="J777" s="1"/>
      <c r="K777" s="1"/>
      <c r="L777" s="1"/>
      <c r="M777" s="1"/>
      <c r="N777" s="1"/>
      <c r="O777" s="1"/>
      <c r="P777" s="1"/>
      <c r="Q777" s="1"/>
      <c r="R777" s="31"/>
      <c r="S777" s="31"/>
      <c r="T777" s="31"/>
    </row>
    <row r="778" spans="2:20">
      <c r="B778" s="1"/>
      <c r="C778" s="1"/>
      <c r="D778" s="1"/>
      <c r="E778" s="1"/>
      <c r="F778" s="1"/>
      <c r="G778" s="1"/>
      <c r="H778" s="1"/>
      <c r="I778" s="1"/>
      <c r="J778" s="1"/>
      <c r="K778" s="1"/>
      <c r="L778" s="1"/>
      <c r="M778" s="1"/>
      <c r="N778" s="1"/>
      <c r="O778" s="1"/>
      <c r="P778" s="1"/>
      <c r="Q778" s="1"/>
      <c r="R778" s="31"/>
      <c r="S778" s="31"/>
      <c r="T778" s="31"/>
    </row>
    <row r="779" spans="2:20">
      <c r="B779" s="1"/>
      <c r="C779" s="1"/>
      <c r="D779" s="1"/>
      <c r="E779" s="1"/>
      <c r="F779" s="1"/>
      <c r="G779" s="1"/>
      <c r="H779" s="1"/>
      <c r="I779" s="1"/>
      <c r="J779" s="1"/>
      <c r="K779" s="1"/>
      <c r="L779" s="1"/>
      <c r="M779" s="1"/>
      <c r="N779" s="1"/>
      <c r="O779" s="1"/>
      <c r="P779" s="1"/>
      <c r="Q779" s="1"/>
      <c r="R779" s="31"/>
      <c r="S779" s="31"/>
      <c r="T779" s="31"/>
    </row>
    <row r="780" spans="2:20">
      <c r="B780" s="1"/>
      <c r="C780" s="1"/>
      <c r="D780" s="1"/>
      <c r="E780" s="1"/>
      <c r="F780" s="1"/>
      <c r="G780" s="1"/>
      <c r="H780" s="1"/>
      <c r="I780" s="1"/>
      <c r="J780" s="1"/>
      <c r="K780" s="1"/>
      <c r="L780" s="1"/>
      <c r="M780" s="1"/>
      <c r="N780" s="1"/>
      <c r="O780" s="1"/>
      <c r="P780" s="1"/>
      <c r="Q780" s="1"/>
      <c r="R780" s="31"/>
      <c r="S780" s="31"/>
      <c r="T780" s="31"/>
    </row>
    <row r="781" spans="2:20">
      <c r="B781" s="1"/>
      <c r="C781" s="1"/>
      <c r="D781" s="1"/>
      <c r="E781" s="1"/>
      <c r="F781" s="1"/>
      <c r="G781" s="1"/>
      <c r="H781" s="1"/>
      <c r="I781" s="1"/>
      <c r="J781" s="1"/>
      <c r="K781" s="1"/>
      <c r="L781" s="1"/>
      <c r="M781" s="1"/>
      <c r="N781" s="1"/>
      <c r="O781" s="1"/>
      <c r="P781" s="1"/>
      <c r="Q781" s="1"/>
      <c r="R781" s="31"/>
      <c r="S781" s="31"/>
      <c r="T781" s="31"/>
    </row>
    <row r="782" spans="2:20">
      <c r="B782" s="1"/>
      <c r="C782" s="1"/>
      <c r="D782" s="1"/>
      <c r="E782" s="1"/>
      <c r="F782" s="1"/>
      <c r="G782" s="1"/>
      <c r="H782" s="1"/>
      <c r="I782" s="1"/>
      <c r="J782" s="1"/>
      <c r="K782" s="1"/>
      <c r="L782" s="1"/>
      <c r="M782" s="1"/>
      <c r="N782" s="1"/>
      <c r="O782" s="1"/>
      <c r="P782" s="1"/>
      <c r="Q782" s="1"/>
      <c r="R782" s="31"/>
      <c r="S782" s="31"/>
      <c r="T782" s="31"/>
    </row>
    <row r="783" spans="2:20">
      <c r="B783" s="1"/>
      <c r="C783" s="1"/>
      <c r="D783" s="1"/>
      <c r="E783" s="1"/>
      <c r="F783" s="1"/>
      <c r="G783" s="1"/>
      <c r="H783" s="1"/>
      <c r="I783" s="1"/>
      <c r="J783" s="1"/>
      <c r="K783" s="1"/>
      <c r="L783" s="1"/>
      <c r="M783" s="1"/>
      <c r="N783" s="1"/>
      <c r="O783" s="1"/>
      <c r="P783" s="1"/>
      <c r="Q783" s="1"/>
      <c r="R783" s="31"/>
      <c r="S783" s="31"/>
      <c r="T783" s="31"/>
    </row>
    <row r="784" spans="2:20">
      <c r="B784" s="1"/>
      <c r="C784" s="1"/>
      <c r="D784" s="1"/>
      <c r="E784" s="1"/>
      <c r="F784" s="1"/>
      <c r="G784" s="1"/>
      <c r="H784" s="1"/>
      <c r="I784" s="1"/>
      <c r="J784" s="1"/>
      <c r="K784" s="1"/>
      <c r="L784" s="1"/>
      <c r="M784" s="1"/>
      <c r="N784" s="1"/>
      <c r="O784" s="1"/>
      <c r="P784" s="1"/>
      <c r="Q784" s="1"/>
      <c r="R784" s="31"/>
      <c r="S784" s="31"/>
      <c r="T784" s="31"/>
    </row>
    <row r="785" spans="2:20">
      <c r="B785" s="1"/>
      <c r="C785" s="1"/>
      <c r="D785" s="1"/>
      <c r="E785" s="1"/>
      <c r="F785" s="1"/>
      <c r="G785" s="1"/>
      <c r="H785" s="1"/>
      <c r="I785" s="1"/>
      <c r="J785" s="1"/>
      <c r="K785" s="1"/>
      <c r="L785" s="1"/>
      <c r="M785" s="1"/>
      <c r="N785" s="1"/>
      <c r="O785" s="1"/>
      <c r="P785" s="1"/>
      <c r="Q785" s="1"/>
      <c r="R785" s="31"/>
      <c r="S785" s="31"/>
      <c r="T785" s="31"/>
    </row>
    <row r="786" spans="2:20">
      <c r="B786" s="1"/>
      <c r="C786" s="1"/>
      <c r="D786" s="1"/>
      <c r="E786" s="1"/>
      <c r="F786" s="1"/>
      <c r="G786" s="1"/>
      <c r="H786" s="1"/>
      <c r="I786" s="1"/>
      <c r="J786" s="1"/>
      <c r="K786" s="1"/>
      <c r="L786" s="1"/>
      <c r="M786" s="1"/>
      <c r="N786" s="1"/>
      <c r="O786" s="1"/>
      <c r="P786" s="1"/>
      <c r="Q786" s="1"/>
      <c r="R786" s="31"/>
      <c r="S786" s="31"/>
      <c r="T786" s="31"/>
    </row>
    <row r="787" spans="2:20">
      <c r="B787" s="1"/>
      <c r="C787" s="1"/>
      <c r="D787" s="1"/>
      <c r="E787" s="1"/>
      <c r="F787" s="1"/>
      <c r="G787" s="1"/>
      <c r="H787" s="1"/>
      <c r="I787" s="1"/>
      <c r="J787" s="1"/>
      <c r="K787" s="1"/>
      <c r="L787" s="1"/>
      <c r="M787" s="1"/>
      <c r="N787" s="1"/>
      <c r="O787" s="1"/>
      <c r="P787" s="1"/>
      <c r="Q787" s="1"/>
      <c r="R787" s="31"/>
      <c r="S787" s="31"/>
      <c r="T787" s="31"/>
    </row>
    <row r="788" spans="2:20">
      <c r="B788" s="1"/>
      <c r="C788" s="1"/>
      <c r="D788" s="1"/>
      <c r="E788" s="1"/>
      <c r="F788" s="1"/>
      <c r="G788" s="1"/>
      <c r="H788" s="1"/>
      <c r="I788" s="1"/>
      <c r="J788" s="1"/>
      <c r="K788" s="1"/>
      <c r="L788" s="1"/>
      <c r="M788" s="1"/>
      <c r="N788" s="1"/>
      <c r="O788" s="1"/>
      <c r="P788" s="1"/>
      <c r="Q788" s="1"/>
      <c r="R788" s="31"/>
      <c r="S788" s="31"/>
      <c r="T788" s="31"/>
    </row>
    <row r="789" spans="2:20">
      <c r="B789" s="1"/>
      <c r="C789" s="1"/>
      <c r="D789" s="1"/>
      <c r="E789" s="1"/>
      <c r="F789" s="1"/>
      <c r="G789" s="1"/>
      <c r="H789" s="1"/>
      <c r="I789" s="1"/>
      <c r="J789" s="1"/>
      <c r="K789" s="1"/>
      <c r="L789" s="1"/>
      <c r="M789" s="1"/>
      <c r="N789" s="1"/>
      <c r="O789" s="1"/>
      <c r="P789" s="1"/>
      <c r="Q789" s="1"/>
      <c r="R789" s="31"/>
      <c r="S789" s="31"/>
      <c r="T789" s="31"/>
    </row>
    <row r="790" spans="2:20">
      <c r="B790" s="1"/>
      <c r="C790" s="1"/>
      <c r="D790" s="1"/>
      <c r="E790" s="1"/>
      <c r="F790" s="1"/>
      <c r="G790" s="1"/>
      <c r="H790" s="1"/>
      <c r="I790" s="1"/>
      <c r="J790" s="1"/>
      <c r="K790" s="1"/>
      <c r="L790" s="1"/>
      <c r="M790" s="1"/>
      <c r="N790" s="1"/>
      <c r="O790" s="1"/>
      <c r="P790" s="1"/>
      <c r="Q790" s="1"/>
      <c r="R790" s="31"/>
      <c r="S790" s="31"/>
      <c r="T790" s="31"/>
    </row>
    <row r="791" spans="2:20">
      <c r="B791" s="1"/>
      <c r="C791" s="1"/>
      <c r="D791" s="1"/>
      <c r="E791" s="1"/>
      <c r="F791" s="1"/>
      <c r="G791" s="1"/>
      <c r="H791" s="1"/>
      <c r="I791" s="1"/>
      <c r="J791" s="1"/>
      <c r="K791" s="1"/>
      <c r="L791" s="1"/>
      <c r="M791" s="1"/>
      <c r="N791" s="1"/>
      <c r="O791" s="1"/>
      <c r="P791" s="1"/>
      <c r="Q791" s="1"/>
      <c r="R791" s="31"/>
      <c r="S791" s="31"/>
      <c r="T791" s="31"/>
    </row>
    <row r="792" spans="2:20">
      <c r="B792" s="1"/>
      <c r="C792" s="1"/>
      <c r="D792" s="1"/>
      <c r="E792" s="1"/>
      <c r="F792" s="1"/>
      <c r="G792" s="1"/>
      <c r="H792" s="1"/>
      <c r="I792" s="1"/>
      <c r="J792" s="1"/>
      <c r="K792" s="1"/>
      <c r="L792" s="1"/>
      <c r="M792" s="1"/>
      <c r="N792" s="1"/>
      <c r="O792" s="1"/>
      <c r="P792" s="1"/>
      <c r="Q792" s="1"/>
      <c r="R792" s="31"/>
      <c r="S792" s="31"/>
      <c r="T792" s="31"/>
    </row>
    <row r="793" spans="2:20">
      <c r="B793" s="1"/>
      <c r="C793" s="1"/>
      <c r="D793" s="1"/>
      <c r="E793" s="1"/>
      <c r="F793" s="1"/>
      <c r="G793" s="1"/>
      <c r="H793" s="1"/>
      <c r="I793" s="1"/>
      <c r="J793" s="1"/>
      <c r="K793" s="1"/>
      <c r="L793" s="1"/>
      <c r="M793" s="1"/>
      <c r="N793" s="1"/>
      <c r="O793" s="1"/>
      <c r="P793" s="1"/>
      <c r="Q793" s="1"/>
      <c r="R793" s="31"/>
      <c r="S793" s="31"/>
      <c r="T793" s="31"/>
    </row>
    <row r="794" spans="2:20">
      <c r="B794" s="1"/>
      <c r="C794" s="1"/>
      <c r="D794" s="1"/>
      <c r="E794" s="1"/>
      <c r="F794" s="1"/>
      <c r="G794" s="1"/>
      <c r="H794" s="1"/>
      <c r="I794" s="1"/>
      <c r="J794" s="1"/>
      <c r="K794" s="1"/>
      <c r="L794" s="1"/>
      <c r="M794" s="1"/>
      <c r="N794" s="1"/>
      <c r="O794" s="1"/>
      <c r="P794" s="1"/>
      <c r="Q794" s="1"/>
      <c r="R794" s="31"/>
      <c r="S794" s="31"/>
      <c r="T794" s="31"/>
    </row>
    <row r="795" spans="2:20">
      <c r="B795" s="1"/>
      <c r="C795" s="1"/>
      <c r="D795" s="1"/>
      <c r="E795" s="1"/>
      <c r="F795" s="1"/>
      <c r="G795" s="1"/>
      <c r="H795" s="1"/>
      <c r="I795" s="1"/>
      <c r="J795" s="1"/>
      <c r="K795" s="1"/>
      <c r="L795" s="1"/>
      <c r="M795" s="1"/>
      <c r="N795" s="1"/>
      <c r="O795" s="1"/>
      <c r="P795" s="1"/>
      <c r="Q795" s="1"/>
      <c r="R795" s="31"/>
      <c r="S795" s="31"/>
      <c r="T795" s="31"/>
    </row>
    <row r="796" spans="2:20">
      <c r="B796" s="1"/>
      <c r="C796" s="1"/>
      <c r="D796" s="1"/>
      <c r="E796" s="1"/>
      <c r="F796" s="1"/>
      <c r="G796" s="1"/>
      <c r="H796" s="1"/>
      <c r="I796" s="1"/>
      <c r="J796" s="1"/>
      <c r="K796" s="1"/>
      <c r="L796" s="1"/>
      <c r="M796" s="1"/>
      <c r="N796" s="1"/>
      <c r="O796" s="1"/>
      <c r="P796" s="1"/>
      <c r="Q796" s="1"/>
      <c r="R796" s="31"/>
      <c r="S796" s="31"/>
      <c r="T796" s="31"/>
    </row>
    <row r="797" spans="2:20">
      <c r="B797" s="1"/>
      <c r="C797" s="1"/>
      <c r="D797" s="1"/>
      <c r="E797" s="1"/>
      <c r="F797" s="1"/>
      <c r="G797" s="1"/>
      <c r="H797" s="1"/>
      <c r="I797" s="1"/>
      <c r="J797" s="1"/>
      <c r="K797" s="1"/>
      <c r="L797" s="1"/>
      <c r="M797" s="1"/>
      <c r="N797" s="1"/>
      <c r="O797" s="1"/>
      <c r="P797" s="1"/>
      <c r="Q797" s="1"/>
      <c r="R797" s="31"/>
      <c r="S797" s="31"/>
      <c r="T797" s="31"/>
    </row>
    <row r="798" spans="2:20">
      <c r="B798" s="1"/>
      <c r="C798" s="1"/>
      <c r="D798" s="1"/>
      <c r="E798" s="1"/>
      <c r="F798" s="1"/>
      <c r="G798" s="1"/>
      <c r="H798" s="1"/>
      <c r="I798" s="1"/>
      <c r="J798" s="1"/>
      <c r="K798" s="1"/>
      <c r="L798" s="1"/>
      <c r="M798" s="1"/>
      <c r="N798" s="1"/>
      <c r="O798" s="1"/>
      <c r="P798" s="1"/>
      <c r="Q798" s="1"/>
      <c r="R798" s="31"/>
      <c r="S798" s="31"/>
      <c r="T798" s="31"/>
    </row>
    <row r="799" spans="2:20">
      <c r="B799" s="1"/>
      <c r="C799" s="1"/>
      <c r="D799" s="1"/>
      <c r="E799" s="1"/>
      <c r="F799" s="1"/>
      <c r="G799" s="1"/>
      <c r="H799" s="1"/>
      <c r="I799" s="1"/>
      <c r="J799" s="1"/>
      <c r="K799" s="1"/>
      <c r="L799" s="1"/>
      <c r="M799" s="1"/>
      <c r="N799" s="1"/>
      <c r="O799" s="1"/>
      <c r="P799" s="1"/>
      <c r="Q799" s="1"/>
      <c r="R799" s="31"/>
      <c r="S799" s="31"/>
      <c r="T799" s="31"/>
    </row>
    <row r="800" spans="2:20">
      <c r="B800" s="1"/>
      <c r="C800" s="1"/>
      <c r="D800" s="1"/>
      <c r="E800" s="1"/>
      <c r="F800" s="1"/>
      <c r="G800" s="1"/>
      <c r="H800" s="1"/>
      <c r="I800" s="1"/>
      <c r="J800" s="1"/>
      <c r="K800" s="1"/>
      <c r="L800" s="1"/>
      <c r="M800" s="1"/>
      <c r="N800" s="1"/>
      <c r="O800" s="1"/>
      <c r="P800" s="1"/>
      <c r="Q800" s="1"/>
      <c r="R800" s="31"/>
      <c r="S800" s="31"/>
      <c r="T800" s="31"/>
    </row>
    <row r="801" spans="2:20">
      <c r="B801" s="1"/>
      <c r="C801" s="1"/>
      <c r="D801" s="1"/>
      <c r="E801" s="1"/>
      <c r="F801" s="1"/>
      <c r="G801" s="1"/>
      <c r="H801" s="1"/>
      <c r="I801" s="1"/>
      <c r="J801" s="1"/>
      <c r="K801" s="1"/>
      <c r="L801" s="1"/>
      <c r="M801" s="1"/>
      <c r="N801" s="1"/>
      <c r="O801" s="1"/>
      <c r="P801" s="1"/>
      <c r="Q801" s="1"/>
      <c r="R801" s="31"/>
      <c r="S801" s="31"/>
      <c r="T801" s="31"/>
    </row>
    <row r="802" spans="2:20">
      <c r="B802" s="1"/>
      <c r="C802" s="1"/>
      <c r="D802" s="1"/>
      <c r="E802" s="1"/>
      <c r="F802" s="1"/>
      <c r="G802" s="1"/>
      <c r="H802" s="1"/>
      <c r="I802" s="1"/>
      <c r="J802" s="1"/>
      <c r="K802" s="1"/>
      <c r="L802" s="1"/>
      <c r="M802" s="1"/>
      <c r="N802" s="1"/>
      <c r="O802" s="1"/>
      <c r="P802" s="1"/>
      <c r="Q802" s="1"/>
      <c r="R802" s="31"/>
      <c r="S802" s="31"/>
      <c r="T802" s="31"/>
    </row>
    <row r="803" spans="2:20">
      <c r="B803" s="1"/>
      <c r="C803" s="1"/>
      <c r="D803" s="1"/>
      <c r="E803" s="1"/>
      <c r="F803" s="1"/>
      <c r="G803" s="1"/>
      <c r="H803" s="1"/>
      <c r="I803" s="1"/>
      <c r="J803" s="1"/>
      <c r="K803" s="1"/>
      <c r="L803" s="1"/>
      <c r="M803" s="1"/>
      <c r="N803" s="1"/>
      <c r="O803" s="1"/>
      <c r="P803" s="1"/>
      <c r="Q803" s="1"/>
      <c r="R803" s="31"/>
      <c r="S803" s="31"/>
      <c r="T803" s="31"/>
    </row>
    <row r="804" spans="2:20">
      <c r="B804" s="1"/>
      <c r="C804" s="1"/>
      <c r="D804" s="1"/>
      <c r="E804" s="1"/>
      <c r="F804" s="1"/>
      <c r="G804" s="1"/>
      <c r="H804" s="1"/>
      <c r="I804" s="1"/>
      <c r="J804" s="1"/>
      <c r="K804" s="1"/>
      <c r="L804" s="1"/>
      <c r="M804" s="1"/>
      <c r="N804" s="1"/>
      <c r="O804" s="1"/>
      <c r="P804" s="1"/>
      <c r="Q804" s="1"/>
      <c r="R804" s="31"/>
      <c r="S804" s="31"/>
      <c r="T804" s="31"/>
    </row>
    <row r="805" spans="2:20">
      <c r="B805" s="1"/>
      <c r="C805" s="1"/>
      <c r="D805" s="1"/>
      <c r="E805" s="1"/>
      <c r="F805" s="1"/>
      <c r="G805" s="1"/>
      <c r="H805" s="1"/>
      <c r="I805" s="1"/>
      <c r="J805" s="1"/>
      <c r="K805" s="1"/>
      <c r="L805" s="1"/>
      <c r="M805" s="1"/>
      <c r="N805" s="1"/>
      <c r="O805" s="1"/>
      <c r="P805" s="1"/>
      <c r="Q805" s="1"/>
      <c r="R805" s="31"/>
      <c r="S805" s="31"/>
      <c r="T805" s="31"/>
    </row>
    <row r="806" spans="2:20">
      <c r="B806" s="1"/>
      <c r="C806" s="1"/>
      <c r="D806" s="1"/>
      <c r="E806" s="1"/>
      <c r="F806" s="1"/>
      <c r="G806" s="1"/>
      <c r="H806" s="1"/>
      <c r="I806" s="1"/>
      <c r="J806" s="1"/>
      <c r="K806" s="1"/>
      <c r="L806" s="1"/>
      <c r="M806" s="1"/>
      <c r="N806" s="1"/>
      <c r="O806" s="1"/>
      <c r="P806" s="1"/>
      <c r="Q806" s="1"/>
      <c r="R806" s="31"/>
      <c r="S806" s="31"/>
      <c r="T806" s="31"/>
    </row>
    <row r="807" spans="2:20">
      <c r="B807" s="1"/>
      <c r="C807" s="1"/>
      <c r="D807" s="1"/>
      <c r="E807" s="1"/>
      <c r="F807" s="1"/>
      <c r="G807" s="1"/>
      <c r="H807" s="1"/>
      <c r="I807" s="1"/>
      <c r="J807" s="1"/>
      <c r="K807" s="1"/>
      <c r="L807" s="1"/>
      <c r="M807" s="1"/>
      <c r="N807" s="1"/>
      <c r="O807" s="1"/>
      <c r="P807" s="1"/>
      <c r="Q807" s="1"/>
      <c r="R807" s="31"/>
      <c r="S807" s="31"/>
      <c r="T807" s="31"/>
    </row>
    <row r="808" spans="2:20">
      <c r="B808" s="1"/>
      <c r="C808" s="1"/>
      <c r="D808" s="1"/>
      <c r="E808" s="1"/>
      <c r="F808" s="1"/>
      <c r="G808" s="1"/>
      <c r="H808" s="1"/>
      <c r="I808" s="1"/>
      <c r="J808" s="1"/>
      <c r="K808" s="1"/>
      <c r="L808" s="1"/>
      <c r="M808" s="1"/>
      <c r="N808" s="1"/>
      <c r="O808" s="1"/>
      <c r="P808" s="1"/>
      <c r="Q808" s="1"/>
      <c r="R808" s="31"/>
      <c r="S808" s="31"/>
      <c r="T808" s="31"/>
    </row>
    <row r="809" spans="2:20">
      <c r="B809" s="1"/>
      <c r="C809" s="1"/>
      <c r="D809" s="1"/>
      <c r="E809" s="1"/>
      <c r="F809" s="1"/>
      <c r="G809" s="1"/>
      <c r="H809" s="1"/>
      <c r="I809" s="1"/>
      <c r="J809" s="1"/>
      <c r="K809" s="1"/>
      <c r="L809" s="1"/>
      <c r="M809" s="1"/>
      <c r="N809" s="1"/>
      <c r="O809" s="1"/>
      <c r="P809" s="1"/>
      <c r="Q809" s="1"/>
      <c r="R809" s="31"/>
      <c r="S809" s="31"/>
      <c r="T809" s="31"/>
    </row>
    <row r="810" spans="2:20">
      <c r="B810" s="1"/>
      <c r="C810" s="1"/>
      <c r="D810" s="1"/>
      <c r="E810" s="1"/>
      <c r="F810" s="1"/>
      <c r="G810" s="1"/>
      <c r="H810" s="1"/>
      <c r="I810" s="1"/>
      <c r="J810" s="1"/>
      <c r="K810" s="1"/>
      <c r="L810" s="1"/>
      <c r="M810" s="1"/>
      <c r="N810" s="1"/>
      <c r="O810" s="1"/>
      <c r="P810" s="1"/>
      <c r="Q810" s="1"/>
      <c r="R810" s="31"/>
      <c r="S810" s="31"/>
      <c r="T810" s="31"/>
    </row>
    <row r="811" spans="2:20">
      <c r="B811" s="1"/>
      <c r="C811" s="1"/>
      <c r="D811" s="1"/>
      <c r="E811" s="1"/>
      <c r="F811" s="1"/>
      <c r="G811" s="1"/>
      <c r="H811" s="1"/>
      <c r="I811" s="1"/>
      <c r="J811" s="1"/>
      <c r="K811" s="1"/>
      <c r="L811" s="1"/>
      <c r="M811" s="1"/>
      <c r="N811" s="1"/>
      <c r="O811" s="1"/>
      <c r="P811" s="1"/>
      <c r="Q811" s="1"/>
      <c r="R811" s="31"/>
      <c r="S811" s="31"/>
      <c r="T811" s="31"/>
    </row>
    <row r="812" spans="2:20">
      <c r="B812" s="1"/>
      <c r="C812" s="1"/>
      <c r="D812" s="1"/>
      <c r="E812" s="1"/>
      <c r="F812" s="1"/>
      <c r="G812" s="1"/>
      <c r="H812" s="1"/>
      <c r="I812" s="1"/>
      <c r="J812" s="1"/>
      <c r="K812" s="1"/>
      <c r="L812" s="1"/>
      <c r="M812" s="1"/>
      <c r="N812" s="1"/>
      <c r="O812" s="1"/>
      <c r="P812" s="1"/>
      <c r="Q812" s="1"/>
      <c r="R812" s="31"/>
      <c r="S812" s="31"/>
      <c r="T812" s="31"/>
    </row>
    <row r="813" spans="2:20">
      <c r="B813" s="1"/>
      <c r="C813" s="1"/>
      <c r="D813" s="1"/>
      <c r="E813" s="1"/>
      <c r="F813" s="1"/>
      <c r="G813" s="1"/>
      <c r="H813" s="1"/>
      <c r="I813" s="1"/>
      <c r="J813" s="1"/>
      <c r="K813" s="1"/>
      <c r="L813" s="1"/>
      <c r="M813" s="1"/>
      <c r="N813" s="1"/>
      <c r="O813" s="1"/>
      <c r="P813" s="1"/>
      <c r="Q813" s="1"/>
      <c r="R813" s="31"/>
      <c r="S813" s="31"/>
      <c r="T813" s="31"/>
    </row>
    <row r="814" spans="2:20">
      <c r="B814" s="1"/>
      <c r="C814" s="1"/>
      <c r="D814" s="1"/>
      <c r="E814" s="1"/>
      <c r="F814" s="1"/>
      <c r="G814" s="1"/>
      <c r="H814" s="1"/>
      <c r="I814" s="1"/>
      <c r="J814" s="1"/>
      <c r="K814" s="1"/>
      <c r="L814" s="1"/>
      <c r="M814" s="1"/>
      <c r="N814" s="1"/>
      <c r="O814" s="1"/>
      <c r="P814" s="1"/>
      <c r="Q814" s="1"/>
      <c r="R814" s="31"/>
      <c r="S814" s="31"/>
      <c r="T814" s="31"/>
    </row>
    <row r="815" spans="2:20">
      <c r="B815" s="1"/>
      <c r="C815" s="1"/>
      <c r="D815" s="1"/>
      <c r="E815" s="1"/>
      <c r="F815" s="1"/>
      <c r="G815" s="1"/>
      <c r="H815" s="1"/>
      <c r="I815" s="1"/>
      <c r="J815" s="1"/>
      <c r="K815" s="1"/>
      <c r="L815" s="1"/>
      <c r="M815" s="1"/>
      <c r="N815" s="1"/>
      <c r="O815" s="1"/>
      <c r="P815" s="1"/>
      <c r="Q815" s="1"/>
      <c r="R815" s="31"/>
      <c r="S815" s="31"/>
      <c r="T815" s="31"/>
    </row>
    <row r="816" spans="2:20">
      <c r="B816" s="1"/>
      <c r="C816" s="1"/>
      <c r="D816" s="1"/>
      <c r="E816" s="1"/>
      <c r="F816" s="1"/>
      <c r="G816" s="1"/>
      <c r="H816" s="1"/>
      <c r="I816" s="1"/>
      <c r="J816" s="1"/>
      <c r="K816" s="1"/>
      <c r="L816" s="1"/>
      <c r="M816" s="1"/>
      <c r="N816" s="1"/>
      <c r="O816" s="1"/>
      <c r="P816" s="1"/>
      <c r="Q816" s="1"/>
      <c r="R816" s="31"/>
      <c r="S816" s="31"/>
      <c r="T816" s="31"/>
    </row>
    <row r="817" spans="2:20">
      <c r="B817" s="1"/>
      <c r="C817" s="1"/>
      <c r="D817" s="1"/>
      <c r="E817" s="1"/>
      <c r="F817" s="1"/>
      <c r="G817" s="1"/>
      <c r="H817" s="1"/>
      <c r="I817" s="1"/>
      <c r="J817" s="1"/>
      <c r="K817" s="1"/>
      <c r="L817" s="1"/>
      <c r="M817" s="1"/>
      <c r="N817" s="1"/>
      <c r="O817" s="1"/>
      <c r="P817" s="1"/>
      <c r="Q817" s="1"/>
      <c r="R817" s="31"/>
      <c r="S817" s="31"/>
      <c r="T817" s="31"/>
    </row>
    <row r="818" spans="2:20">
      <c r="B818" s="1"/>
      <c r="C818" s="1"/>
      <c r="D818" s="1"/>
      <c r="E818" s="1"/>
      <c r="F818" s="1"/>
      <c r="G818" s="1"/>
      <c r="H818" s="1"/>
      <c r="I818" s="1"/>
      <c r="J818" s="1"/>
      <c r="K818" s="1"/>
      <c r="L818" s="1"/>
      <c r="M818" s="1"/>
      <c r="N818" s="1"/>
      <c r="O818" s="1"/>
      <c r="P818" s="1"/>
      <c r="Q818" s="1"/>
      <c r="R818" s="31"/>
      <c r="S818" s="31"/>
      <c r="T818" s="31"/>
    </row>
    <row r="819" spans="2:20">
      <c r="B819" s="1"/>
      <c r="C819" s="1"/>
      <c r="D819" s="1"/>
      <c r="E819" s="1"/>
      <c r="F819" s="1"/>
      <c r="G819" s="1"/>
      <c r="H819" s="1"/>
      <c r="I819" s="1"/>
      <c r="J819" s="1"/>
      <c r="K819" s="1"/>
      <c r="L819" s="1"/>
      <c r="M819" s="1"/>
      <c r="N819" s="1"/>
      <c r="O819" s="1"/>
      <c r="P819" s="1"/>
      <c r="Q819" s="1"/>
      <c r="R819" s="31"/>
      <c r="S819" s="31"/>
      <c r="T819" s="31"/>
    </row>
    <row r="820" spans="2:20">
      <c r="B820" s="1"/>
      <c r="C820" s="1"/>
      <c r="D820" s="1"/>
      <c r="E820" s="1"/>
      <c r="F820" s="1"/>
      <c r="G820" s="1"/>
      <c r="H820" s="1"/>
      <c r="I820" s="1"/>
      <c r="J820" s="1"/>
      <c r="K820" s="1"/>
      <c r="L820" s="1"/>
      <c r="M820" s="1"/>
      <c r="N820" s="1"/>
      <c r="O820" s="1"/>
      <c r="P820" s="1"/>
      <c r="Q820" s="1"/>
      <c r="R820" s="31"/>
      <c r="S820" s="31"/>
      <c r="T820" s="31"/>
    </row>
    <row r="821" spans="2:20">
      <c r="B821" s="1"/>
      <c r="C821" s="1"/>
      <c r="D821" s="1"/>
      <c r="E821" s="1"/>
      <c r="F821" s="1"/>
      <c r="G821" s="1"/>
      <c r="H821" s="1"/>
      <c r="I821" s="1"/>
      <c r="J821" s="1"/>
      <c r="K821" s="1"/>
      <c r="L821" s="1"/>
      <c r="M821" s="1"/>
      <c r="N821" s="1"/>
      <c r="O821" s="1"/>
      <c r="P821" s="1"/>
      <c r="Q821" s="1"/>
      <c r="R821" s="31"/>
      <c r="S821" s="31"/>
      <c r="T821" s="31"/>
    </row>
    <row r="822" spans="2:20">
      <c r="B822" s="1"/>
      <c r="C822" s="1"/>
      <c r="D822" s="1"/>
      <c r="E822" s="1"/>
      <c r="F822" s="1"/>
      <c r="G822" s="1"/>
      <c r="H822" s="1"/>
      <c r="I822" s="1"/>
      <c r="J822" s="1"/>
      <c r="K822" s="1"/>
      <c r="L822" s="1"/>
      <c r="M822" s="1"/>
      <c r="N822" s="1"/>
      <c r="O822" s="1"/>
      <c r="P822" s="1"/>
      <c r="Q822" s="1"/>
      <c r="R822" s="31"/>
      <c r="S822" s="31"/>
      <c r="T822" s="31"/>
    </row>
    <row r="823" spans="2:20">
      <c r="B823" s="1"/>
      <c r="C823" s="1"/>
      <c r="D823" s="1"/>
      <c r="E823" s="1"/>
      <c r="F823" s="1"/>
      <c r="G823" s="1"/>
      <c r="H823" s="1"/>
      <c r="I823" s="1"/>
      <c r="J823" s="1"/>
      <c r="K823" s="1"/>
      <c r="L823" s="1"/>
      <c r="M823" s="1"/>
      <c r="N823" s="1"/>
      <c r="O823" s="1"/>
      <c r="P823" s="1"/>
      <c r="Q823" s="1"/>
      <c r="R823" s="31"/>
      <c r="S823" s="31"/>
      <c r="T823" s="31"/>
    </row>
    <row r="824" spans="2:20">
      <c r="B824" s="1"/>
      <c r="C824" s="1"/>
      <c r="D824" s="1"/>
      <c r="E824" s="1"/>
      <c r="F824" s="1"/>
      <c r="G824" s="1"/>
      <c r="H824" s="1"/>
      <c r="I824" s="1"/>
      <c r="J824" s="1"/>
      <c r="K824" s="1"/>
      <c r="L824" s="1"/>
      <c r="M824" s="1"/>
      <c r="N824" s="1"/>
      <c r="O824" s="1"/>
      <c r="P824" s="1"/>
      <c r="Q824" s="1"/>
      <c r="R824" s="31"/>
      <c r="S824" s="31"/>
      <c r="T824" s="31"/>
    </row>
    <row r="825" spans="2:20">
      <c r="B825" s="1"/>
      <c r="C825" s="1"/>
      <c r="D825" s="1"/>
      <c r="E825" s="1"/>
      <c r="F825" s="1"/>
      <c r="G825" s="1"/>
      <c r="H825" s="1"/>
      <c r="I825" s="1"/>
      <c r="J825" s="1"/>
      <c r="K825" s="1"/>
      <c r="L825" s="1"/>
      <c r="M825" s="1"/>
      <c r="N825" s="1"/>
      <c r="O825" s="1"/>
      <c r="P825" s="1"/>
      <c r="Q825" s="1"/>
      <c r="R825" s="31"/>
      <c r="S825" s="31"/>
      <c r="T825" s="31"/>
    </row>
    <row r="826" spans="2:20">
      <c r="B826" s="1"/>
      <c r="C826" s="1"/>
      <c r="D826" s="1"/>
      <c r="E826" s="1"/>
      <c r="F826" s="1"/>
      <c r="G826" s="1"/>
      <c r="H826" s="1"/>
      <c r="I826" s="1"/>
      <c r="J826" s="1"/>
      <c r="K826" s="1"/>
      <c r="L826" s="1"/>
      <c r="M826" s="1"/>
      <c r="N826" s="1"/>
      <c r="O826" s="1"/>
      <c r="P826" s="1"/>
      <c r="Q826" s="1"/>
      <c r="R826" s="31"/>
      <c r="S826" s="31"/>
      <c r="T826" s="31"/>
    </row>
    <row r="827" spans="2:20">
      <c r="B827" s="1"/>
      <c r="C827" s="1"/>
      <c r="D827" s="1"/>
      <c r="E827" s="1"/>
      <c r="F827" s="1"/>
      <c r="G827" s="1"/>
      <c r="H827" s="1"/>
      <c r="I827" s="1"/>
      <c r="J827" s="1"/>
      <c r="K827" s="1"/>
      <c r="L827" s="1"/>
      <c r="M827" s="1"/>
      <c r="N827" s="1"/>
      <c r="O827" s="1"/>
      <c r="P827" s="1"/>
      <c r="Q827" s="1"/>
      <c r="R827" s="31"/>
      <c r="S827" s="31"/>
      <c r="T827" s="31"/>
    </row>
    <row r="828" spans="2:20">
      <c r="B828" s="1"/>
      <c r="C828" s="1"/>
      <c r="D828" s="1"/>
      <c r="E828" s="1"/>
      <c r="F828" s="1"/>
      <c r="G828" s="1"/>
      <c r="H828" s="1"/>
      <c r="I828" s="1"/>
      <c r="J828" s="1"/>
      <c r="K828" s="1"/>
      <c r="L828" s="1"/>
      <c r="M828" s="1"/>
      <c r="N828" s="1"/>
      <c r="O828" s="1"/>
      <c r="P828" s="1"/>
      <c r="Q828" s="1"/>
      <c r="R828" s="31"/>
      <c r="S828" s="31"/>
      <c r="T828" s="31"/>
    </row>
    <row r="829" spans="2:20">
      <c r="B829" s="1"/>
      <c r="C829" s="1"/>
      <c r="D829" s="1"/>
      <c r="E829" s="1"/>
      <c r="F829" s="1"/>
      <c r="G829" s="1"/>
      <c r="H829" s="1"/>
      <c r="I829" s="1"/>
      <c r="J829" s="1"/>
      <c r="K829" s="1"/>
      <c r="L829" s="1"/>
      <c r="M829" s="1"/>
      <c r="N829" s="1"/>
      <c r="O829" s="1"/>
      <c r="P829" s="1"/>
      <c r="Q829" s="1"/>
      <c r="R829" s="31"/>
      <c r="S829" s="31"/>
      <c r="T829" s="31"/>
    </row>
    <row r="830" spans="2:20">
      <c r="B830" s="1"/>
      <c r="C830" s="1"/>
      <c r="D830" s="1"/>
      <c r="E830" s="1"/>
      <c r="F830" s="1"/>
      <c r="G830" s="1"/>
      <c r="H830" s="1"/>
      <c r="I830" s="1"/>
      <c r="J830" s="1"/>
      <c r="K830" s="1"/>
      <c r="L830" s="1"/>
      <c r="M830" s="1"/>
      <c r="N830" s="1"/>
      <c r="O830" s="1"/>
      <c r="P830" s="1"/>
      <c r="Q830" s="1"/>
      <c r="R830" s="31"/>
      <c r="S830" s="31"/>
      <c r="T830" s="31"/>
    </row>
    <row r="831" spans="2:20">
      <c r="B831" s="1"/>
      <c r="C831" s="1"/>
      <c r="D831" s="1"/>
      <c r="E831" s="1"/>
      <c r="F831" s="1"/>
      <c r="G831" s="1"/>
      <c r="H831" s="1"/>
      <c r="I831" s="1"/>
      <c r="J831" s="1"/>
      <c r="K831" s="1"/>
      <c r="L831" s="1"/>
      <c r="M831" s="1"/>
      <c r="N831" s="1"/>
      <c r="O831" s="1"/>
      <c r="P831" s="1"/>
      <c r="Q831" s="1"/>
      <c r="R831" s="31"/>
      <c r="S831" s="31"/>
      <c r="T831" s="31"/>
    </row>
    <row r="832" spans="2:20">
      <c r="B832" s="1"/>
      <c r="C832" s="1"/>
      <c r="D832" s="1"/>
      <c r="E832" s="1"/>
      <c r="F832" s="1"/>
      <c r="G832" s="1"/>
      <c r="H832" s="1"/>
      <c r="I832" s="1"/>
      <c r="J832" s="1"/>
      <c r="K832" s="1"/>
      <c r="L832" s="1"/>
      <c r="M832" s="1"/>
      <c r="N832" s="1"/>
      <c r="O832" s="1"/>
      <c r="P832" s="1"/>
      <c r="Q832" s="1"/>
      <c r="R832" s="31"/>
      <c r="S832" s="31"/>
      <c r="T832" s="31"/>
    </row>
    <row r="833" spans="2:20">
      <c r="B833" s="1"/>
      <c r="C833" s="1"/>
      <c r="D833" s="1"/>
      <c r="E833" s="1"/>
      <c r="F833" s="1"/>
      <c r="G833" s="1"/>
      <c r="H833" s="1"/>
      <c r="I833" s="1"/>
      <c r="J833" s="1"/>
      <c r="K833" s="1"/>
      <c r="L833" s="1"/>
      <c r="M833" s="1"/>
      <c r="N833" s="1"/>
      <c r="O833" s="1"/>
      <c r="P833" s="1"/>
      <c r="Q833" s="1"/>
      <c r="R833" s="31"/>
      <c r="S833" s="31"/>
      <c r="T833" s="31"/>
    </row>
    <row r="834" spans="2:20">
      <c r="B834" s="1"/>
      <c r="C834" s="1"/>
      <c r="D834" s="1"/>
      <c r="E834" s="1"/>
      <c r="F834" s="1"/>
      <c r="G834" s="1"/>
      <c r="H834" s="1"/>
      <c r="I834" s="1"/>
      <c r="J834" s="1"/>
      <c r="K834" s="1"/>
      <c r="L834" s="1"/>
      <c r="M834" s="1"/>
      <c r="N834" s="1"/>
      <c r="O834" s="1"/>
      <c r="P834" s="1"/>
      <c r="Q834" s="1"/>
      <c r="R834" s="31"/>
      <c r="S834" s="31"/>
      <c r="T834" s="31"/>
    </row>
    <row r="835" spans="2:20">
      <c r="B835" s="1"/>
      <c r="C835" s="1"/>
      <c r="D835" s="1"/>
      <c r="E835" s="1"/>
      <c r="F835" s="1"/>
      <c r="G835" s="1"/>
      <c r="H835" s="1"/>
      <c r="I835" s="1"/>
      <c r="J835" s="1"/>
      <c r="K835" s="1"/>
      <c r="L835" s="1"/>
      <c r="M835" s="1"/>
      <c r="N835" s="1"/>
      <c r="O835" s="1"/>
      <c r="P835" s="1"/>
      <c r="Q835" s="1"/>
      <c r="R835" s="31"/>
      <c r="S835" s="31"/>
      <c r="T835" s="31"/>
    </row>
    <row r="836" spans="2:20">
      <c r="B836" s="1"/>
      <c r="C836" s="1"/>
      <c r="D836" s="1"/>
      <c r="E836" s="1"/>
      <c r="F836" s="1"/>
      <c r="G836" s="1"/>
      <c r="H836" s="1"/>
      <c r="I836" s="1"/>
      <c r="J836" s="1"/>
      <c r="K836" s="1"/>
      <c r="L836" s="1"/>
      <c r="M836" s="1"/>
      <c r="N836" s="1"/>
      <c r="O836" s="1"/>
      <c r="P836" s="1"/>
      <c r="Q836" s="1"/>
      <c r="R836" s="31"/>
      <c r="S836" s="31"/>
      <c r="T836" s="31"/>
    </row>
    <row r="837" spans="2:20">
      <c r="B837" s="1"/>
      <c r="C837" s="1"/>
      <c r="D837" s="1"/>
      <c r="E837" s="1"/>
      <c r="F837" s="1"/>
      <c r="G837" s="1"/>
      <c r="H837" s="1"/>
      <c r="I837" s="1"/>
      <c r="J837" s="1"/>
      <c r="K837" s="1"/>
      <c r="L837" s="1"/>
      <c r="M837" s="1"/>
      <c r="N837" s="1"/>
      <c r="O837" s="1"/>
      <c r="P837" s="1"/>
      <c r="Q837" s="1"/>
      <c r="R837" s="31"/>
      <c r="S837" s="31"/>
      <c r="T837" s="31"/>
    </row>
    <row r="838" spans="2:20">
      <c r="B838" s="1"/>
      <c r="C838" s="1"/>
      <c r="D838" s="1"/>
      <c r="E838" s="1"/>
      <c r="F838" s="1"/>
      <c r="G838" s="1"/>
      <c r="H838" s="1"/>
      <c r="I838" s="1"/>
      <c r="J838" s="1"/>
      <c r="K838" s="1"/>
      <c r="L838" s="1"/>
      <c r="M838" s="1"/>
      <c r="N838" s="1"/>
      <c r="O838" s="1"/>
      <c r="P838" s="1"/>
      <c r="Q838" s="1"/>
      <c r="R838" s="31"/>
      <c r="S838" s="31"/>
      <c r="T838" s="31"/>
    </row>
    <row r="839" spans="2:20">
      <c r="B839" s="1"/>
      <c r="C839" s="1"/>
      <c r="D839" s="1"/>
      <c r="E839" s="1"/>
      <c r="F839" s="1"/>
      <c r="G839" s="1"/>
      <c r="H839" s="1"/>
      <c r="I839" s="1"/>
      <c r="J839" s="1"/>
      <c r="K839" s="1"/>
      <c r="L839" s="1"/>
      <c r="M839" s="1"/>
      <c r="N839" s="1"/>
      <c r="O839" s="1"/>
      <c r="P839" s="1"/>
      <c r="Q839" s="1"/>
      <c r="R839" s="31"/>
      <c r="S839" s="31"/>
      <c r="T839" s="31"/>
    </row>
    <row r="840" spans="2:20">
      <c r="B840" s="1"/>
      <c r="C840" s="1"/>
      <c r="D840" s="1"/>
      <c r="E840" s="1"/>
      <c r="F840" s="1"/>
      <c r="G840" s="1"/>
      <c r="H840" s="1"/>
      <c r="I840" s="1"/>
      <c r="J840" s="1"/>
      <c r="K840" s="1"/>
      <c r="L840" s="1"/>
      <c r="M840" s="1"/>
      <c r="N840" s="1"/>
      <c r="O840" s="1"/>
      <c r="P840" s="1"/>
      <c r="Q840" s="1"/>
      <c r="R840" s="31"/>
      <c r="S840" s="31"/>
      <c r="T840" s="31"/>
    </row>
    <row r="841" spans="2:20">
      <c r="B841" s="1"/>
      <c r="C841" s="1"/>
      <c r="D841" s="1"/>
      <c r="E841" s="1"/>
      <c r="F841" s="1"/>
      <c r="G841" s="1"/>
      <c r="H841" s="1"/>
      <c r="I841" s="1"/>
      <c r="J841" s="1"/>
      <c r="K841" s="1"/>
      <c r="L841" s="1"/>
      <c r="M841" s="1"/>
      <c r="N841" s="1"/>
      <c r="O841" s="1"/>
      <c r="P841" s="1"/>
      <c r="Q841" s="1"/>
      <c r="R841" s="31"/>
      <c r="S841" s="31"/>
      <c r="T841" s="31"/>
    </row>
    <row r="842" spans="2:20">
      <c r="B842" s="1"/>
      <c r="C842" s="1"/>
      <c r="D842" s="1"/>
      <c r="E842" s="1"/>
      <c r="F842" s="1"/>
      <c r="G842" s="1"/>
      <c r="H842" s="1"/>
      <c r="I842" s="1"/>
      <c r="J842" s="1"/>
      <c r="K842" s="1"/>
      <c r="L842" s="1"/>
      <c r="M842" s="1"/>
      <c r="N842" s="1"/>
      <c r="O842" s="1"/>
      <c r="P842" s="1"/>
      <c r="Q842" s="1"/>
      <c r="R842" s="31"/>
      <c r="S842" s="31"/>
      <c r="T842" s="31"/>
    </row>
    <row r="843" spans="2:20">
      <c r="B843" s="1"/>
      <c r="C843" s="1"/>
      <c r="D843" s="1"/>
      <c r="E843" s="1"/>
      <c r="F843" s="1"/>
      <c r="G843" s="1"/>
      <c r="H843" s="1"/>
      <c r="I843" s="1"/>
      <c r="J843" s="1"/>
      <c r="K843" s="1"/>
      <c r="L843" s="1"/>
      <c r="M843" s="1"/>
      <c r="N843" s="1"/>
      <c r="O843" s="1"/>
      <c r="P843" s="1"/>
      <c r="Q843" s="1"/>
      <c r="R843" s="31"/>
      <c r="S843" s="31"/>
      <c r="T843" s="31"/>
    </row>
    <row r="844" spans="2:20">
      <c r="B844" s="1"/>
      <c r="C844" s="1"/>
      <c r="D844" s="1"/>
      <c r="E844" s="1"/>
      <c r="F844" s="1"/>
      <c r="G844" s="1"/>
      <c r="H844" s="1"/>
      <c r="I844" s="1"/>
      <c r="J844" s="1"/>
      <c r="K844" s="1"/>
      <c r="L844" s="1"/>
      <c r="M844" s="1"/>
      <c r="N844" s="1"/>
      <c r="O844" s="1"/>
      <c r="P844" s="1"/>
      <c r="Q844" s="1"/>
      <c r="R844" s="31"/>
      <c r="S844" s="31"/>
      <c r="T844" s="31"/>
    </row>
    <row r="845" spans="2:20">
      <c r="B845" s="1"/>
      <c r="C845" s="1"/>
      <c r="D845" s="1"/>
      <c r="E845" s="1"/>
      <c r="F845" s="1"/>
      <c r="G845" s="1"/>
      <c r="H845" s="1"/>
      <c r="I845" s="1"/>
      <c r="J845" s="1"/>
      <c r="K845" s="1"/>
      <c r="L845" s="1"/>
      <c r="M845" s="1"/>
      <c r="N845" s="1"/>
      <c r="O845" s="1"/>
      <c r="P845" s="1"/>
      <c r="Q845" s="1"/>
      <c r="R845" s="31"/>
      <c r="S845" s="31"/>
      <c r="T845" s="31"/>
    </row>
    <row r="846" spans="2:20">
      <c r="B846" s="1"/>
      <c r="C846" s="1"/>
      <c r="D846" s="1"/>
      <c r="E846" s="1"/>
      <c r="F846" s="1"/>
      <c r="G846" s="1"/>
      <c r="H846" s="1"/>
      <c r="I846" s="1"/>
      <c r="J846" s="1"/>
      <c r="K846" s="1"/>
      <c r="L846" s="1"/>
      <c r="M846" s="1"/>
      <c r="N846" s="1"/>
      <c r="O846" s="1"/>
      <c r="P846" s="1"/>
      <c r="Q846" s="1"/>
      <c r="R846" s="31"/>
      <c r="S846" s="31"/>
      <c r="T846" s="31"/>
    </row>
    <row r="847" spans="2:20">
      <c r="B847" s="1"/>
      <c r="C847" s="1"/>
      <c r="D847" s="1"/>
      <c r="E847" s="1"/>
      <c r="F847" s="1"/>
      <c r="G847" s="1"/>
      <c r="H847" s="1"/>
      <c r="I847" s="1"/>
      <c r="J847" s="1"/>
      <c r="K847" s="1"/>
      <c r="L847" s="1"/>
      <c r="M847" s="1"/>
      <c r="N847" s="1"/>
      <c r="O847" s="1"/>
      <c r="P847" s="1"/>
      <c r="Q847" s="1"/>
      <c r="R847" s="31"/>
      <c r="S847" s="31"/>
      <c r="T847" s="31"/>
    </row>
    <row r="848" spans="2:20">
      <c r="B848" s="1"/>
      <c r="C848" s="1"/>
      <c r="D848" s="1"/>
      <c r="E848" s="1"/>
      <c r="F848" s="1"/>
      <c r="G848" s="1"/>
      <c r="H848" s="1"/>
      <c r="I848" s="1"/>
      <c r="J848" s="1"/>
      <c r="K848" s="1"/>
      <c r="L848" s="1"/>
      <c r="M848" s="1"/>
      <c r="N848" s="1"/>
      <c r="O848" s="1"/>
      <c r="P848" s="1"/>
      <c r="Q848" s="1"/>
      <c r="R848" s="31"/>
      <c r="S848" s="31"/>
      <c r="T848" s="31"/>
    </row>
    <row r="849" spans="2:20">
      <c r="B849" s="1"/>
      <c r="C849" s="1"/>
      <c r="D849" s="1"/>
      <c r="E849" s="1"/>
      <c r="F849" s="1"/>
      <c r="G849" s="1"/>
      <c r="H849" s="1"/>
      <c r="I849" s="1"/>
      <c r="J849" s="1"/>
      <c r="K849" s="1"/>
      <c r="L849" s="1"/>
      <c r="M849" s="1"/>
      <c r="N849" s="1"/>
      <c r="O849" s="1"/>
      <c r="P849" s="1"/>
      <c r="Q849" s="1"/>
      <c r="R849" s="31"/>
      <c r="S849" s="31"/>
      <c r="T849" s="31"/>
    </row>
    <row r="850" spans="2:20">
      <c r="B850" s="1"/>
      <c r="C850" s="1"/>
      <c r="D850" s="1"/>
      <c r="E850" s="1"/>
      <c r="F850" s="1"/>
      <c r="G850" s="1"/>
      <c r="H850" s="1"/>
      <c r="I850" s="1"/>
      <c r="J850" s="1"/>
      <c r="K850" s="1"/>
      <c r="L850" s="1"/>
      <c r="M850" s="1"/>
      <c r="N850" s="1"/>
      <c r="O850" s="1"/>
      <c r="P850" s="1"/>
      <c r="Q850" s="1"/>
      <c r="R850" s="31"/>
      <c r="S850" s="31"/>
      <c r="T850" s="31"/>
    </row>
    <row r="851" spans="2:20">
      <c r="B851" s="1"/>
      <c r="C851" s="1"/>
      <c r="D851" s="1"/>
      <c r="E851" s="1"/>
      <c r="F851" s="1"/>
      <c r="G851" s="1"/>
      <c r="H851" s="1"/>
      <c r="I851" s="1"/>
      <c r="J851" s="1"/>
      <c r="K851" s="1"/>
      <c r="L851" s="1"/>
      <c r="M851" s="1"/>
      <c r="N851" s="1"/>
      <c r="O851" s="1"/>
      <c r="P851" s="1"/>
      <c r="Q851" s="1"/>
      <c r="R851" s="31"/>
      <c r="S851" s="31"/>
      <c r="T851" s="31"/>
    </row>
    <row r="852" spans="2:20">
      <c r="B852" s="1"/>
      <c r="C852" s="1"/>
      <c r="D852" s="1"/>
      <c r="E852" s="1"/>
      <c r="F852" s="1"/>
      <c r="G852" s="1"/>
      <c r="H852" s="1"/>
      <c r="I852" s="1"/>
      <c r="J852" s="1"/>
      <c r="K852" s="1"/>
      <c r="L852" s="1"/>
      <c r="M852" s="1"/>
      <c r="N852" s="1"/>
      <c r="O852" s="1"/>
      <c r="P852" s="1"/>
      <c r="Q852" s="1"/>
      <c r="R852" s="31"/>
      <c r="S852" s="31"/>
      <c r="T852" s="31"/>
    </row>
    <row r="853" spans="2:20">
      <c r="B853" s="1"/>
      <c r="C853" s="1"/>
      <c r="D853" s="1"/>
      <c r="E853" s="1"/>
      <c r="F853" s="1"/>
      <c r="G853" s="1"/>
      <c r="H853" s="1"/>
      <c r="I853" s="1"/>
      <c r="J853" s="1"/>
      <c r="K853" s="1"/>
      <c r="L853" s="1"/>
      <c r="M853" s="1"/>
      <c r="N853" s="1"/>
      <c r="O853" s="1"/>
      <c r="P853" s="1"/>
      <c r="Q853" s="1"/>
      <c r="R853" s="31"/>
      <c r="S853" s="31"/>
      <c r="T853" s="31"/>
    </row>
    <row r="854" spans="2:20">
      <c r="B854" s="1"/>
      <c r="C854" s="1"/>
      <c r="D854" s="1"/>
      <c r="E854" s="1"/>
      <c r="F854" s="1"/>
      <c r="G854" s="1"/>
      <c r="H854" s="1"/>
      <c r="I854" s="1"/>
      <c r="J854" s="1"/>
      <c r="K854" s="1"/>
      <c r="L854" s="1"/>
      <c r="M854" s="1"/>
      <c r="N854" s="1"/>
      <c r="O854" s="1"/>
      <c r="P854" s="1"/>
      <c r="Q854" s="1"/>
      <c r="R854" s="31"/>
      <c r="S854" s="31"/>
      <c r="T854" s="31"/>
    </row>
    <row r="855" spans="2:20">
      <c r="B855" s="1"/>
      <c r="C855" s="1"/>
      <c r="D855" s="1"/>
      <c r="E855" s="1"/>
      <c r="F855" s="1"/>
      <c r="G855" s="1"/>
      <c r="H855" s="1"/>
      <c r="I855" s="1"/>
      <c r="J855" s="1"/>
      <c r="K855" s="1"/>
      <c r="L855" s="1"/>
      <c r="M855" s="1"/>
      <c r="N855" s="1"/>
      <c r="O855" s="1"/>
      <c r="P855" s="1"/>
      <c r="Q855" s="1"/>
      <c r="R855" s="31"/>
      <c r="S855" s="31"/>
      <c r="T855" s="31"/>
    </row>
    <row r="856" spans="2:20">
      <c r="B856" s="1"/>
      <c r="C856" s="1"/>
      <c r="D856" s="1"/>
      <c r="E856" s="1"/>
      <c r="F856" s="1"/>
      <c r="G856" s="1"/>
      <c r="H856" s="1"/>
      <c r="I856" s="1"/>
      <c r="J856" s="1"/>
      <c r="K856" s="1"/>
      <c r="L856" s="1"/>
      <c r="M856" s="1"/>
      <c r="N856" s="1"/>
      <c r="O856" s="1"/>
      <c r="P856" s="1"/>
      <c r="Q856" s="1"/>
      <c r="R856" s="31"/>
      <c r="S856" s="31"/>
      <c r="T856" s="31"/>
    </row>
    <row r="857" spans="2:20">
      <c r="B857" s="1"/>
      <c r="C857" s="1"/>
      <c r="D857" s="1"/>
      <c r="E857" s="1"/>
      <c r="F857" s="1"/>
      <c r="G857" s="1"/>
      <c r="H857" s="1"/>
      <c r="I857" s="1"/>
      <c r="J857" s="1"/>
      <c r="K857" s="1"/>
      <c r="L857" s="1"/>
      <c r="M857" s="1"/>
      <c r="N857" s="1"/>
      <c r="O857" s="1"/>
      <c r="P857" s="1"/>
      <c r="Q857" s="1"/>
      <c r="R857" s="31"/>
      <c r="S857" s="31"/>
      <c r="T857" s="31"/>
    </row>
    <row r="858" spans="2:20">
      <c r="B858" s="1"/>
      <c r="C858" s="1"/>
      <c r="D858" s="1"/>
      <c r="E858" s="1"/>
      <c r="F858" s="1"/>
      <c r="G858" s="1"/>
      <c r="H858" s="1"/>
      <c r="I858" s="1"/>
      <c r="J858" s="1"/>
      <c r="K858" s="1"/>
      <c r="L858" s="1"/>
      <c r="M858" s="1"/>
      <c r="N858" s="1"/>
      <c r="O858" s="1"/>
      <c r="P858" s="1"/>
      <c r="Q858" s="1"/>
      <c r="R858" s="31"/>
      <c r="S858" s="31"/>
      <c r="T858" s="31"/>
    </row>
    <row r="859" spans="2:20">
      <c r="B859" s="1"/>
      <c r="C859" s="1"/>
      <c r="D859" s="1"/>
      <c r="E859" s="1"/>
      <c r="F859" s="1"/>
      <c r="G859" s="1"/>
      <c r="H859" s="1"/>
      <c r="I859" s="1"/>
      <c r="J859" s="1"/>
      <c r="K859" s="1"/>
      <c r="L859" s="1"/>
      <c r="M859" s="1"/>
      <c r="N859" s="1"/>
      <c r="O859" s="1"/>
      <c r="P859" s="1"/>
      <c r="Q859" s="1"/>
      <c r="R859" s="31"/>
      <c r="S859" s="31"/>
      <c r="T859" s="31"/>
    </row>
    <row r="860" spans="2:20">
      <c r="B860" s="1"/>
      <c r="C860" s="1"/>
      <c r="D860" s="1"/>
      <c r="E860" s="1"/>
      <c r="F860" s="1"/>
      <c r="G860" s="1"/>
      <c r="H860" s="1"/>
      <c r="I860" s="1"/>
      <c r="J860" s="1"/>
      <c r="K860" s="1"/>
      <c r="L860" s="1"/>
      <c r="M860" s="1"/>
      <c r="N860" s="1"/>
      <c r="O860" s="1"/>
      <c r="P860" s="1"/>
      <c r="Q860" s="1"/>
      <c r="R860" s="31"/>
      <c r="S860" s="31"/>
      <c r="T860" s="31"/>
    </row>
    <row r="861" spans="2:20">
      <c r="B861" s="1"/>
      <c r="C861" s="1"/>
      <c r="D861" s="1"/>
      <c r="E861" s="1"/>
      <c r="F861" s="1"/>
      <c r="G861" s="1"/>
      <c r="H861" s="1"/>
      <c r="I861" s="1"/>
      <c r="J861" s="1"/>
      <c r="K861" s="1"/>
      <c r="L861" s="1"/>
      <c r="M861" s="1"/>
      <c r="N861" s="1"/>
      <c r="O861" s="1"/>
      <c r="P861" s="1"/>
      <c r="Q861" s="1"/>
      <c r="R861" s="31"/>
      <c r="S861" s="31"/>
      <c r="T861" s="31"/>
    </row>
    <row r="862" spans="2:20">
      <c r="B862" s="1"/>
      <c r="C862" s="1"/>
      <c r="D862" s="1"/>
      <c r="E862" s="1"/>
      <c r="F862" s="1"/>
      <c r="G862" s="1"/>
      <c r="H862" s="1"/>
      <c r="I862" s="1"/>
      <c r="J862" s="1"/>
      <c r="K862" s="1"/>
      <c r="L862" s="1"/>
      <c r="M862" s="1"/>
      <c r="N862" s="1"/>
      <c r="O862" s="1"/>
      <c r="P862" s="1"/>
      <c r="Q862" s="1"/>
      <c r="R862" s="31"/>
      <c r="S862" s="31"/>
      <c r="T862" s="31"/>
    </row>
    <row r="863" spans="2:20">
      <c r="B863" s="1"/>
      <c r="C863" s="1"/>
      <c r="D863" s="1"/>
      <c r="E863" s="1"/>
      <c r="F863" s="1"/>
      <c r="G863" s="1"/>
      <c r="H863" s="1"/>
      <c r="I863" s="1"/>
      <c r="J863" s="1"/>
      <c r="K863" s="1"/>
      <c r="L863" s="1"/>
      <c r="M863" s="1"/>
      <c r="N863" s="1"/>
      <c r="O863" s="1"/>
      <c r="P863" s="1"/>
      <c r="Q863" s="1"/>
      <c r="R863" s="31"/>
      <c r="S863" s="31"/>
      <c r="T863" s="31"/>
    </row>
    <row r="864" spans="2:20">
      <c r="B864" s="1"/>
      <c r="C864" s="1"/>
      <c r="D864" s="1"/>
      <c r="E864" s="1"/>
      <c r="F864" s="1"/>
      <c r="G864" s="1"/>
      <c r="H864" s="1"/>
      <c r="I864" s="1"/>
      <c r="J864" s="1"/>
      <c r="K864" s="1"/>
      <c r="L864" s="1"/>
      <c r="M864" s="1"/>
      <c r="N864" s="1"/>
      <c r="O864" s="1"/>
      <c r="P864" s="1"/>
      <c r="Q864" s="1"/>
      <c r="R864" s="31"/>
      <c r="S864" s="31"/>
      <c r="T864" s="31"/>
    </row>
    <row r="865" spans="2:20">
      <c r="B865" s="1"/>
      <c r="C865" s="1"/>
      <c r="D865" s="1"/>
      <c r="E865" s="1"/>
      <c r="F865" s="1"/>
      <c r="G865" s="1"/>
      <c r="H865" s="1"/>
      <c r="I865" s="1"/>
      <c r="J865" s="1"/>
      <c r="K865" s="1"/>
      <c r="L865" s="1"/>
      <c r="M865" s="1"/>
      <c r="N865" s="1"/>
      <c r="O865" s="1"/>
      <c r="P865" s="1"/>
      <c r="Q865" s="1"/>
      <c r="R865" s="31"/>
      <c r="S865" s="31"/>
      <c r="T865" s="31"/>
    </row>
    <row r="866" spans="2:20">
      <c r="B866" s="1"/>
      <c r="C866" s="1"/>
      <c r="D866" s="1"/>
      <c r="E866" s="1"/>
      <c r="F866" s="1"/>
      <c r="G866" s="1"/>
      <c r="H866" s="1"/>
      <c r="I866" s="1"/>
      <c r="J866" s="1"/>
      <c r="K866" s="1"/>
      <c r="L866" s="1"/>
      <c r="M866" s="1"/>
      <c r="N866" s="1"/>
      <c r="O866" s="1"/>
      <c r="P866" s="1"/>
      <c r="Q866" s="1"/>
      <c r="R866" s="31"/>
      <c r="S866" s="31"/>
      <c r="T866" s="31"/>
    </row>
    <row r="867" spans="2:20">
      <c r="B867" s="1"/>
      <c r="C867" s="1"/>
      <c r="D867" s="1"/>
      <c r="E867" s="1"/>
      <c r="F867" s="1"/>
      <c r="G867" s="1"/>
      <c r="H867" s="1"/>
      <c r="I867" s="1"/>
      <c r="J867" s="1"/>
      <c r="K867" s="1"/>
      <c r="L867" s="1"/>
      <c r="M867" s="1"/>
      <c r="N867" s="1"/>
      <c r="O867" s="1"/>
      <c r="P867" s="1"/>
      <c r="Q867" s="1"/>
      <c r="R867" s="31"/>
      <c r="S867" s="31"/>
      <c r="T867" s="31"/>
    </row>
    <row r="868" spans="2:20">
      <c r="B868" s="1"/>
      <c r="C868" s="1"/>
      <c r="D868" s="1"/>
      <c r="E868" s="1"/>
      <c r="F868" s="1"/>
      <c r="G868" s="1"/>
      <c r="H868" s="1"/>
      <c r="I868" s="1"/>
      <c r="J868" s="1"/>
      <c r="K868" s="1"/>
      <c r="L868" s="1"/>
      <c r="M868" s="1"/>
      <c r="N868" s="1"/>
      <c r="O868" s="1"/>
      <c r="P868" s="1"/>
      <c r="Q868" s="1"/>
      <c r="R868" s="31"/>
      <c r="S868" s="31"/>
      <c r="T868" s="31"/>
    </row>
    <row r="869" spans="2:20">
      <c r="B869" s="1"/>
      <c r="C869" s="1"/>
      <c r="D869" s="1"/>
      <c r="E869" s="1"/>
      <c r="F869" s="1"/>
      <c r="G869" s="1"/>
      <c r="H869" s="1"/>
      <c r="I869" s="1"/>
      <c r="J869" s="1"/>
      <c r="K869" s="1"/>
      <c r="L869" s="1"/>
      <c r="M869" s="1"/>
      <c r="N869" s="1"/>
      <c r="O869" s="1"/>
      <c r="P869" s="1"/>
      <c r="Q869" s="1"/>
      <c r="R869" s="31"/>
      <c r="S869" s="31"/>
      <c r="T869" s="31"/>
    </row>
    <row r="870" spans="2:20">
      <c r="B870" s="1"/>
      <c r="C870" s="1"/>
      <c r="D870" s="1"/>
      <c r="E870" s="1"/>
      <c r="F870" s="1"/>
      <c r="G870" s="1"/>
      <c r="H870" s="1"/>
      <c r="I870" s="1"/>
      <c r="J870" s="1"/>
      <c r="K870" s="1"/>
      <c r="L870" s="1"/>
      <c r="M870" s="1"/>
      <c r="N870" s="1"/>
      <c r="O870" s="1"/>
      <c r="P870" s="1"/>
      <c r="Q870" s="1"/>
      <c r="R870" s="31"/>
      <c r="S870" s="31"/>
      <c r="T870" s="31"/>
    </row>
    <row r="871" spans="2:20">
      <c r="B871" s="1"/>
      <c r="C871" s="1"/>
      <c r="D871" s="1"/>
      <c r="E871" s="1"/>
      <c r="F871" s="1"/>
      <c r="G871" s="1"/>
      <c r="H871" s="1"/>
      <c r="I871" s="1"/>
      <c r="J871" s="1"/>
      <c r="K871" s="1"/>
      <c r="L871" s="1"/>
      <c r="M871" s="1"/>
      <c r="N871" s="1"/>
      <c r="O871" s="1"/>
      <c r="P871" s="1"/>
      <c r="Q871" s="1"/>
      <c r="R871" s="31"/>
      <c r="S871" s="31"/>
      <c r="T871" s="31"/>
    </row>
    <row r="872" spans="2:20">
      <c r="B872" s="1"/>
      <c r="C872" s="1"/>
      <c r="D872" s="1"/>
      <c r="E872" s="1"/>
      <c r="F872" s="1"/>
      <c r="G872" s="1"/>
      <c r="H872" s="1"/>
      <c r="I872" s="1"/>
      <c r="J872" s="1"/>
      <c r="K872" s="1"/>
      <c r="L872" s="1"/>
      <c r="M872" s="1"/>
      <c r="N872" s="1"/>
      <c r="O872" s="1"/>
      <c r="P872" s="1"/>
      <c r="Q872" s="1"/>
      <c r="R872" s="31"/>
      <c r="S872" s="31"/>
      <c r="T872" s="31"/>
    </row>
    <row r="873" spans="2:20">
      <c r="B873" s="1"/>
      <c r="C873" s="1"/>
      <c r="D873" s="1"/>
      <c r="E873" s="1"/>
      <c r="F873" s="1"/>
      <c r="G873" s="1"/>
      <c r="H873" s="1"/>
      <c r="I873" s="1"/>
      <c r="J873" s="1"/>
      <c r="K873" s="1"/>
      <c r="L873" s="1"/>
      <c r="M873" s="1"/>
      <c r="N873" s="1"/>
      <c r="O873" s="1"/>
      <c r="P873" s="1"/>
      <c r="Q873" s="1"/>
      <c r="R873" s="31"/>
      <c r="S873" s="31"/>
      <c r="T873" s="31"/>
    </row>
    <row r="874" spans="2:20">
      <c r="B874" s="1"/>
      <c r="C874" s="1"/>
      <c r="D874" s="1"/>
      <c r="E874" s="1"/>
      <c r="F874" s="1"/>
      <c r="G874" s="1"/>
      <c r="H874" s="1"/>
      <c r="I874" s="1"/>
      <c r="J874" s="1"/>
      <c r="K874" s="1"/>
      <c r="L874" s="1"/>
      <c r="M874" s="1"/>
      <c r="N874" s="1"/>
      <c r="O874" s="1"/>
      <c r="P874" s="1"/>
      <c r="Q874" s="1"/>
      <c r="R874" s="31"/>
      <c r="S874" s="31"/>
      <c r="T874" s="31"/>
    </row>
    <row r="875" spans="2:20">
      <c r="B875" s="1"/>
      <c r="C875" s="1"/>
      <c r="D875" s="1"/>
      <c r="E875" s="1"/>
      <c r="F875" s="1"/>
      <c r="G875" s="1"/>
      <c r="H875" s="1"/>
      <c r="I875" s="1"/>
      <c r="J875" s="1"/>
      <c r="K875" s="1"/>
      <c r="L875" s="1"/>
      <c r="M875" s="1"/>
      <c r="N875" s="1"/>
      <c r="O875" s="1"/>
      <c r="P875" s="1"/>
      <c r="Q875" s="1"/>
      <c r="R875" s="31"/>
      <c r="S875" s="31"/>
      <c r="T875" s="31"/>
    </row>
    <row r="876" spans="2:20">
      <c r="B876" s="1"/>
      <c r="C876" s="1"/>
      <c r="D876" s="1"/>
      <c r="E876" s="1"/>
      <c r="F876" s="1"/>
      <c r="G876" s="1"/>
      <c r="H876" s="1"/>
      <c r="I876" s="1"/>
      <c r="J876" s="1"/>
      <c r="K876" s="1"/>
      <c r="L876" s="1"/>
      <c r="M876" s="1"/>
      <c r="N876" s="1"/>
      <c r="O876" s="1"/>
      <c r="P876" s="1"/>
      <c r="Q876" s="1"/>
      <c r="R876" s="31"/>
      <c r="S876" s="31"/>
      <c r="T876" s="31"/>
    </row>
    <row r="877" spans="2:20">
      <c r="B877" s="1"/>
      <c r="C877" s="1"/>
      <c r="D877" s="1"/>
      <c r="E877" s="1"/>
      <c r="F877" s="1"/>
      <c r="G877" s="1"/>
      <c r="H877" s="1"/>
      <c r="I877" s="1"/>
      <c r="J877" s="1"/>
      <c r="K877" s="1"/>
      <c r="L877" s="1"/>
      <c r="M877" s="1"/>
      <c r="N877" s="1"/>
      <c r="O877" s="1"/>
      <c r="P877" s="1"/>
      <c r="Q877" s="1"/>
      <c r="R877" s="31"/>
      <c r="S877" s="31"/>
      <c r="T877" s="31"/>
    </row>
    <row r="878" spans="2:20">
      <c r="B878" s="1"/>
      <c r="C878" s="1"/>
      <c r="D878" s="1"/>
      <c r="E878" s="1"/>
      <c r="F878" s="1"/>
      <c r="G878" s="1"/>
      <c r="H878" s="1"/>
      <c r="I878" s="1"/>
      <c r="J878" s="1"/>
      <c r="K878" s="1"/>
      <c r="L878" s="1"/>
      <c r="M878" s="1"/>
      <c r="N878" s="1"/>
      <c r="O878" s="1"/>
      <c r="P878" s="1"/>
      <c r="Q878" s="1"/>
      <c r="R878" s="31"/>
      <c r="S878" s="31"/>
      <c r="T878" s="31"/>
    </row>
    <row r="879" spans="2:20">
      <c r="B879" s="1"/>
      <c r="C879" s="1"/>
      <c r="D879" s="1"/>
      <c r="E879" s="1"/>
      <c r="F879" s="1"/>
      <c r="G879" s="1"/>
      <c r="H879" s="1"/>
      <c r="I879" s="1"/>
      <c r="J879" s="1"/>
      <c r="K879" s="1"/>
      <c r="L879" s="1"/>
      <c r="M879" s="1"/>
      <c r="N879" s="1"/>
      <c r="O879" s="1"/>
      <c r="P879" s="1"/>
      <c r="Q879" s="1"/>
      <c r="R879" s="31"/>
      <c r="S879" s="31"/>
      <c r="T879" s="31"/>
    </row>
    <row r="880" spans="2:20">
      <c r="B880" s="1"/>
      <c r="C880" s="1"/>
      <c r="D880" s="1"/>
      <c r="E880" s="1"/>
      <c r="F880" s="1"/>
      <c r="G880" s="1"/>
      <c r="H880" s="1"/>
      <c r="I880" s="1"/>
      <c r="J880" s="1"/>
      <c r="K880" s="1"/>
      <c r="L880" s="1"/>
      <c r="M880" s="1"/>
      <c r="N880" s="1"/>
      <c r="O880" s="1"/>
      <c r="P880" s="1"/>
      <c r="Q880" s="1"/>
      <c r="R880" s="31"/>
      <c r="S880" s="31"/>
      <c r="T880" s="31"/>
    </row>
    <row r="881" spans="2:20">
      <c r="B881" s="1"/>
      <c r="C881" s="1"/>
      <c r="D881" s="1"/>
      <c r="E881" s="1"/>
      <c r="F881" s="1"/>
      <c r="G881" s="1"/>
      <c r="H881" s="1"/>
      <c r="I881" s="1"/>
      <c r="J881" s="1"/>
      <c r="K881" s="1"/>
      <c r="L881" s="1"/>
      <c r="M881" s="1"/>
      <c r="N881" s="1"/>
      <c r="O881" s="1"/>
      <c r="P881" s="1"/>
      <c r="Q881" s="1"/>
      <c r="R881" s="31"/>
      <c r="S881" s="31"/>
      <c r="T881" s="31"/>
    </row>
    <row r="882" spans="2:20">
      <c r="B882" s="1"/>
      <c r="C882" s="1"/>
      <c r="D882" s="1"/>
      <c r="E882" s="1"/>
      <c r="F882" s="1"/>
      <c r="G882" s="1"/>
      <c r="H882" s="1"/>
      <c r="I882" s="1"/>
      <c r="J882" s="1"/>
      <c r="K882" s="1"/>
      <c r="L882" s="1"/>
      <c r="M882" s="1"/>
      <c r="N882" s="1"/>
      <c r="O882" s="1"/>
      <c r="P882" s="1"/>
      <c r="Q882" s="1"/>
      <c r="R882" s="31"/>
      <c r="S882" s="31"/>
      <c r="T882" s="31"/>
    </row>
    <row r="883" spans="2:20">
      <c r="B883" s="1"/>
      <c r="C883" s="1"/>
      <c r="D883" s="1"/>
      <c r="E883" s="1"/>
      <c r="F883" s="1"/>
      <c r="G883" s="1"/>
      <c r="H883" s="1"/>
      <c r="I883" s="1"/>
      <c r="J883" s="1"/>
      <c r="K883" s="1"/>
      <c r="L883" s="1"/>
      <c r="M883" s="1"/>
      <c r="N883" s="1"/>
      <c r="O883" s="1"/>
      <c r="P883" s="1"/>
      <c r="Q883" s="1"/>
      <c r="R883" s="31"/>
      <c r="S883" s="31"/>
      <c r="T883" s="31"/>
    </row>
    <row r="884" spans="2:20">
      <c r="B884" s="1"/>
      <c r="C884" s="1"/>
      <c r="D884" s="1"/>
      <c r="E884" s="1"/>
      <c r="F884" s="1"/>
      <c r="G884" s="1"/>
      <c r="H884" s="1"/>
      <c r="I884" s="1"/>
      <c r="J884" s="1"/>
      <c r="K884" s="1"/>
      <c r="L884" s="1"/>
      <c r="M884" s="1"/>
      <c r="N884" s="1"/>
      <c r="O884" s="1"/>
      <c r="P884" s="1"/>
      <c r="Q884" s="1"/>
      <c r="R884" s="31"/>
      <c r="S884" s="31"/>
      <c r="T884" s="31"/>
    </row>
    <row r="885" spans="2:20">
      <c r="B885" s="1"/>
      <c r="C885" s="1"/>
      <c r="D885" s="1"/>
      <c r="E885" s="1"/>
      <c r="F885" s="1"/>
      <c r="G885" s="1"/>
      <c r="H885" s="1"/>
      <c r="I885" s="1"/>
      <c r="J885" s="1"/>
      <c r="K885" s="1"/>
      <c r="L885" s="1"/>
      <c r="M885" s="1"/>
      <c r="N885" s="1"/>
      <c r="O885" s="1"/>
      <c r="P885" s="1"/>
      <c r="Q885" s="1"/>
      <c r="R885" s="31"/>
      <c r="S885" s="31"/>
      <c r="T885" s="31"/>
    </row>
    <row r="886" spans="2:20">
      <c r="B886" s="1"/>
      <c r="C886" s="1"/>
      <c r="D886" s="1"/>
      <c r="E886" s="1"/>
      <c r="F886" s="1"/>
      <c r="G886" s="1"/>
      <c r="H886" s="1"/>
      <c r="I886" s="1"/>
      <c r="J886" s="1"/>
      <c r="K886" s="1"/>
      <c r="L886" s="1"/>
      <c r="M886" s="1"/>
      <c r="N886" s="1"/>
      <c r="O886" s="1"/>
      <c r="P886" s="1"/>
      <c r="Q886" s="1"/>
      <c r="R886" s="31"/>
      <c r="S886" s="31"/>
      <c r="T886" s="31"/>
    </row>
    <row r="887" spans="2:20">
      <c r="B887" s="1"/>
      <c r="C887" s="1"/>
      <c r="D887" s="1"/>
      <c r="E887" s="1"/>
      <c r="F887" s="1"/>
      <c r="G887" s="1"/>
      <c r="H887" s="1"/>
      <c r="I887" s="1"/>
      <c r="J887" s="1"/>
      <c r="K887" s="1"/>
      <c r="L887" s="1"/>
      <c r="M887" s="1"/>
      <c r="N887" s="1"/>
      <c r="O887" s="1"/>
      <c r="P887" s="1"/>
      <c r="Q887" s="1"/>
      <c r="R887" s="31"/>
      <c r="S887" s="31"/>
      <c r="T887" s="31"/>
    </row>
    <row r="888" spans="2:20">
      <c r="B888" s="1"/>
      <c r="C888" s="1"/>
      <c r="D888" s="1"/>
      <c r="E888" s="1"/>
      <c r="F888" s="1"/>
      <c r="G888" s="1"/>
      <c r="H888" s="1"/>
      <c r="I888" s="1"/>
      <c r="J888" s="1"/>
      <c r="K888" s="1"/>
      <c r="L888" s="1"/>
      <c r="M888" s="1"/>
      <c r="N888" s="1"/>
      <c r="O888" s="1"/>
      <c r="P888" s="1"/>
      <c r="Q888" s="1"/>
      <c r="R888" s="31"/>
      <c r="S888" s="31"/>
      <c r="T888" s="31"/>
    </row>
    <row r="889" spans="2:20">
      <c r="B889" s="1"/>
      <c r="C889" s="1"/>
      <c r="D889" s="1"/>
      <c r="E889" s="1"/>
      <c r="F889" s="1"/>
      <c r="G889" s="1"/>
      <c r="H889" s="1"/>
      <c r="I889" s="1"/>
      <c r="J889" s="1"/>
      <c r="K889" s="1"/>
      <c r="L889" s="1"/>
      <c r="M889" s="1"/>
      <c r="N889" s="1"/>
      <c r="O889" s="1"/>
      <c r="P889" s="1"/>
      <c r="Q889" s="1"/>
      <c r="R889" s="31"/>
      <c r="S889" s="31"/>
      <c r="T889" s="31"/>
    </row>
    <row r="890" spans="2:20">
      <c r="B890" s="1"/>
      <c r="C890" s="1"/>
      <c r="D890" s="1"/>
      <c r="E890" s="1"/>
      <c r="F890" s="1"/>
      <c r="G890" s="1"/>
      <c r="H890" s="1"/>
      <c r="I890" s="1"/>
      <c r="J890" s="1"/>
      <c r="K890" s="1"/>
      <c r="L890" s="1"/>
      <c r="M890" s="1"/>
      <c r="N890" s="1"/>
      <c r="O890" s="1"/>
      <c r="P890" s="1"/>
      <c r="Q890" s="1"/>
      <c r="R890" s="31"/>
      <c r="S890" s="31"/>
      <c r="T890" s="31"/>
    </row>
    <row r="891" spans="2:20">
      <c r="B891" s="1"/>
      <c r="C891" s="1"/>
      <c r="D891" s="1"/>
      <c r="E891" s="1"/>
      <c r="F891" s="1"/>
      <c r="G891" s="1"/>
      <c r="H891" s="1"/>
      <c r="I891" s="1"/>
      <c r="J891" s="1"/>
      <c r="K891" s="1"/>
      <c r="L891" s="1"/>
      <c r="M891" s="1"/>
      <c r="N891" s="1"/>
      <c r="O891" s="1"/>
      <c r="P891" s="1"/>
      <c r="Q891" s="1"/>
      <c r="R891" s="31"/>
      <c r="S891" s="31"/>
      <c r="T891" s="31"/>
    </row>
    <row r="892" spans="2:20">
      <c r="B892" s="1"/>
      <c r="C892" s="1"/>
      <c r="D892" s="1"/>
      <c r="E892" s="1"/>
      <c r="F892" s="1"/>
      <c r="G892" s="1"/>
      <c r="H892" s="1"/>
      <c r="I892" s="1"/>
      <c r="J892" s="1"/>
      <c r="K892" s="1"/>
      <c r="L892" s="1"/>
      <c r="M892" s="1"/>
      <c r="N892" s="1"/>
      <c r="O892" s="1"/>
      <c r="P892" s="1"/>
      <c r="Q892" s="1"/>
      <c r="R892" s="31"/>
      <c r="S892" s="31"/>
      <c r="T892" s="31"/>
    </row>
    <row r="893" spans="2:20">
      <c r="B893" s="1"/>
      <c r="C893" s="1"/>
      <c r="D893" s="1"/>
      <c r="E893" s="1"/>
      <c r="F893" s="1"/>
      <c r="G893" s="1"/>
      <c r="H893" s="1"/>
      <c r="I893" s="1"/>
      <c r="J893" s="1"/>
      <c r="K893" s="1"/>
      <c r="L893" s="1"/>
      <c r="M893" s="1"/>
      <c r="N893" s="1"/>
      <c r="O893" s="1"/>
      <c r="P893" s="1"/>
      <c r="Q893" s="1"/>
      <c r="R893" s="31"/>
      <c r="S893" s="31"/>
      <c r="T893" s="31"/>
    </row>
    <row r="894" spans="2:20">
      <c r="B894" s="1"/>
      <c r="C894" s="1"/>
      <c r="D894" s="1"/>
      <c r="E894" s="1"/>
      <c r="F894" s="1"/>
      <c r="G894" s="1"/>
      <c r="H894" s="1"/>
      <c r="I894" s="1"/>
      <c r="J894" s="1"/>
      <c r="K894" s="1"/>
      <c r="L894" s="1"/>
      <c r="M894" s="1"/>
      <c r="N894" s="1"/>
      <c r="O894" s="1"/>
      <c r="P894" s="1"/>
      <c r="Q894" s="1"/>
      <c r="R894" s="31"/>
      <c r="S894" s="31"/>
      <c r="T894" s="31"/>
    </row>
    <row r="895" spans="2:20">
      <c r="B895" s="1"/>
      <c r="C895" s="1"/>
      <c r="D895" s="1"/>
      <c r="E895" s="1"/>
      <c r="F895" s="1"/>
      <c r="G895" s="1"/>
      <c r="H895" s="1"/>
      <c r="I895" s="1"/>
      <c r="J895" s="1"/>
      <c r="K895" s="1"/>
      <c r="L895" s="1"/>
      <c r="M895" s="1"/>
      <c r="N895" s="1"/>
      <c r="O895" s="1"/>
      <c r="P895" s="1"/>
      <c r="Q895" s="1"/>
      <c r="R895" s="31"/>
      <c r="S895" s="31"/>
      <c r="T895" s="31"/>
    </row>
    <row r="896" spans="2:20">
      <c r="B896" s="1"/>
      <c r="C896" s="1"/>
      <c r="D896" s="1"/>
      <c r="E896" s="1"/>
      <c r="F896" s="1"/>
      <c r="G896" s="1"/>
      <c r="H896" s="1"/>
      <c r="I896" s="1"/>
      <c r="J896" s="1"/>
      <c r="K896" s="1"/>
      <c r="L896" s="1"/>
      <c r="M896" s="1"/>
      <c r="N896" s="1"/>
      <c r="O896" s="1"/>
      <c r="P896" s="1"/>
      <c r="Q896" s="1"/>
      <c r="R896" s="31"/>
      <c r="S896" s="31"/>
      <c r="T896" s="31"/>
    </row>
    <row r="897" spans="2:20">
      <c r="B897" s="1"/>
      <c r="C897" s="1"/>
      <c r="D897" s="1"/>
      <c r="E897" s="1"/>
      <c r="F897" s="1"/>
      <c r="G897" s="1"/>
      <c r="H897" s="1"/>
      <c r="I897" s="1"/>
      <c r="J897" s="1"/>
      <c r="K897" s="1"/>
      <c r="L897" s="1"/>
      <c r="M897" s="1"/>
      <c r="N897" s="1"/>
      <c r="O897" s="1"/>
      <c r="P897" s="1"/>
      <c r="Q897" s="1"/>
      <c r="R897" s="31"/>
      <c r="S897" s="31"/>
      <c r="T897" s="31"/>
    </row>
    <row r="898" spans="2:20">
      <c r="B898" s="1"/>
      <c r="C898" s="1"/>
      <c r="D898" s="1"/>
      <c r="E898" s="1"/>
      <c r="F898" s="1"/>
      <c r="G898" s="1"/>
      <c r="H898" s="1"/>
      <c r="I898" s="1"/>
      <c r="J898" s="1"/>
      <c r="K898" s="1"/>
      <c r="L898" s="1"/>
      <c r="M898" s="1"/>
      <c r="N898" s="1"/>
      <c r="O898" s="1"/>
      <c r="P898" s="1"/>
      <c r="Q898" s="1"/>
      <c r="R898" s="31"/>
      <c r="S898" s="31"/>
      <c r="T898" s="31"/>
    </row>
    <row r="899" spans="2:20">
      <c r="B899" s="1"/>
      <c r="C899" s="1"/>
      <c r="D899" s="1"/>
      <c r="E899" s="1"/>
      <c r="F899" s="1"/>
      <c r="G899" s="1"/>
      <c r="H899" s="1"/>
      <c r="I899" s="1"/>
      <c r="J899" s="1"/>
      <c r="K899" s="1"/>
      <c r="L899" s="1"/>
      <c r="M899" s="1"/>
      <c r="N899" s="1"/>
      <c r="O899" s="1"/>
      <c r="P899" s="1"/>
      <c r="Q899" s="1"/>
      <c r="R899" s="31"/>
      <c r="S899" s="31"/>
      <c r="T899" s="31"/>
    </row>
    <row r="900" spans="2:20">
      <c r="B900" s="1"/>
      <c r="C900" s="1"/>
      <c r="D900" s="1"/>
      <c r="E900" s="1"/>
      <c r="F900" s="1"/>
      <c r="G900" s="1"/>
      <c r="H900" s="1"/>
      <c r="I900" s="1"/>
      <c r="J900" s="1"/>
      <c r="K900" s="1"/>
      <c r="L900" s="1"/>
      <c r="M900" s="1"/>
      <c r="N900" s="1"/>
      <c r="O900" s="1"/>
      <c r="P900" s="1"/>
      <c r="Q900" s="1"/>
      <c r="R900" s="31"/>
      <c r="S900" s="31"/>
      <c r="T900" s="31"/>
    </row>
    <row r="901" spans="2:20">
      <c r="B901" s="1"/>
      <c r="C901" s="1"/>
      <c r="D901" s="1"/>
      <c r="E901" s="1"/>
      <c r="F901" s="1"/>
      <c r="G901" s="1"/>
      <c r="H901" s="1"/>
      <c r="I901" s="1"/>
      <c r="J901" s="1"/>
      <c r="K901" s="1"/>
      <c r="L901" s="1"/>
      <c r="M901" s="1"/>
      <c r="N901" s="1"/>
      <c r="O901" s="1"/>
      <c r="P901" s="1"/>
      <c r="Q901" s="1"/>
      <c r="R901" s="31"/>
      <c r="S901" s="31"/>
      <c r="T901" s="31"/>
    </row>
    <row r="902" spans="2:20">
      <c r="B902" s="1"/>
      <c r="C902" s="1"/>
      <c r="D902" s="1"/>
      <c r="E902" s="1"/>
      <c r="F902" s="1"/>
      <c r="G902" s="1"/>
      <c r="H902" s="1"/>
      <c r="I902" s="1"/>
      <c r="J902" s="1"/>
      <c r="K902" s="1"/>
      <c r="L902" s="1"/>
      <c r="M902" s="1"/>
      <c r="N902" s="1"/>
      <c r="O902" s="1"/>
      <c r="P902" s="1"/>
      <c r="Q902" s="1"/>
      <c r="R902" s="31"/>
      <c r="S902" s="31"/>
      <c r="T902" s="31"/>
    </row>
    <row r="903" spans="2:20">
      <c r="B903" s="1"/>
      <c r="C903" s="1"/>
      <c r="D903" s="1"/>
      <c r="E903" s="1"/>
      <c r="F903" s="1"/>
      <c r="G903" s="1"/>
      <c r="H903" s="1"/>
      <c r="I903" s="1"/>
      <c r="J903" s="1"/>
      <c r="K903" s="1"/>
      <c r="L903" s="1"/>
      <c r="M903" s="1"/>
      <c r="N903" s="1"/>
      <c r="O903" s="1"/>
      <c r="P903" s="1"/>
      <c r="Q903" s="1"/>
      <c r="R903" s="31"/>
      <c r="S903" s="31"/>
      <c r="T903" s="31"/>
    </row>
    <row r="904" spans="2:20">
      <c r="B904" s="1"/>
      <c r="C904" s="1"/>
      <c r="D904" s="1"/>
      <c r="E904" s="1"/>
      <c r="F904" s="1"/>
      <c r="G904" s="1"/>
      <c r="H904" s="1"/>
      <c r="I904" s="1"/>
      <c r="J904" s="1"/>
      <c r="K904" s="1"/>
      <c r="L904" s="1"/>
      <c r="M904" s="1"/>
      <c r="N904" s="1"/>
      <c r="O904" s="1"/>
      <c r="P904" s="1"/>
      <c r="Q904" s="1"/>
      <c r="R904" s="31"/>
      <c r="S904" s="31"/>
      <c r="T904" s="31"/>
    </row>
    <row r="905" spans="2:20">
      <c r="B905" s="1"/>
      <c r="C905" s="1"/>
      <c r="D905" s="1"/>
      <c r="E905" s="1"/>
      <c r="F905" s="1"/>
      <c r="G905" s="1"/>
      <c r="H905" s="1"/>
      <c r="I905" s="1"/>
      <c r="J905" s="1"/>
      <c r="K905" s="1"/>
      <c r="L905" s="1"/>
      <c r="M905" s="1"/>
      <c r="N905" s="1"/>
      <c r="O905" s="1"/>
      <c r="P905" s="1"/>
      <c r="Q905" s="1"/>
      <c r="R905" s="31"/>
      <c r="S905" s="31"/>
      <c r="T905" s="31"/>
    </row>
    <row r="906" spans="2:20">
      <c r="B906" s="1"/>
      <c r="C906" s="1"/>
      <c r="D906" s="1"/>
      <c r="E906" s="1"/>
      <c r="F906" s="1"/>
      <c r="G906" s="1"/>
      <c r="H906" s="1"/>
      <c r="I906" s="1"/>
      <c r="J906" s="1"/>
      <c r="K906" s="1"/>
      <c r="L906" s="1"/>
      <c r="M906" s="1"/>
      <c r="N906" s="1"/>
      <c r="O906" s="1"/>
      <c r="P906" s="1"/>
      <c r="Q906" s="1"/>
      <c r="R906" s="31"/>
      <c r="S906" s="31"/>
      <c r="T906" s="31"/>
    </row>
    <row r="907" spans="2:20">
      <c r="B907" s="1"/>
      <c r="C907" s="1"/>
      <c r="D907" s="1"/>
      <c r="E907" s="1"/>
      <c r="F907" s="1"/>
      <c r="G907" s="1"/>
      <c r="H907" s="1"/>
      <c r="I907" s="1"/>
      <c r="J907" s="1"/>
      <c r="K907" s="1"/>
      <c r="L907" s="1"/>
      <c r="M907" s="1"/>
      <c r="N907" s="1"/>
      <c r="O907" s="1"/>
      <c r="P907" s="1"/>
      <c r="Q907" s="1"/>
      <c r="R907" s="31"/>
      <c r="S907" s="31"/>
      <c r="T907" s="31"/>
    </row>
    <row r="908" spans="2:20">
      <c r="B908" s="1"/>
      <c r="C908" s="1"/>
      <c r="D908" s="1"/>
      <c r="E908" s="1"/>
      <c r="F908" s="1"/>
      <c r="G908" s="1"/>
      <c r="H908" s="1"/>
      <c r="I908" s="1"/>
      <c r="J908" s="1"/>
      <c r="K908" s="1"/>
      <c r="L908" s="1"/>
      <c r="M908" s="1"/>
      <c r="N908" s="1"/>
      <c r="O908" s="1"/>
      <c r="P908" s="1"/>
      <c r="Q908" s="1"/>
      <c r="R908" s="31"/>
      <c r="S908" s="31"/>
      <c r="T908" s="31"/>
    </row>
    <row r="909" spans="2:20">
      <c r="B909" s="1"/>
      <c r="C909" s="1"/>
      <c r="D909" s="1"/>
      <c r="E909" s="1"/>
      <c r="F909" s="1"/>
      <c r="G909" s="1"/>
      <c r="H909" s="1"/>
      <c r="I909" s="1"/>
      <c r="J909" s="1"/>
      <c r="K909" s="1"/>
      <c r="L909" s="1"/>
      <c r="M909" s="1"/>
      <c r="N909" s="1"/>
      <c r="O909" s="1"/>
      <c r="P909" s="1"/>
      <c r="Q909" s="1"/>
      <c r="R909" s="31"/>
      <c r="S909" s="31"/>
      <c r="T909" s="31"/>
    </row>
    <row r="910" spans="2:20">
      <c r="B910" s="1"/>
      <c r="C910" s="1"/>
      <c r="D910" s="1"/>
      <c r="E910" s="1"/>
      <c r="F910" s="1"/>
      <c r="G910" s="1"/>
      <c r="H910" s="1"/>
      <c r="I910" s="1"/>
      <c r="J910" s="1"/>
      <c r="K910" s="1"/>
      <c r="L910" s="1"/>
      <c r="M910" s="1"/>
      <c r="N910" s="1"/>
      <c r="O910" s="1"/>
      <c r="P910" s="1"/>
      <c r="Q910" s="1"/>
      <c r="R910" s="31"/>
      <c r="S910" s="31"/>
      <c r="T910" s="31"/>
    </row>
    <row r="911" spans="2:20">
      <c r="B911" s="1"/>
      <c r="C911" s="1"/>
      <c r="D911" s="1"/>
      <c r="E911" s="1"/>
      <c r="F911" s="1"/>
      <c r="G911" s="1"/>
      <c r="H911" s="1"/>
      <c r="I911" s="1"/>
      <c r="J911" s="1"/>
      <c r="K911" s="1"/>
      <c r="L911" s="1"/>
      <c r="M911" s="1"/>
      <c r="N911" s="1"/>
      <c r="O911" s="1"/>
      <c r="P911" s="1"/>
      <c r="Q911" s="1"/>
      <c r="R911" s="31"/>
      <c r="S911" s="31"/>
      <c r="T911" s="31"/>
    </row>
    <row r="912" spans="2:20">
      <c r="B912" s="1"/>
      <c r="C912" s="1"/>
      <c r="D912" s="1"/>
      <c r="E912" s="1"/>
      <c r="F912" s="1"/>
      <c r="G912" s="1"/>
      <c r="H912" s="1"/>
      <c r="I912" s="1"/>
      <c r="J912" s="1"/>
      <c r="K912" s="1"/>
      <c r="L912" s="1"/>
      <c r="M912" s="1"/>
      <c r="N912" s="1"/>
      <c r="O912" s="1"/>
      <c r="P912" s="1"/>
      <c r="Q912" s="1"/>
      <c r="R912" s="31"/>
      <c r="S912" s="31"/>
      <c r="T912" s="31"/>
    </row>
    <row r="913" spans="2:20">
      <c r="B913" s="1"/>
      <c r="C913" s="1"/>
      <c r="D913" s="1"/>
      <c r="E913" s="1"/>
      <c r="F913" s="1"/>
      <c r="G913" s="1"/>
      <c r="H913" s="1"/>
      <c r="I913" s="1"/>
      <c r="J913" s="1"/>
      <c r="K913" s="1"/>
      <c r="L913" s="1"/>
      <c r="M913" s="1"/>
      <c r="N913" s="1"/>
      <c r="O913" s="1"/>
      <c r="P913" s="1"/>
      <c r="Q913" s="1"/>
      <c r="R913" s="31"/>
      <c r="S913" s="31"/>
      <c r="T913" s="31"/>
    </row>
    <row r="914" spans="2:20">
      <c r="B914" s="1"/>
      <c r="C914" s="1"/>
      <c r="D914" s="1"/>
      <c r="E914" s="1"/>
      <c r="F914" s="1"/>
      <c r="G914" s="1"/>
      <c r="H914" s="1"/>
      <c r="I914" s="1"/>
      <c r="J914" s="1"/>
      <c r="K914" s="1"/>
      <c r="L914" s="1"/>
      <c r="M914" s="1"/>
      <c r="N914" s="1"/>
      <c r="O914" s="1"/>
      <c r="P914" s="1"/>
      <c r="Q914" s="1"/>
      <c r="R914" s="31"/>
      <c r="S914" s="31"/>
      <c r="T914" s="31"/>
    </row>
    <row r="915" spans="2:20">
      <c r="B915" s="1"/>
      <c r="C915" s="1"/>
      <c r="D915" s="1"/>
      <c r="E915" s="1"/>
      <c r="F915" s="1"/>
      <c r="G915" s="1"/>
      <c r="H915" s="1"/>
      <c r="I915" s="1"/>
      <c r="J915" s="1"/>
      <c r="K915" s="1"/>
      <c r="L915" s="1"/>
      <c r="M915" s="1"/>
      <c r="N915" s="1"/>
      <c r="O915" s="1"/>
      <c r="P915" s="1"/>
      <c r="Q915" s="1"/>
      <c r="R915" s="31"/>
      <c r="S915" s="31"/>
      <c r="T915" s="31"/>
    </row>
    <row r="916" spans="2:20">
      <c r="B916" s="1"/>
      <c r="C916" s="1"/>
      <c r="D916" s="1"/>
      <c r="E916" s="1"/>
      <c r="F916" s="1"/>
      <c r="G916" s="1"/>
      <c r="H916" s="1"/>
      <c r="I916" s="1"/>
      <c r="J916" s="1"/>
      <c r="K916" s="1"/>
      <c r="L916" s="1"/>
      <c r="M916" s="1"/>
      <c r="N916" s="1"/>
      <c r="O916" s="1"/>
      <c r="P916" s="1"/>
      <c r="Q916" s="1"/>
      <c r="R916" s="31"/>
      <c r="S916" s="31"/>
      <c r="T916" s="31"/>
    </row>
    <row r="917" spans="2:20">
      <c r="B917" s="1"/>
      <c r="C917" s="1"/>
      <c r="D917" s="1"/>
      <c r="E917" s="1"/>
      <c r="F917" s="1"/>
      <c r="G917" s="1"/>
      <c r="H917" s="1"/>
      <c r="I917" s="1"/>
      <c r="J917" s="1"/>
      <c r="K917" s="1"/>
      <c r="L917" s="1"/>
      <c r="M917" s="1"/>
      <c r="N917" s="1"/>
      <c r="O917" s="1"/>
      <c r="P917" s="1"/>
      <c r="Q917" s="1"/>
      <c r="R917" s="31"/>
      <c r="S917" s="31"/>
      <c r="T917" s="31"/>
    </row>
    <row r="918" spans="2:20">
      <c r="B918" s="1"/>
      <c r="C918" s="1"/>
      <c r="D918" s="1"/>
      <c r="E918" s="1"/>
      <c r="F918" s="1"/>
      <c r="G918" s="1"/>
      <c r="H918" s="1"/>
      <c r="I918" s="1"/>
      <c r="J918" s="1"/>
      <c r="K918" s="1"/>
      <c r="L918" s="1"/>
      <c r="M918" s="1"/>
      <c r="N918" s="1"/>
      <c r="O918" s="1"/>
      <c r="P918" s="1"/>
      <c r="Q918" s="1"/>
      <c r="R918" s="31"/>
      <c r="S918" s="31"/>
      <c r="T918" s="31"/>
    </row>
    <row r="919" spans="2:20">
      <c r="B919" s="1"/>
      <c r="C919" s="1"/>
      <c r="D919" s="1"/>
      <c r="E919" s="1"/>
      <c r="F919" s="1"/>
      <c r="G919" s="1"/>
      <c r="H919" s="1"/>
      <c r="I919" s="1"/>
      <c r="J919" s="1"/>
      <c r="K919" s="1"/>
      <c r="L919" s="1"/>
      <c r="M919" s="1"/>
      <c r="N919" s="1"/>
      <c r="O919" s="1"/>
      <c r="P919" s="1"/>
      <c r="Q919" s="1"/>
      <c r="R919" s="31"/>
      <c r="S919" s="31"/>
      <c r="T919" s="31"/>
    </row>
    <row r="920" spans="2:20">
      <c r="B920" s="1"/>
      <c r="C920" s="1"/>
      <c r="D920" s="1"/>
      <c r="E920" s="1"/>
      <c r="F920" s="1"/>
      <c r="G920" s="1"/>
      <c r="H920" s="1"/>
      <c r="I920" s="1"/>
      <c r="J920" s="1"/>
      <c r="K920" s="1"/>
      <c r="L920" s="1"/>
      <c r="M920" s="1"/>
      <c r="N920" s="1"/>
      <c r="O920" s="1"/>
      <c r="P920" s="1"/>
      <c r="Q920" s="1"/>
      <c r="R920" s="31"/>
      <c r="S920" s="31"/>
      <c r="T920" s="31"/>
    </row>
    <row r="921" spans="2:20">
      <c r="B921" s="1"/>
      <c r="C921" s="1"/>
      <c r="D921" s="1"/>
      <c r="E921" s="1"/>
      <c r="F921" s="1"/>
      <c r="G921" s="1"/>
      <c r="H921" s="1"/>
      <c r="I921" s="1"/>
      <c r="J921" s="1"/>
      <c r="K921" s="1"/>
      <c r="L921" s="1"/>
      <c r="M921" s="1"/>
      <c r="N921" s="1"/>
      <c r="O921" s="1"/>
      <c r="P921" s="1"/>
      <c r="Q921" s="1"/>
      <c r="R921" s="31"/>
      <c r="S921" s="31"/>
      <c r="T921" s="31"/>
    </row>
    <row r="922" spans="2:20">
      <c r="B922" s="1"/>
      <c r="C922" s="1"/>
      <c r="D922" s="1"/>
      <c r="E922" s="1"/>
      <c r="F922" s="1"/>
      <c r="G922" s="1"/>
      <c r="H922" s="1"/>
      <c r="I922" s="1"/>
      <c r="J922" s="1"/>
      <c r="K922" s="1"/>
      <c r="L922" s="1"/>
      <c r="M922" s="1"/>
      <c r="N922" s="1"/>
      <c r="O922" s="1"/>
      <c r="P922" s="1"/>
      <c r="Q922" s="1"/>
      <c r="R922" s="31"/>
      <c r="S922" s="31"/>
      <c r="T922" s="31"/>
    </row>
    <row r="923" spans="2:20">
      <c r="B923" s="1"/>
      <c r="C923" s="1"/>
      <c r="D923" s="1"/>
      <c r="E923" s="1"/>
      <c r="F923" s="1"/>
      <c r="G923" s="1"/>
      <c r="H923" s="1"/>
      <c r="I923" s="1"/>
      <c r="J923" s="1"/>
      <c r="K923" s="1"/>
      <c r="L923" s="1"/>
      <c r="M923" s="1"/>
      <c r="N923" s="1"/>
      <c r="O923" s="1"/>
      <c r="P923" s="1"/>
      <c r="Q923" s="1"/>
      <c r="R923" s="31"/>
      <c r="S923" s="31"/>
      <c r="T923" s="31"/>
    </row>
    <row r="924" spans="2:20">
      <c r="B924" s="1"/>
      <c r="C924" s="1"/>
      <c r="D924" s="1"/>
      <c r="E924" s="1"/>
      <c r="F924" s="1"/>
      <c r="G924" s="1"/>
      <c r="H924" s="1"/>
      <c r="I924" s="1"/>
      <c r="J924" s="1"/>
      <c r="K924" s="1"/>
      <c r="L924" s="1"/>
      <c r="M924" s="1"/>
      <c r="N924" s="1"/>
      <c r="O924" s="1"/>
      <c r="P924" s="1"/>
      <c r="Q924" s="1"/>
      <c r="R924" s="31"/>
      <c r="S924" s="31"/>
      <c r="T924" s="31"/>
    </row>
    <row r="925" spans="2:20">
      <c r="B925" s="1"/>
      <c r="C925" s="1"/>
      <c r="D925" s="1"/>
      <c r="E925" s="1"/>
      <c r="F925" s="1"/>
      <c r="G925" s="1"/>
      <c r="H925" s="1"/>
      <c r="I925" s="1"/>
      <c r="J925" s="1"/>
      <c r="K925" s="1"/>
      <c r="L925" s="1"/>
      <c r="M925" s="1"/>
      <c r="N925" s="1"/>
      <c r="O925" s="1"/>
      <c r="P925" s="1"/>
      <c r="Q925" s="1"/>
      <c r="R925" s="31"/>
      <c r="S925" s="31"/>
      <c r="T925" s="31"/>
    </row>
    <row r="926" spans="2:20">
      <c r="B926" s="1"/>
      <c r="C926" s="1"/>
      <c r="D926" s="1"/>
      <c r="E926" s="1"/>
      <c r="F926" s="1"/>
      <c r="G926" s="1"/>
      <c r="H926" s="1"/>
      <c r="I926" s="1"/>
      <c r="J926" s="1"/>
      <c r="K926" s="1"/>
      <c r="L926" s="1"/>
      <c r="M926" s="1"/>
      <c r="N926" s="1"/>
      <c r="O926" s="1"/>
      <c r="P926" s="1"/>
      <c r="Q926" s="1"/>
      <c r="R926" s="31"/>
      <c r="S926" s="31"/>
      <c r="T926" s="31"/>
    </row>
    <row r="927" spans="2:20">
      <c r="B927" s="1"/>
      <c r="C927" s="1"/>
      <c r="D927" s="1"/>
      <c r="E927" s="1"/>
      <c r="F927" s="1"/>
      <c r="G927" s="1"/>
      <c r="H927" s="1"/>
      <c r="I927" s="1"/>
      <c r="J927" s="1"/>
      <c r="K927" s="1"/>
      <c r="L927" s="1"/>
      <c r="M927" s="1"/>
      <c r="N927" s="1"/>
      <c r="O927" s="1"/>
      <c r="P927" s="1"/>
      <c r="Q927" s="1"/>
      <c r="R927" s="31"/>
      <c r="S927" s="31"/>
      <c r="T927" s="31"/>
    </row>
    <row r="928" spans="2:20">
      <c r="B928" s="1"/>
      <c r="C928" s="1"/>
      <c r="D928" s="1"/>
      <c r="E928" s="1"/>
      <c r="F928" s="1"/>
      <c r="G928" s="1"/>
      <c r="H928" s="1"/>
      <c r="I928" s="1"/>
      <c r="J928" s="1"/>
      <c r="K928" s="1"/>
      <c r="L928" s="1"/>
      <c r="M928" s="1"/>
      <c r="N928" s="1"/>
      <c r="O928" s="1"/>
      <c r="P928" s="1"/>
      <c r="Q928" s="1"/>
      <c r="R928" s="31"/>
      <c r="S928" s="31"/>
      <c r="T928" s="31"/>
    </row>
    <row r="929" spans="2:20">
      <c r="B929" s="1"/>
      <c r="C929" s="1"/>
      <c r="D929" s="1"/>
      <c r="E929" s="1"/>
      <c r="F929" s="1"/>
      <c r="G929" s="1"/>
      <c r="H929" s="1"/>
      <c r="I929" s="1"/>
      <c r="J929" s="1"/>
      <c r="K929" s="1"/>
      <c r="L929" s="1"/>
      <c r="M929" s="1"/>
      <c r="N929" s="1"/>
      <c r="O929" s="1"/>
      <c r="P929" s="1"/>
      <c r="Q929" s="1"/>
      <c r="R929" s="31"/>
      <c r="S929" s="31"/>
      <c r="T929" s="31"/>
    </row>
    <row r="930" spans="2:20">
      <c r="B930" s="1"/>
      <c r="C930" s="1"/>
      <c r="D930" s="1"/>
      <c r="E930" s="1"/>
      <c r="F930" s="1"/>
      <c r="G930" s="1"/>
      <c r="H930" s="1"/>
      <c r="I930" s="1"/>
      <c r="J930" s="1"/>
      <c r="K930" s="1"/>
      <c r="L930" s="1"/>
      <c r="M930" s="1"/>
      <c r="N930" s="1"/>
      <c r="O930" s="1"/>
      <c r="P930" s="1"/>
      <c r="Q930" s="1"/>
      <c r="R930" s="31"/>
      <c r="S930" s="31"/>
      <c r="T930" s="31"/>
    </row>
    <row r="931" spans="2:20">
      <c r="B931" s="1"/>
      <c r="C931" s="1"/>
      <c r="D931" s="1"/>
      <c r="E931" s="1"/>
      <c r="F931" s="1"/>
      <c r="G931" s="1"/>
      <c r="H931" s="1"/>
      <c r="I931" s="1"/>
      <c r="J931" s="1"/>
      <c r="K931" s="1"/>
      <c r="L931" s="1"/>
      <c r="M931" s="1"/>
      <c r="N931" s="1"/>
      <c r="O931" s="1"/>
      <c r="P931" s="1"/>
      <c r="Q931" s="1"/>
      <c r="R931" s="31"/>
      <c r="S931" s="31"/>
      <c r="T931" s="31"/>
    </row>
    <row r="932" spans="2:20">
      <c r="B932" s="1"/>
      <c r="C932" s="1"/>
      <c r="D932" s="1"/>
      <c r="E932" s="1"/>
      <c r="F932" s="1"/>
      <c r="G932" s="1"/>
      <c r="H932" s="1"/>
      <c r="I932" s="1"/>
      <c r="J932" s="1"/>
      <c r="K932" s="1"/>
      <c r="L932" s="1"/>
      <c r="M932" s="1"/>
      <c r="N932" s="1"/>
      <c r="O932" s="1"/>
      <c r="P932" s="1"/>
      <c r="Q932" s="1"/>
      <c r="R932" s="31"/>
      <c r="S932" s="31"/>
      <c r="T932" s="31"/>
    </row>
    <row r="933" spans="2:20">
      <c r="B933" s="1"/>
      <c r="C933" s="1"/>
      <c r="D933" s="1"/>
      <c r="E933" s="1"/>
      <c r="F933" s="1"/>
      <c r="G933" s="1"/>
      <c r="H933" s="1"/>
      <c r="I933" s="1"/>
      <c r="J933" s="1"/>
      <c r="K933" s="1"/>
      <c r="L933" s="1"/>
      <c r="M933" s="1"/>
      <c r="N933" s="1"/>
      <c r="O933" s="1"/>
      <c r="P933" s="1"/>
      <c r="Q933" s="1"/>
      <c r="R933" s="31"/>
      <c r="S933" s="31"/>
      <c r="T933" s="31"/>
    </row>
    <row r="934" spans="2:20">
      <c r="B934" s="1"/>
      <c r="C934" s="1"/>
      <c r="D934" s="1"/>
      <c r="E934" s="1"/>
      <c r="F934" s="1"/>
      <c r="G934" s="1"/>
      <c r="H934" s="1"/>
      <c r="I934" s="1"/>
      <c r="J934" s="1"/>
      <c r="K934" s="1"/>
      <c r="L934" s="1"/>
      <c r="M934" s="1"/>
      <c r="N934" s="1"/>
      <c r="O934" s="1"/>
      <c r="P934" s="1"/>
      <c r="Q934" s="1"/>
      <c r="R934" s="31"/>
      <c r="S934" s="31"/>
      <c r="T934" s="31"/>
    </row>
    <row r="935" spans="2:20">
      <c r="B935" s="1"/>
      <c r="C935" s="1"/>
      <c r="D935" s="1"/>
      <c r="E935" s="1"/>
      <c r="F935" s="1"/>
      <c r="G935" s="1"/>
      <c r="H935" s="1"/>
      <c r="I935" s="1"/>
      <c r="J935" s="1"/>
      <c r="K935" s="1"/>
      <c r="L935" s="1"/>
      <c r="M935" s="1"/>
      <c r="N935" s="1"/>
      <c r="O935" s="1"/>
      <c r="P935" s="1"/>
      <c r="Q935" s="1"/>
      <c r="R935" s="31"/>
      <c r="S935" s="31"/>
      <c r="T935" s="31"/>
    </row>
    <row r="936" spans="2:20">
      <c r="B936" s="1"/>
      <c r="C936" s="1"/>
      <c r="D936" s="1"/>
      <c r="E936" s="1"/>
      <c r="F936" s="1"/>
      <c r="G936" s="1"/>
      <c r="H936" s="1"/>
      <c r="I936" s="1"/>
      <c r="J936" s="1"/>
      <c r="K936" s="1"/>
      <c r="L936" s="1"/>
      <c r="M936" s="1"/>
      <c r="N936" s="1"/>
      <c r="O936" s="1"/>
      <c r="P936" s="1"/>
      <c r="Q936" s="1"/>
      <c r="R936" s="31"/>
      <c r="S936" s="31"/>
      <c r="T936" s="31"/>
    </row>
    <row r="937" spans="2:20">
      <c r="B937" s="1"/>
      <c r="C937" s="1"/>
      <c r="D937" s="1"/>
      <c r="E937" s="1"/>
      <c r="F937" s="1"/>
      <c r="G937" s="1"/>
      <c r="H937" s="1"/>
      <c r="I937" s="1"/>
      <c r="J937" s="1"/>
      <c r="K937" s="1"/>
      <c r="L937" s="1"/>
      <c r="M937" s="1"/>
      <c r="N937" s="1"/>
      <c r="O937" s="1"/>
      <c r="P937" s="1"/>
      <c r="Q937" s="1"/>
      <c r="R937" s="31"/>
      <c r="S937" s="31"/>
      <c r="T937" s="31"/>
    </row>
    <row r="938" spans="2:20">
      <c r="B938" s="1"/>
      <c r="C938" s="1"/>
      <c r="D938" s="1"/>
      <c r="E938" s="1"/>
      <c r="F938" s="1"/>
      <c r="G938" s="1"/>
      <c r="H938" s="1"/>
      <c r="I938" s="1"/>
      <c r="J938" s="1"/>
      <c r="K938" s="1"/>
      <c r="L938" s="1"/>
      <c r="M938" s="1"/>
      <c r="N938" s="1"/>
      <c r="O938" s="1"/>
      <c r="P938" s="1"/>
      <c r="Q938" s="1"/>
      <c r="R938" s="31"/>
      <c r="S938" s="31"/>
      <c r="T938" s="31"/>
    </row>
    <row r="939" spans="2:20">
      <c r="B939" s="1"/>
      <c r="C939" s="1"/>
      <c r="D939" s="1"/>
      <c r="E939" s="1"/>
      <c r="F939" s="1"/>
      <c r="G939" s="1"/>
      <c r="H939" s="1"/>
      <c r="I939" s="1"/>
      <c r="J939" s="1"/>
      <c r="K939" s="1"/>
      <c r="L939" s="1"/>
      <c r="M939" s="1"/>
      <c r="N939" s="1"/>
      <c r="O939" s="1"/>
      <c r="P939" s="1"/>
      <c r="Q939" s="1"/>
      <c r="R939" s="31"/>
      <c r="S939" s="31"/>
      <c r="T939" s="31"/>
    </row>
    <row r="940" spans="2:20">
      <c r="B940" s="1"/>
      <c r="C940" s="1"/>
      <c r="D940" s="1"/>
      <c r="E940" s="1"/>
      <c r="F940" s="1"/>
      <c r="G940" s="1"/>
      <c r="H940" s="1"/>
      <c r="I940" s="1"/>
      <c r="J940" s="1"/>
      <c r="K940" s="1"/>
      <c r="L940" s="1"/>
      <c r="M940" s="1"/>
      <c r="N940" s="1"/>
      <c r="O940" s="1"/>
      <c r="P940" s="1"/>
      <c r="Q940" s="1"/>
      <c r="R940" s="31"/>
      <c r="S940" s="31"/>
      <c r="T940" s="31"/>
    </row>
    <row r="941" spans="2:20">
      <c r="B941" s="1"/>
      <c r="C941" s="1"/>
      <c r="D941" s="1"/>
      <c r="E941" s="1"/>
      <c r="F941" s="1"/>
      <c r="G941" s="1"/>
      <c r="H941" s="1"/>
      <c r="I941" s="1"/>
      <c r="J941" s="1"/>
      <c r="K941" s="1"/>
      <c r="L941" s="1"/>
      <c r="M941" s="1"/>
      <c r="N941" s="1"/>
      <c r="O941" s="1"/>
      <c r="P941" s="1"/>
      <c r="Q941" s="1"/>
      <c r="R941" s="31"/>
      <c r="S941" s="31"/>
      <c r="T941" s="31"/>
    </row>
    <row r="942" spans="2:20">
      <c r="B942" s="1"/>
      <c r="C942" s="1"/>
      <c r="D942" s="1"/>
      <c r="E942" s="1"/>
      <c r="F942" s="1"/>
      <c r="G942" s="1"/>
      <c r="H942" s="1"/>
      <c r="I942" s="1"/>
      <c r="J942" s="1"/>
      <c r="K942" s="1"/>
      <c r="L942" s="1"/>
      <c r="M942" s="1"/>
      <c r="N942" s="1"/>
      <c r="O942" s="1"/>
      <c r="P942" s="1"/>
      <c r="Q942" s="1"/>
      <c r="R942" s="31"/>
      <c r="S942" s="31"/>
      <c r="T942" s="31"/>
    </row>
    <row r="943" spans="2:20">
      <c r="B943" s="1"/>
      <c r="C943" s="1"/>
      <c r="D943" s="1"/>
      <c r="E943" s="1"/>
      <c r="F943" s="1"/>
      <c r="G943" s="1"/>
      <c r="H943" s="1"/>
      <c r="I943" s="1"/>
      <c r="J943" s="1"/>
      <c r="K943" s="1"/>
      <c r="L943" s="1"/>
      <c r="M943" s="1"/>
      <c r="N943" s="1"/>
      <c r="O943" s="1"/>
      <c r="P943" s="1"/>
      <c r="Q943" s="1"/>
      <c r="R943" s="31"/>
      <c r="S943" s="31"/>
      <c r="T943" s="31"/>
    </row>
    <row r="944" spans="2:20">
      <c r="B944" s="1"/>
      <c r="C944" s="1"/>
      <c r="D944" s="1"/>
      <c r="E944" s="1"/>
      <c r="F944" s="1"/>
      <c r="G944" s="1"/>
      <c r="H944" s="1"/>
      <c r="I944" s="1"/>
      <c r="J944" s="1"/>
      <c r="K944" s="1"/>
      <c r="L944" s="1"/>
      <c r="M944" s="1"/>
      <c r="N944" s="1"/>
      <c r="O944" s="1"/>
      <c r="P944" s="1"/>
      <c r="Q944" s="1"/>
      <c r="R944" s="31"/>
      <c r="S944" s="31"/>
      <c r="T944" s="31"/>
    </row>
    <row r="945" spans="2:20">
      <c r="B945" s="1"/>
      <c r="C945" s="1"/>
      <c r="D945" s="1"/>
      <c r="E945" s="1"/>
      <c r="F945" s="1"/>
      <c r="G945" s="1"/>
      <c r="H945" s="1"/>
      <c r="I945" s="1"/>
      <c r="J945" s="1"/>
      <c r="K945" s="1"/>
      <c r="L945" s="1"/>
      <c r="M945" s="1"/>
      <c r="N945" s="1"/>
      <c r="O945" s="1"/>
      <c r="P945" s="1"/>
      <c r="Q945" s="1"/>
      <c r="R945" s="31"/>
      <c r="S945" s="31"/>
      <c r="T945" s="31"/>
    </row>
    <row r="946" spans="2:20">
      <c r="B946" s="1"/>
      <c r="C946" s="1"/>
      <c r="D946" s="1"/>
      <c r="E946" s="1"/>
      <c r="F946" s="1"/>
      <c r="G946" s="1"/>
      <c r="H946" s="1"/>
      <c r="I946" s="1"/>
      <c r="J946" s="1"/>
      <c r="K946" s="1"/>
      <c r="L946" s="1"/>
      <c r="M946" s="1"/>
      <c r="N946" s="1"/>
      <c r="O946" s="1"/>
      <c r="P946" s="1"/>
      <c r="Q946" s="1"/>
      <c r="R946" s="31"/>
      <c r="S946" s="31"/>
      <c r="T946" s="31"/>
    </row>
    <row r="947" spans="2:20">
      <c r="B947" s="1"/>
      <c r="C947" s="1"/>
      <c r="D947" s="1"/>
      <c r="E947" s="1"/>
      <c r="F947" s="1"/>
      <c r="G947" s="1"/>
      <c r="H947" s="1"/>
      <c r="I947" s="1"/>
      <c r="J947" s="1"/>
      <c r="K947" s="1"/>
      <c r="L947" s="1"/>
      <c r="M947" s="1"/>
      <c r="N947" s="1"/>
      <c r="O947" s="1"/>
      <c r="P947" s="1"/>
      <c r="Q947" s="1"/>
      <c r="R947" s="31"/>
      <c r="S947" s="31"/>
      <c r="T947" s="31"/>
    </row>
    <row r="948" spans="2:20">
      <c r="B948" s="1"/>
      <c r="C948" s="1"/>
      <c r="D948" s="1"/>
      <c r="E948" s="1"/>
      <c r="F948" s="1"/>
      <c r="G948" s="1"/>
      <c r="H948" s="1"/>
      <c r="I948" s="1"/>
      <c r="J948" s="1"/>
      <c r="K948" s="1"/>
      <c r="L948" s="1"/>
      <c r="M948" s="1"/>
      <c r="N948" s="1"/>
      <c r="O948" s="1"/>
      <c r="P948" s="1"/>
      <c r="Q948" s="1"/>
      <c r="R948" s="31"/>
      <c r="S948" s="31"/>
      <c r="T948" s="31"/>
    </row>
    <row r="949" spans="2:20">
      <c r="B949" s="1"/>
      <c r="C949" s="1"/>
      <c r="D949" s="1"/>
      <c r="E949" s="1"/>
      <c r="F949" s="1"/>
      <c r="G949" s="1"/>
      <c r="H949" s="1"/>
      <c r="I949" s="1"/>
      <c r="J949" s="1"/>
      <c r="K949" s="1"/>
      <c r="L949" s="1"/>
      <c r="M949" s="1"/>
      <c r="N949" s="1"/>
      <c r="O949" s="1"/>
      <c r="P949" s="1"/>
      <c r="Q949" s="1"/>
      <c r="R949" s="31"/>
      <c r="S949" s="31"/>
      <c r="T949" s="31"/>
    </row>
    <row r="950" spans="2:20">
      <c r="B950" s="1"/>
      <c r="C950" s="1"/>
      <c r="D950" s="1"/>
      <c r="E950" s="1"/>
      <c r="F950" s="1"/>
      <c r="G950" s="1"/>
      <c r="H950" s="1"/>
      <c r="I950" s="1"/>
      <c r="J950" s="1"/>
      <c r="K950" s="1"/>
      <c r="L950" s="1"/>
      <c r="M950" s="1"/>
      <c r="N950" s="1"/>
      <c r="O950" s="1"/>
      <c r="P950" s="1"/>
      <c r="Q950" s="1"/>
      <c r="R950" s="31"/>
      <c r="S950" s="31"/>
      <c r="T950" s="31"/>
    </row>
    <row r="951" spans="2:20">
      <c r="B951" s="1"/>
      <c r="C951" s="1"/>
      <c r="D951" s="1"/>
      <c r="E951" s="1"/>
      <c r="F951" s="1"/>
      <c r="G951" s="1"/>
      <c r="H951" s="1"/>
      <c r="I951" s="1"/>
      <c r="J951" s="1"/>
      <c r="K951" s="1"/>
      <c r="L951" s="1"/>
      <c r="M951" s="1"/>
      <c r="N951" s="1"/>
      <c r="O951" s="1"/>
      <c r="P951" s="1"/>
      <c r="Q951" s="1"/>
      <c r="R951" s="31"/>
      <c r="S951" s="31"/>
      <c r="T951" s="31"/>
    </row>
    <row r="952" spans="2:20">
      <c r="B952" s="1"/>
      <c r="C952" s="1"/>
      <c r="D952" s="1"/>
      <c r="E952" s="1"/>
      <c r="F952" s="1"/>
      <c r="G952" s="1"/>
      <c r="H952" s="1"/>
      <c r="I952" s="1"/>
      <c r="J952" s="1"/>
      <c r="K952" s="1"/>
      <c r="L952" s="1"/>
      <c r="M952" s="1"/>
      <c r="N952" s="1"/>
      <c r="O952" s="1"/>
      <c r="P952" s="1"/>
      <c r="Q952" s="1"/>
      <c r="R952" s="31"/>
      <c r="S952" s="31"/>
      <c r="T952" s="31"/>
    </row>
    <row r="953" spans="2:20">
      <c r="B953" s="1"/>
      <c r="C953" s="1"/>
      <c r="D953" s="1"/>
      <c r="E953" s="1"/>
      <c r="F953" s="1"/>
      <c r="G953" s="1"/>
      <c r="H953" s="1"/>
      <c r="I953" s="1"/>
      <c r="J953" s="1"/>
      <c r="K953" s="1"/>
      <c r="L953" s="1"/>
      <c r="M953" s="1"/>
      <c r="N953" s="1"/>
      <c r="O953" s="1"/>
      <c r="P953" s="1"/>
      <c r="Q953" s="1"/>
      <c r="R953" s="31"/>
      <c r="S953" s="31"/>
      <c r="T953" s="31"/>
    </row>
    <row r="954" spans="2:20">
      <c r="B954" s="1"/>
      <c r="C954" s="1"/>
      <c r="D954" s="1"/>
      <c r="E954" s="1"/>
      <c r="F954" s="1"/>
      <c r="G954" s="1"/>
      <c r="H954" s="1"/>
      <c r="I954" s="1"/>
      <c r="J954" s="1"/>
      <c r="K954" s="1"/>
      <c r="L954" s="1"/>
      <c r="M954" s="1"/>
      <c r="N954" s="1"/>
      <c r="O954" s="1"/>
      <c r="P954" s="1"/>
      <c r="Q954" s="1"/>
      <c r="R954" s="31"/>
      <c r="S954" s="31"/>
      <c r="T954" s="31"/>
    </row>
    <row r="955" spans="2:20">
      <c r="B955" s="1"/>
      <c r="C955" s="1"/>
      <c r="D955" s="1"/>
      <c r="E955" s="1"/>
      <c r="F955" s="1"/>
      <c r="G955" s="1"/>
      <c r="H955" s="1"/>
      <c r="I955" s="1"/>
      <c r="J955" s="1"/>
      <c r="K955" s="1"/>
      <c r="L955" s="1"/>
      <c r="M955" s="1"/>
      <c r="N955" s="1"/>
      <c r="O955" s="1"/>
      <c r="P955" s="1"/>
      <c r="Q955" s="1"/>
      <c r="R955" s="31"/>
      <c r="S955" s="31"/>
      <c r="T955" s="31"/>
    </row>
    <row r="956" spans="2:20">
      <c r="B956" s="1"/>
      <c r="C956" s="1"/>
      <c r="D956" s="1"/>
      <c r="E956" s="1"/>
      <c r="F956" s="1"/>
      <c r="G956" s="1"/>
      <c r="H956" s="1"/>
      <c r="I956" s="1"/>
      <c r="J956" s="1"/>
      <c r="K956" s="1"/>
      <c r="L956" s="1"/>
      <c r="M956" s="1"/>
      <c r="N956" s="1"/>
      <c r="O956" s="1"/>
      <c r="P956" s="1"/>
      <c r="Q956" s="1"/>
      <c r="R956" s="31"/>
      <c r="S956" s="31"/>
      <c r="T956" s="31"/>
    </row>
    <row r="957" spans="2:20">
      <c r="B957" s="1"/>
      <c r="C957" s="1"/>
      <c r="D957" s="1"/>
      <c r="E957" s="1"/>
      <c r="F957" s="1"/>
      <c r="G957" s="1"/>
      <c r="H957" s="1"/>
      <c r="I957" s="1"/>
      <c r="J957" s="1"/>
      <c r="K957" s="1"/>
      <c r="L957" s="1"/>
      <c r="M957" s="1"/>
      <c r="N957" s="1"/>
      <c r="O957" s="1"/>
      <c r="P957" s="1"/>
      <c r="Q957" s="1"/>
      <c r="R957" s="31"/>
      <c r="S957" s="31"/>
      <c r="T957" s="31"/>
    </row>
    <row r="958" spans="2:20">
      <c r="B958" s="1"/>
      <c r="C958" s="1"/>
      <c r="D958" s="1"/>
      <c r="E958" s="1"/>
      <c r="F958" s="1"/>
      <c r="G958" s="1"/>
      <c r="H958" s="1"/>
      <c r="I958" s="1"/>
      <c r="J958" s="1"/>
      <c r="K958" s="1"/>
      <c r="L958" s="1"/>
      <c r="M958" s="1"/>
      <c r="N958" s="1"/>
      <c r="O958" s="1"/>
      <c r="P958" s="1"/>
      <c r="Q958" s="1"/>
      <c r="R958" s="31"/>
      <c r="S958" s="31"/>
      <c r="T958" s="31"/>
    </row>
    <row r="959" spans="2:20">
      <c r="B959" s="1"/>
      <c r="C959" s="1"/>
      <c r="D959" s="1"/>
      <c r="E959" s="1"/>
      <c r="F959" s="1"/>
      <c r="G959" s="1"/>
      <c r="H959" s="1"/>
      <c r="I959" s="1"/>
      <c r="J959" s="1"/>
      <c r="K959" s="1"/>
      <c r="L959" s="1"/>
      <c r="M959" s="1"/>
      <c r="N959" s="1"/>
      <c r="O959" s="1"/>
      <c r="P959" s="1"/>
      <c r="Q959" s="1"/>
      <c r="R959" s="31"/>
      <c r="S959" s="31"/>
      <c r="T959" s="31"/>
    </row>
    <row r="960" spans="2:20">
      <c r="B960" s="1"/>
      <c r="C960" s="1"/>
      <c r="D960" s="1"/>
      <c r="E960" s="1"/>
      <c r="F960" s="1"/>
      <c r="G960" s="1"/>
      <c r="H960" s="1"/>
      <c r="I960" s="1"/>
      <c r="J960" s="1"/>
      <c r="K960" s="1"/>
      <c r="L960" s="1"/>
      <c r="M960" s="1"/>
      <c r="N960" s="1"/>
      <c r="O960" s="1"/>
      <c r="P960" s="1"/>
      <c r="Q960" s="1"/>
      <c r="R960" s="31"/>
      <c r="S960" s="31"/>
      <c r="T960" s="31"/>
    </row>
    <row r="961" spans="2:20">
      <c r="B961" s="1"/>
      <c r="C961" s="1"/>
      <c r="D961" s="1"/>
      <c r="E961" s="1"/>
      <c r="F961" s="1"/>
      <c r="G961" s="1"/>
      <c r="H961" s="1"/>
      <c r="I961" s="1"/>
      <c r="J961" s="1"/>
      <c r="K961" s="1"/>
      <c r="L961" s="1"/>
      <c r="M961" s="1"/>
      <c r="N961" s="1"/>
      <c r="O961" s="1"/>
      <c r="P961" s="1"/>
      <c r="Q961" s="1"/>
      <c r="R961" s="31"/>
      <c r="S961" s="31"/>
      <c r="T961" s="31"/>
    </row>
    <row r="962" spans="2:20">
      <c r="B962" s="1"/>
      <c r="C962" s="1"/>
      <c r="D962" s="1"/>
      <c r="E962" s="1"/>
      <c r="F962" s="1"/>
      <c r="G962" s="1"/>
      <c r="H962" s="1"/>
      <c r="I962" s="1"/>
      <c r="J962" s="1"/>
      <c r="K962" s="1"/>
      <c r="L962" s="1"/>
      <c r="M962" s="1"/>
      <c r="N962" s="1"/>
      <c r="O962" s="1"/>
      <c r="P962" s="1"/>
      <c r="Q962" s="1"/>
      <c r="R962" s="31"/>
      <c r="S962" s="31"/>
      <c r="T962" s="31"/>
    </row>
    <row r="963" spans="2:20">
      <c r="B963" s="1"/>
      <c r="C963" s="1"/>
      <c r="D963" s="1"/>
      <c r="E963" s="1"/>
      <c r="F963" s="1"/>
      <c r="G963" s="1"/>
      <c r="H963" s="1"/>
      <c r="I963" s="1"/>
      <c r="J963" s="1"/>
      <c r="K963" s="1"/>
      <c r="L963" s="1"/>
      <c r="M963" s="1"/>
      <c r="N963" s="1"/>
      <c r="O963" s="1"/>
      <c r="P963" s="1"/>
      <c r="Q963" s="1"/>
      <c r="R963" s="31"/>
      <c r="S963" s="31"/>
      <c r="T963" s="31"/>
    </row>
    <row r="964" spans="2:20">
      <c r="B964" s="1"/>
      <c r="C964" s="1"/>
      <c r="D964" s="1"/>
      <c r="E964" s="1"/>
      <c r="F964" s="1"/>
      <c r="G964" s="1"/>
      <c r="H964" s="1"/>
      <c r="I964" s="1"/>
      <c r="J964" s="1"/>
      <c r="K964" s="1"/>
      <c r="L964" s="1"/>
      <c r="M964" s="1"/>
      <c r="N964" s="1"/>
      <c r="O964" s="1"/>
      <c r="P964" s="1"/>
      <c r="Q964" s="1"/>
      <c r="R964" s="31"/>
      <c r="S964" s="31"/>
      <c r="T964" s="31"/>
    </row>
    <row r="965" spans="2:20">
      <c r="B965" s="1"/>
      <c r="C965" s="1"/>
      <c r="D965" s="1"/>
      <c r="E965" s="1"/>
      <c r="F965" s="1"/>
      <c r="G965" s="1"/>
      <c r="H965" s="1"/>
      <c r="I965" s="1"/>
      <c r="J965" s="1"/>
      <c r="K965" s="1"/>
      <c r="L965" s="1"/>
      <c r="M965" s="1"/>
      <c r="N965" s="1"/>
      <c r="O965" s="1"/>
      <c r="P965" s="1"/>
      <c r="Q965" s="1"/>
      <c r="R965" s="31"/>
      <c r="S965" s="31"/>
      <c r="T965" s="31"/>
    </row>
    <row r="966" spans="2:20">
      <c r="B966" s="1"/>
      <c r="C966" s="1"/>
      <c r="D966" s="1"/>
      <c r="E966" s="1"/>
      <c r="F966" s="1"/>
      <c r="G966" s="1"/>
      <c r="H966" s="1"/>
      <c r="I966" s="1"/>
      <c r="J966" s="1"/>
      <c r="K966" s="1"/>
      <c r="L966" s="1"/>
      <c r="M966" s="1"/>
      <c r="N966" s="1"/>
      <c r="O966" s="1"/>
      <c r="P966" s="1"/>
      <c r="Q966" s="1"/>
      <c r="R966" s="31"/>
      <c r="S966" s="31"/>
      <c r="T966" s="31"/>
    </row>
    <row r="967" spans="2:20">
      <c r="B967" s="1"/>
      <c r="C967" s="1"/>
      <c r="D967" s="1"/>
      <c r="E967" s="1"/>
      <c r="F967" s="1"/>
      <c r="G967" s="1"/>
      <c r="H967" s="1"/>
      <c r="I967" s="1"/>
      <c r="J967" s="1"/>
      <c r="K967" s="1"/>
      <c r="L967" s="1"/>
      <c r="M967" s="1"/>
      <c r="N967" s="1"/>
      <c r="O967" s="1"/>
      <c r="P967" s="1"/>
      <c r="Q967" s="1"/>
      <c r="R967" s="31"/>
      <c r="S967" s="31"/>
      <c r="T967" s="31"/>
    </row>
    <row r="968" spans="2:20">
      <c r="B968" s="1"/>
      <c r="C968" s="1"/>
      <c r="D968" s="1"/>
      <c r="E968" s="1"/>
      <c r="F968" s="1"/>
      <c r="G968" s="1"/>
      <c r="H968" s="1"/>
      <c r="I968" s="1"/>
      <c r="J968" s="1"/>
      <c r="K968" s="1"/>
      <c r="L968" s="1"/>
      <c r="M968" s="1"/>
      <c r="N968" s="1"/>
      <c r="O968" s="1"/>
      <c r="P968" s="1"/>
      <c r="Q968" s="1"/>
      <c r="R968" s="31"/>
      <c r="S968" s="31"/>
      <c r="T968" s="31"/>
    </row>
    <row r="969" spans="2:20">
      <c r="B969" s="1"/>
      <c r="C969" s="1"/>
      <c r="D969" s="1"/>
      <c r="E969" s="1"/>
      <c r="F969" s="1"/>
      <c r="G969" s="1"/>
      <c r="H969" s="1"/>
      <c r="I969" s="1"/>
      <c r="J969" s="1"/>
      <c r="K969" s="1"/>
      <c r="L969" s="1"/>
      <c r="M969" s="1"/>
      <c r="N969" s="1"/>
      <c r="O969" s="1"/>
      <c r="P969" s="1"/>
      <c r="Q969" s="1"/>
      <c r="R969" s="31"/>
      <c r="S969" s="31"/>
      <c r="T969" s="31"/>
    </row>
    <row r="970" spans="2:20">
      <c r="B970" s="1"/>
      <c r="C970" s="1"/>
      <c r="D970" s="1"/>
      <c r="E970" s="1"/>
      <c r="F970" s="1"/>
      <c r="G970" s="1"/>
      <c r="H970" s="1"/>
      <c r="I970" s="1"/>
      <c r="J970" s="1"/>
      <c r="K970" s="1"/>
      <c r="L970" s="1"/>
      <c r="M970" s="1"/>
      <c r="N970" s="1"/>
      <c r="O970" s="1"/>
      <c r="P970" s="1"/>
      <c r="Q970" s="1"/>
      <c r="R970" s="31"/>
      <c r="S970" s="31"/>
      <c r="T970" s="31"/>
    </row>
    <row r="971" spans="2:20">
      <c r="B971" s="1"/>
      <c r="C971" s="1"/>
      <c r="D971" s="1"/>
      <c r="E971" s="1"/>
      <c r="F971" s="1"/>
      <c r="G971" s="1"/>
      <c r="H971" s="1"/>
      <c r="I971" s="1"/>
      <c r="J971" s="1"/>
      <c r="K971" s="1"/>
      <c r="L971" s="1"/>
      <c r="M971" s="1"/>
      <c r="N971" s="1"/>
      <c r="O971" s="1"/>
      <c r="P971" s="1"/>
      <c r="Q971" s="1"/>
      <c r="R971" s="31"/>
      <c r="S971" s="31"/>
      <c r="T971" s="31"/>
    </row>
    <row r="972" spans="2:20">
      <c r="B972" s="1"/>
      <c r="C972" s="1"/>
      <c r="D972" s="1"/>
      <c r="E972" s="1"/>
      <c r="F972" s="1"/>
      <c r="G972" s="1"/>
      <c r="H972" s="1"/>
      <c r="I972" s="1"/>
      <c r="J972" s="1"/>
      <c r="K972" s="1"/>
      <c r="L972" s="1"/>
      <c r="M972" s="1"/>
      <c r="N972" s="1"/>
      <c r="O972" s="1"/>
      <c r="P972" s="1"/>
      <c r="Q972" s="1"/>
      <c r="R972" s="31"/>
      <c r="S972" s="31"/>
      <c r="T972" s="31"/>
    </row>
    <row r="973" spans="2:20">
      <c r="B973" s="1"/>
      <c r="C973" s="1"/>
      <c r="D973" s="1"/>
      <c r="E973" s="1"/>
      <c r="F973" s="1"/>
      <c r="G973" s="1"/>
      <c r="H973" s="1"/>
      <c r="I973" s="1"/>
      <c r="J973" s="1"/>
      <c r="K973" s="1"/>
      <c r="L973" s="1"/>
      <c r="M973" s="1"/>
      <c r="N973" s="1"/>
      <c r="O973" s="1"/>
      <c r="P973" s="1"/>
      <c r="Q973" s="1"/>
      <c r="R973" s="31"/>
      <c r="S973" s="31"/>
      <c r="T973" s="31"/>
    </row>
    <row r="974" spans="2:20">
      <c r="B974" s="1"/>
      <c r="C974" s="1"/>
      <c r="D974" s="1"/>
      <c r="E974" s="1"/>
      <c r="F974" s="1"/>
      <c r="G974" s="1"/>
      <c r="H974" s="1"/>
      <c r="I974" s="1"/>
      <c r="J974" s="1"/>
      <c r="K974" s="1"/>
      <c r="L974" s="1"/>
      <c r="M974" s="1"/>
      <c r="N974" s="1"/>
      <c r="O974" s="1"/>
      <c r="P974" s="1"/>
      <c r="Q974" s="1"/>
      <c r="R974" s="31"/>
      <c r="S974" s="31"/>
      <c r="T974" s="31"/>
    </row>
    <row r="975" spans="2:20">
      <c r="B975" s="1"/>
      <c r="C975" s="1"/>
      <c r="D975" s="1"/>
      <c r="E975" s="1"/>
      <c r="F975" s="1"/>
      <c r="G975" s="1"/>
      <c r="H975" s="1"/>
      <c r="I975" s="1"/>
      <c r="J975" s="1"/>
      <c r="K975" s="1"/>
      <c r="L975" s="1"/>
      <c r="M975" s="1"/>
      <c r="N975" s="1"/>
      <c r="O975" s="1"/>
      <c r="P975" s="1"/>
      <c r="Q975" s="1"/>
      <c r="R975" s="31"/>
      <c r="S975" s="31"/>
      <c r="T975" s="31"/>
    </row>
    <row r="976" spans="2:20">
      <c r="B976" s="1"/>
      <c r="C976" s="1"/>
      <c r="D976" s="1"/>
      <c r="E976" s="1"/>
      <c r="F976" s="1"/>
      <c r="G976" s="1"/>
      <c r="H976" s="1"/>
      <c r="I976" s="1"/>
      <c r="J976" s="1"/>
      <c r="K976" s="1"/>
      <c r="L976" s="1"/>
      <c r="M976" s="1"/>
      <c r="N976" s="1"/>
      <c r="O976" s="1"/>
      <c r="P976" s="1"/>
      <c r="Q976" s="1"/>
      <c r="R976" s="31"/>
      <c r="S976" s="31"/>
      <c r="T976" s="31"/>
    </row>
    <row r="977" spans="2:20">
      <c r="B977" s="1"/>
      <c r="C977" s="1"/>
      <c r="D977" s="1"/>
      <c r="E977" s="1"/>
      <c r="F977" s="1"/>
      <c r="G977" s="1"/>
      <c r="H977" s="1"/>
      <c r="I977" s="1"/>
      <c r="J977" s="1"/>
      <c r="K977" s="1"/>
      <c r="L977" s="1"/>
      <c r="M977" s="1"/>
      <c r="N977" s="1"/>
      <c r="O977" s="1"/>
      <c r="P977" s="1"/>
      <c r="Q977" s="1"/>
      <c r="R977" s="31"/>
      <c r="S977" s="31"/>
      <c r="T977" s="31"/>
    </row>
    <row r="978" spans="2:20">
      <c r="B978" s="1"/>
      <c r="C978" s="1"/>
      <c r="D978" s="1"/>
      <c r="E978" s="1"/>
      <c r="F978" s="1"/>
      <c r="G978" s="1"/>
      <c r="H978" s="1"/>
      <c r="I978" s="1"/>
      <c r="J978" s="1"/>
      <c r="K978" s="1"/>
      <c r="L978" s="1"/>
      <c r="M978" s="1"/>
      <c r="N978" s="1"/>
      <c r="O978" s="1"/>
      <c r="P978" s="1"/>
      <c r="Q978" s="1"/>
      <c r="R978" s="31"/>
      <c r="S978" s="31"/>
      <c r="T978" s="31"/>
    </row>
    <row r="979" spans="2:20">
      <c r="B979" s="1"/>
      <c r="C979" s="1"/>
      <c r="D979" s="1"/>
      <c r="E979" s="1"/>
      <c r="F979" s="1"/>
      <c r="G979" s="1"/>
      <c r="H979" s="1"/>
      <c r="I979" s="1"/>
      <c r="J979" s="1"/>
      <c r="K979" s="1"/>
      <c r="L979" s="1"/>
      <c r="M979" s="1"/>
      <c r="N979" s="1"/>
      <c r="O979" s="1"/>
      <c r="P979" s="1"/>
      <c r="Q979" s="1"/>
      <c r="R979" s="31"/>
      <c r="S979" s="31"/>
      <c r="T979" s="31"/>
    </row>
    <row r="980" spans="2:20">
      <c r="B980" s="1"/>
      <c r="C980" s="1"/>
      <c r="D980" s="1"/>
      <c r="E980" s="1"/>
      <c r="F980" s="1"/>
      <c r="G980" s="1"/>
      <c r="H980" s="1"/>
      <c r="I980" s="1"/>
      <c r="J980" s="1"/>
      <c r="K980" s="1"/>
      <c r="L980" s="1"/>
      <c r="M980" s="1"/>
      <c r="N980" s="1"/>
      <c r="O980" s="1"/>
      <c r="P980" s="1"/>
      <c r="Q980" s="1"/>
      <c r="R980" s="31"/>
      <c r="S980" s="31"/>
      <c r="T980" s="31"/>
    </row>
    <row r="981" spans="2:20">
      <c r="B981" s="1"/>
      <c r="C981" s="1"/>
      <c r="D981" s="1"/>
      <c r="E981" s="1"/>
      <c r="F981" s="1"/>
      <c r="G981" s="1"/>
      <c r="H981" s="1"/>
      <c r="I981" s="1"/>
      <c r="J981" s="1"/>
      <c r="K981" s="1"/>
      <c r="L981" s="1"/>
      <c r="M981" s="1"/>
      <c r="N981" s="1"/>
      <c r="O981" s="1"/>
      <c r="P981" s="1"/>
      <c r="Q981" s="1"/>
      <c r="R981" s="31"/>
      <c r="S981" s="31"/>
      <c r="T981" s="31"/>
    </row>
    <row r="982" spans="2:20">
      <c r="B982" s="1"/>
      <c r="C982" s="1"/>
      <c r="D982" s="1"/>
      <c r="E982" s="1"/>
      <c r="F982" s="1"/>
      <c r="G982" s="1"/>
      <c r="H982" s="1"/>
      <c r="I982" s="1"/>
      <c r="J982" s="1"/>
      <c r="K982" s="1"/>
      <c r="L982" s="1"/>
      <c r="M982" s="1"/>
      <c r="N982" s="1"/>
      <c r="O982" s="1"/>
      <c r="P982" s="1"/>
      <c r="Q982" s="1"/>
      <c r="R982" s="31"/>
      <c r="S982" s="31"/>
      <c r="T982" s="31"/>
    </row>
    <row r="983" spans="2:20">
      <c r="B983" s="1"/>
      <c r="C983" s="1"/>
      <c r="D983" s="1"/>
      <c r="E983" s="1"/>
      <c r="F983" s="1"/>
      <c r="G983" s="1"/>
      <c r="H983" s="1"/>
      <c r="I983" s="1"/>
      <c r="J983" s="1"/>
      <c r="K983" s="1"/>
      <c r="L983" s="1"/>
      <c r="M983" s="1"/>
      <c r="N983" s="1"/>
      <c r="O983" s="1"/>
      <c r="P983" s="1"/>
      <c r="Q983" s="1"/>
      <c r="R983" s="31"/>
      <c r="S983" s="31"/>
      <c r="T983" s="31"/>
    </row>
    <row r="984" spans="2:20">
      <c r="B984" s="1"/>
      <c r="C984" s="1"/>
      <c r="D984" s="1"/>
      <c r="E984" s="1"/>
      <c r="F984" s="1"/>
      <c r="G984" s="1"/>
      <c r="H984" s="1"/>
      <c r="I984" s="1"/>
      <c r="J984" s="1"/>
      <c r="K984" s="1"/>
      <c r="L984" s="1"/>
      <c r="M984" s="1"/>
      <c r="N984" s="1"/>
      <c r="O984" s="1"/>
      <c r="P984" s="1"/>
      <c r="Q984" s="1"/>
      <c r="R984" s="31"/>
      <c r="S984" s="31"/>
      <c r="T984" s="31"/>
    </row>
    <row r="985" spans="2:20">
      <c r="B985" s="1"/>
      <c r="C985" s="1"/>
      <c r="D985" s="1"/>
      <c r="E985" s="1"/>
      <c r="F985" s="1"/>
      <c r="G985" s="1"/>
      <c r="H985" s="1"/>
      <c r="I985" s="1"/>
      <c r="J985" s="1"/>
      <c r="K985" s="1"/>
      <c r="L985" s="1"/>
      <c r="M985" s="1"/>
      <c r="N985" s="1"/>
      <c r="O985" s="1"/>
      <c r="P985" s="1"/>
      <c r="Q985" s="1"/>
      <c r="R985" s="31"/>
      <c r="S985" s="31"/>
      <c r="T985" s="31"/>
    </row>
    <row r="986" spans="2:20">
      <c r="B986" s="1"/>
      <c r="C986" s="1"/>
      <c r="D986" s="1"/>
      <c r="E986" s="1"/>
      <c r="F986" s="1"/>
      <c r="G986" s="1"/>
      <c r="H986" s="1"/>
      <c r="I986" s="1"/>
      <c r="J986" s="1"/>
      <c r="K986" s="1"/>
      <c r="L986" s="1"/>
      <c r="M986" s="1"/>
      <c r="N986" s="1"/>
      <c r="O986" s="1"/>
      <c r="P986" s="1"/>
      <c r="Q986" s="1"/>
      <c r="R986" s="31"/>
      <c r="S986" s="31"/>
      <c r="T986" s="31"/>
    </row>
    <row r="987" spans="2:20">
      <c r="B987" s="1"/>
      <c r="C987" s="1"/>
      <c r="D987" s="1"/>
      <c r="E987" s="1"/>
      <c r="F987" s="1"/>
      <c r="G987" s="1"/>
      <c r="H987" s="1"/>
      <c r="I987" s="1"/>
      <c r="J987" s="1"/>
      <c r="K987" s="1"/>
      <c r="L987" s="1"/>
      <c r="M987" s="1"/>
      <c r="N987" s="1"/>
      <c r="O987" s="1"/>
      <c r="P987" s="1"/>
      <c r="Q987" s="1"/>
      <c r="R987" s="31"/>
      <c r="S987" s="31"/>
      <c r="T987" s="31"/>
    </row>
    <row r="988" spans="2:20">
      <c r="B988" s="1"/>
      <c r="C988" s="1"/>
      <c r="D988" s="1"/>
      <c r="E988" s="1"/>
      <c r="F988" s="1"/>
      <c r="G988" s="1"/>
      <c r="H988" s="1"/>
      <c r="I988" s="1"/>
      <c r="J988" s="1"/>
      <c r="K988" s="1"/>
      <c r="L988" s="1"/>
      <c r="M988" s="1"/>
      <c r="N988" s="1"/>
      <c r="O988" s="1"/>
      <c r="P988" s="1"/>
      <c r="Q988" s="1"/>
      <c r="R988" s="31"/>
      <c r="S988" s="31"/>
      <c r="T988" s="31"/>
    </row>
    <row r="989" spans="2:20">
      <c r="B989" s="1"/>
      <c r="C989" s="1"/>
      <c r="D989" s="1"/>
      <c r="E989" s="1"/>
      <c r="F989" s="1"/>
      <c r="G989" s="1"/>
      <c r="H989" s="1"/>
      <c r="I989" s="1"/>
      <c r="J989" s="1"/>
      <c r="K989" s="1"/>
      <c r="L989" s="1"/>
      <c r="M989" s="1"/>
      <c r="N989" s="1"/>
      <c r="O989" s="1"/>
      <c r="P989" s="1"/>
      <c r="Q989" s="1"/>
      <c r="R989" s="31"/>
      <c r="S989" s="31"/>
      <c r="T989" s="31"/>
    </row>
    <row r="990" spans="2:20">
      <c r="B990" s="1"/>
      <c r="C990" s="1"/>
      <c r="D990" s="1"/>
      <c r="E990" s="1"/>
      <c r="F990" s="1"/>
      <c r="G990" s="1"/>
      <c r="H990" s="1"/>
      <c r="I990" s="1"/>
      <c r="J990" s="1"/>
      <c r="K990" s="1"/>
      <c r="L990" s="1"/>
      <c r="M990" s="1"/>
      <c r="N990" s="1"/>
      <c r="O990" s="1"/>
      <c r="P990" s="1"/>
      <c r="Q990" s="1"/>
      <c r="R990" s="31"/>
      <c r="S990" s="31"/>
      <c r="T990" s="31"/>
    </row>
    <row r="991" spans="2:20">
      <c r="B991" s="1"/>
      <c r="C991" s="1"/>
      <c r="D991" s="1"/>
      <c r="E991" s="1"/>
      <c r="F991" s="1"/>
      <c r="G991" s="1"/>
      <c r="H991" s="1"/>
      <c r="I991" s="1"/>
      <c r="J991" s="1"/>
      <c r="K991" s="1"/>
      <c r="L991" s="1"/>
      <c r="M991" s="1"/>
      <c r="N991" s="1"/>
      <c r="O991" s="1"/>
      <c r="P991" s="1"/>
      <c r="Q991" s="1"/>
      <c r="R991" s="31"/>
      <c r="S991" s="31"/>
      <c r="T991" s="31"/>
    </row>
    <row r="992" spans="2:20">
      <c r="B992" s="1"/>
      <c r="C992" s="1"/>
      <c r="D992" s="1"/>
      <c r="E992" s="1"/>
      <c r="F992" s="1"/>
      <c r="G992" s="1"/>
      <c r="H992" s="1"/>
      <c r="I992" s="1"/>
      <c r="J992" s="1"/>
      <c r="K992" s="1"/>
      <c r="L992" s="1"/>
      <c r="M992" s="1"/>
      <c r="N992" s="1"/>
      <c r="O992" s="1"/>
      <c r="P992" s="1"/>
      <c r="Q992" s="1"/>
      <c r="R992" s="31"/>
      <c r="S992" s="31"/>
      <c r="T992" s="31"/>
    </row>
    <row r="993" spans="2:20">
      <c r="B993" s="1"/>
      <c r="C993" s="1"/>
      <c r="D993" s="1"/>
      <c r="E993" s="1"/>
      <c r="F993" s="1"/>
      <c r="G993" s="1"/>
      <c r="H993" s="1"/>
      <c r="I993" s="1"/>
      <c r="J993" s="1"/>
      <c r="K993" s="1"/>
      <c r="L993" s="1"/>
      <c r="M993" s="1"/>
      <c r="N993" s="1"/>
      <c r="O993" s="1"/>
      <c r="P993" s="1"/>
      <c r="Q993" s="1"/>
      <c r="R993" s="31"/>
      <c r="S993" s="31"/>
      <c r="T993" s="31"/>
    </row>
    <row r="994" spans="2:20">
      <c r="B994" s="1"/>
      <c r="C994" s="1"/>
      <c r="D994" s="1"/>
      <c r="E994" s="1"/>
      <c r="F994" s="1"/>
      <c r="G994" s="1"/>
      <c r="H994" s="1"/>
      <c r="I994" s="1"/>
      <c r="J994" s="1"/>
      <c r="K994" s="1"/>
      <c r="L994" s="1"/>
      <c r="M994" s="1"/>
      <c r="N994" s="1"/>
      <c r="O994" s="1"/>
      <c r="P994" s="1"/>
      <c r="Q994" s="1"/>
      <c r="R994" s="31"/>
      <c r="S994" s="31"/>
      <c r="T994" s="31"/>
    </row>
    <row r="995" spans="2:20">
      <c r="B995" s="1"/>
      <c r="C995" s="1"/>
      <c r="D995" s="1"/>
      <c r="E995" s="1"/>
      <c r="F995" s="1"/>
      <c r="G995" s="1"/>
      <c r="H995" s="1"/>
      <c r="I995" s="1"/>
      <c r="J995" s="1"/>
      <c r="K995" s="1"/>
      <c r="L995" s="1"/>
      <c r="M995" s="1"/>
      <c r="N995" s="1"/>
      <c r="O995" s="1"/>
      <c r="P995" s="1"/>
      <c r="Q995" s="1"/>
      <c r="R995" s="31"/>
      <c r="S995" s="31"/>
      <c r="T995" s="31"/>
    </row>
    <row r="996" spans="2:20">
      <c r="B996" s="1"/>
      <c r="C996" s="1"/>
      <c r="D996" s="1"/>
      <c r="E996" s="1"/>
      <c r="F996" s="1"/>
      <c r="G996" s="1"/>
      <c r="H996" s="1"/>
      <c r="I996" s="1"/>
      <c r="J996" s="1"/>
      <c r="K996" s="1"/>
      <c r="L996" s="1"/>
      <c r="M996" s="1"/>
      <c r="N996" s="1"/>
      <c r="O996" s="1"/>
      <c r="P996" s="1"/>
      <c r="Q996" s="1"/>
      <c r="R996" s="31"/>
      <c r="S996" s="31"/>
      <c r="T996" s="31"/>
    </row>
    <row r="997" spans="2:20">
      <c r="B997" s="1"/>
      <c r="C997" s="1"/>
      <c r="D997" s="1"/>
      <c r="E997" s="1"/>
      <c r="F997" s="1"/>
      <c r="G997" s="1"/>
      <c r="H997" s="1"/>
      <c r="I997" s="1"/>
      <c r="J997" s="1"/>
      <c r="K997" s="1"/>
      <c r="L997" s="1"/>
      <c r="M997" s="1"/>
      <c r="N997" s="1"/>
      <c r="O997" s="1"/>
      <c r="P997" s="1"/>
      <c r="Q997" s="1"/>
      <c r="R997" s="31"/>
      <c r="S997" s="31"/>
      <c r="T997" s="31"/>
    </row>
    <row r="998" spans="2:20">
      <c r="B998" s="1"/>
      <c r="C998" s="1"/>
      <c r="D998" s="1"/>
      <c r="E998" s="1"/>
      <c r="F998" s="1"/>
      <c r="G998" s="1"/>
      <c r="H998" s="1"/>
      <c r="I998" s="1"/>
      <c r="J998" s="1"/>
      <c r="K998" s="1"/>
      <c r="L998" s="1"/>
      <c r="M998" s="1"/>
      <c r="N998" s="1"/>
      <c r="O998" s="1"/>
      <c r="P998" s="1"/>
      <c r="Q998" s="1"/>
      <c r="R998" s="31"/>
      <c r="S998" s="31"/>
      <c r="T998" s="31"/>
    </row>
    <row r="999" spans="2:20">
      <c r="B999" s="1"/>
      <c r="C999" s="1"/>
      <c r="D999" s="1"/>
      <c r="E999" s="1"/>
      <c r="F999" s="1"/>
      <c r="G999" s="1"/>
      <c r="H999" s="1"/>
      <c r="I999" s="1"/>
      <c r="J999" s="1"/>
      <c r="K999" s="1"/>
      <c r="L999" s="1"/>
      <c r="M999" s="1"/>
      <c r="N999" s="1"/>
      <c r="O999" s="1"/>
      <c r="P999" s="1"/>
      <c r="Q999" s="1"/>
      <c r="R999" s="31"/>
      <c r="S999" s="31"/>
      <c r="T999" s="31"/>
    </row>
    <row r="1000" spans="2:20">
      <c r="B1000" s="1"/>
      <c r="C1000" s="1"/>
      <c r="D1000" s="1"/>
      <c r="E1000" s="1"/>
      <c r="F1000" s="1"/>
      <c r="G1000" s="1"/>
      <c r="H1000" s="1"/>
      <c r="I1000" s="1"/>
      <c r="J1000" s="1"/>
      <c r="K1000" s="1"/>
      <c r="L1000" s="1"/>
      <c r="M1000" s="1"/>
      <c r="N1000" s="1"/>
      <c r="O1000" s="1"/>
      <c r="P1000" s="1"/>
      <c r="Q1000" s="1"/>
      <c r="R1000" s="31"/>
      <c r="S1000" s="31"/>
      <c r="T1000" s="31"/>
    </row>
    <row r="1001" spans="2:20">
      <c r="B1001" s="1"/>
      <c r="C1001" s="1"/>
      <c r="D1001" s="1"/>
      <c r="E1001" s="1"/>
      <c r="F1001" s="1"/>
      <c r="G1001" s="1"/>
      <c r="H1001" s="1"/>
      <c r="I1001" s="1"/>
      <c r="J1001" s="1"/>
      <c r="K1001" s="1"/>
      <c r="L1001" s="1"/>
      <c r="M1001" s="1"/>
      <c r="N1001" s="1"/>
      <c r="O1001" s="1"/>
      <c r="P1001" s="1"/>
      <c r="Q1001" s="1"/>
      <c r="R1001" s="31"/>
      <c r="S1001" s="31"/>
      <c r="T1001" s="31"/>
    </row>
    <row r="1002" spans="2:20">
      <c r="B1002" s="1"/>
      <c r="C1002" s="1"/>
      <c r="D1002" s="1"/>
      <c r="E1002" s="1"/>
      <c r="F1002" s="1"/>
      <c r="G1002" s="1"/>
      <c r="H1002" s="1"/>
      <c r="I1002" s="1"/>
      <c r="J1002" s="1"/>
      <c r="K1002" s="1"/>
      <c r="L1002" s="1"/>
      <c r="M1002" s="1"/>
      <c r="N1002" s="1"/>
      <c r="O1002" s="1"/>
      <c r="P1002" s="1"/>
      <c r="Q1002" s="1"/>
      <c r="R1002" s="31"/>
      <c r="S1002" s="31"/>
      <c r="T1002" s="31"/>
    </row>
    <row r="1003" spans="2:20">
      <c r="B1003" s="1"/>
      <c r="C1003" s="1"/>
      <c r="D1003" s="1"/>
      <c r="E1003" s="1"/>
      <c r="F1003" s="1"/>
      <c r="G1003" s="1"/>
      <c r="H1003" s="1"/>
      <c r="I1003" s="1"/>
      <c r="J1003" s="1"/>
      <c r="K1003" s="1"/>
      <c r="L1003" s="1"/>
      <c r="M1003" s="1"/>
      <c r="N1003" s="1"/>
      <c r="O1003" s="1"/>
      <c r="P1003" s="1"/>
      <c r="Q1003" s="1"/>
      <c r="R1003" s="31"/>
      <c r="S1003" s="31"/>
      <c r="T1003" s="31"/>
    </row>
    <row r="1004" spans="2:20">
      <c r="B1004" s="1"/>
      <c r="C1004" s="1"/>
      <c r="D1004" s="1"/>
      <c r="E1004" s="1"/>
      <c r="F1004" s="1"/>
      <c r="G1004" s="1"/>
      <c r="H1004" s="1"/>
      <c r="I1004" s="1"/>
      <c r="J1004" s="1"/>
      <c r="K1004" s="1"/>
      <c r="L1004" s="1"/>
      <c r="M1004" s="1"/>
      <c r="N1004" s="1"/>
      <c r="O1004" s="1"/>
      <c r="P1004" s="1"/>
      <c r="Q1004" s="1"/>
      <c r="R1004" s="31"/>
      <c r="S1004" s="31"/>
      <c r="T1004" s="31"/>
    </row>
    <row r="1005" spans="2:20">
      <c r="B1005" s="1"/>
      <c r="C1005" s="1"/>
      <c r="D1005" s="1"/>
      <c r="E1005" s="1"/>
      <c r="F1005" s="1"/>
      <c r="G1005" s="1"/>
      <c r="H1005" s="1"/>
      <c r="I1005" s="1"/>
      <c r="J1005" s="1"/>
      <c r="K1005" s="1"/>
      <c r="L1005" s="1"/>
      <c r="M1005" s="1"/>
      <c r="N1005" s="1"/>
      <c r="O1005" s="1"/>
      <c r="P1005" s="1"/>
      <c r="Q1005" s="1"/>
      <c r="R1005" s="31"/>
      <c r="S1005" s="31"/>
      <c r="T1005" s="31"/>
    </row>
    <row r="1006" spans="2:20">
      <c r="B1006" s="1"/>
      <c r="C1006" s="1"/>
      <c r="D1006" s="1"/>
      <c r="E1006" s="1"/>
      <c r="F1006" s="1"/>
      <c r="G1006" s="1"/>
      <c r="H1006" s="1"/>
      <c r="I1006" s="1"/>
      <c r="J1006" s="1"/>
      <c r="K1006" s="1"/>
      <c r="L1006" s="1"/>
      <c r="M1006" s="1"/>
      <c r="N1006" s="1"/>
      <c r="O1006" s="1"/>
      <c r="P1006" s="1"/>
      <c r="Q1006" s="1"/>
      <c r="R1006" s="31"/>
      <c r="S1006" s="31"/>
      <c r="T1006" s="31"/>
    </row>
    <row r="1007" spans="2:20">
      <c r="B1007" s="1"/>
      <c r="C1007" s="1"/>
      <c r="D1007" s="1"/>
      <c r="E1007" s="1"/>
      <c r="F1007" s="1"/>
      <c r="G1007" s="1"/>
      <c r="H1007" s="1"/>
      <c r="I1007" s="1"/>
      <c r="J1007" s="1"/>
      <c r="K1007" s="1"/>
      <c r="L1007" s="1"/>
      <c r="M1007" s="1"/>
      <c r="N1007" s="1"/>
      <c r="O1007" s="1"/>
      <c r="P1007" s="1"/>
      <c r="Q1007" s="1"/>
      <c r="R1007" s="31"/>
      <c r="S1007" s="31"/>
      <c r="T1007" s="31"/>
    </row>
    <row r="1008" spans="2:20">
      <c r="B1008" s="1"/>
      <c r="C1008" s="1"/>
      <c r="D1008" s="1"/>
      <c r="E1008" s="1"/>
      <c r="F1008" s="1"/>
      <c r="G1008" s="1"/>
      <c r="H1008" s="1"/>
      <c r="I1008" s="1"/>
      <c r="J1008" s="1"/>
      <c r="K1008" s="1"/>
      <c r="L1008" s="1"/>
      <c r="M1008" s="1"/>
      <c r="N1008" s="1"/>
      <c r="O1008" s="1"/>
      <c r="P1008" s="1"/>
      <c r="Q1008" s="1"/>
      <c r="R1008" s="31"/>
      <c r="S1008" s="31"/>
      <c r="T1008" s="31"/>
    </row>
    <row r="1009" spans="2:20">
      <c r="B1009" s="1"/>
      <c r="C1009" s="1"/>
      <c r="D1009" s="1"/>
      <c r="E1009" s="1"/>
      <c r="F1009" s="1"/>
      <c r="G1009" s="1"/>
      <c r="H1009" s="1"/>
      <c r="I1009" s="1"/>
      <c r="J1009" s="1"/>
      <c r="K1009" s="1"/>
      <c r="L1009" s="1"/>
      <c r="M1009" s="1"/>
      <c r="N1009" s="1"/>
      <c r="O1009" s="1"/>
      <c r="P1009" s="1"/>
      <c r="Q1009" s="1"/>
      <c r="R1009" s="31"/>
      <c r="S1009" s="31"/>
      <c r="T1009" s="31"/>
    </row>
    <row r="1010" spans="2:20">
      <c r="B1010" s="1"/>
      <c r="C1010" s="1"/>
      <c r="D1010" s="1"/>
      <c r="E1010" s="1"/>
      <c r="F1010" s="1"/>
      <c r="G1010" s="1"/>
      <c r="H1010" s="1"/>
      <c r="I1010" s="1"/>
      <c r="J1010" s="1"/>
      <c r="K1010" s="1"/>
      <c r="L1010" s="1"/>
      <c r="M1010" s="1"/>
      <c r="N1010" s="1"/>
      <c r="O1010" s="1"/>
      <c r="P1010" s="1"/>
      <c r="Q1010" s="1"/>
      <c r="R1010" s="31"/>
      <c r="S1010" s="31"/>
      <c r="T1010" s="31"/>
    </row>
    <row r="1011" spans="2:20">
      <c r="B1011" s="1"/>
      <c r="C1011" s="1"/>
      <c r="D1011" s="1"/>
      <c r="E1011" s="1"/>
      <c r="F1011" s="1"/>
      <c r="G1011" s="1"/>
      <c r="H1011" s="1"/>
      <c r="I1011" s="1"/>
      <c r="J1011" s="1"/>
      <c r="K1011" s="1"/>
      <c r="L1011" s="1"/>
      <c r="M1011" s="1"/>
      <c r="N1011" s="1"/>
      <c r="O1011" s="1"/>
      <c r="P1011" s="1"/>
      <c r="Q1011" s="1"/>
      <c r="R1011" s="31"/>
      <c r="S1011" s="31"/>
      <c r="T1011" s="31"/>
    </row>
    <row r="1012" spans="2:20">
      <c r="B1012" s="1"/>
      <c r="C1012" s="1"/>
      <c r="D1012" s="1"/>
      <c r="E1012" s="1"/>
      <c r="F1012" s="1"/>
      <c r="G1012" s="1"/>
      <c r="H1012" s="1"/>
      <c r="I1012" s="1"/>
      <c r="J1012" s="1"/>
      <c r="K1012" s="1"/>
      <c r="L1012" s="1"/>
      <c r="M1012" s="1"/>
      <c r="N1012" s="1"/>
      <c r="O1012" s="1"/>
      <c r="P1012" s="1"/>
      <c r="Q1012" s="1"/>
      <c r="R1012" s="31"/>
      <c r="S1012" s="31"/>
      <c r="T1012" s="31"/>
    </row>
    <row r="1013" spans="2:20">
      <c r="B1013" s="1"/>
      <c r="C1013" s="1"/>
      <c r="D1013" s="1"/>
      <c r="E1013" s="1"/>
      <c r="F1013" s="1"/>
      <c r="G1013" s="1"/>
      <c r="H1013" s="1"/>
      <c r="I1013" s="1"/>
      <c r="J1013" s="1"/>
      <c r="K1013" s="1"/>
      <c r="L1013" s="1"/>
      <c r="M1013" s="1"/>
      <c r="N1013" s="1"/>
      <c r="O1013" s="1"/>
      <c r="P1013" s="1"/>
      <c r="Q1013" s="1"/>
      <c r="R1013" s="31"/>
      <c r="S1013" s="31"/>
      <c r="T1013" s="31"/>
    </row>
    <row r="1014" spans="2:20">
      <c r="B1014" s="1"/>
      <c r="C1014" s="1"/>
      <c r="D1014" s="1"/>
      <c r="E1014" s="1"/>
      <c r="F1014" s="1"/>
      <c r="G1014" s="1"/>
      <c r="H1014" s="1"/>
      <c r="I1014" s="1"/>
      <c r="J1014" s="1"/>
      <c r="K1014" s="1"/>
      <c r="L1014" s="1"/>
      <c r="M1014" s="1"/>
      <c r="N1014" s="1"/>
      <c r="O1014" s="1"/>
      <c r="P1014" s="1"/>
      <c r="Q1014" s="1"/>
      <c r="R1014" s="31"/>
      <c r="S1014" s="31"/>
      <c r="T1014" s="31"/>
    </row>
    <row r="1015" spans="2:20">
      <c r="B1015" s="1"/>
      <c r="C1015" s="1"/>
      <c r="D1015" s="1"/>
      <c r="E1015" s="1"/>
      <c r="F1015" s="1"/>
      <c r="G1015" s="1"/>
      <c r="H1015" s="1"/>
      <c r="I1015" s="1"/>
      <c r="J1015" s="1"/>
      <c r="K1015" s="1"/>
      <c r="L1015" s="1"/>
      <c r="M1015" s="1"/>
      <c r="N1015" s="1"/>
      <c r="O1015" s="1"/>
      <c r="P1015" s="1"/>
      <c r="Q1015" s="1"/>
      <c r="R1015" s="31"/>
      <c r="S1015" s="31"/>
      <c r="T1015" s="31"/>
    </row>
    <row r="1016" spans="2:20">
      <c r="B1016" s="1"/>
      <c r="C1016" s="1"/>
      <c r="D1016" s="1"/>
      <c r="E1016" s="1"/>
      <c r="F1016" s="1"/>
      <c r="G1016" s="1"/>
      <c r="H1016" s="1"/>
      <c r="I1016" s="1"/>
      <c r="J1016" s="1"/>
      <c r="K1016" s="1"/>
      <c r="L1016" s="1"/>
      <c r="M1016" s="1"/>
      <c r="N1016" s="1"/>
      <c r="O1016" s="1"/>
      <c r="P1016" s="1"/>
      <c r="Q1016" s="1"/>
      <c r="R1016" s="31"/>
      <c r="S1016" s="31"/>
      <c r="T1016" s="31"/>
    </row>
    <row r="1017" spans="2:20">
      <c r="B1017" s="1"/>
      <c r="C1017" s="1"/>
      <c r="D1017" s="1"/>
      <c r="E1017" s="1"/>
      <c r="F1017" s="1"/>
      <c r="G1017" s="1"/>
      <c r="H1017" s="1"/>
      <c r="I1017" s="1"/>
      <c r="J1017" s="1"/>
      <c r="K1017" s="1"/>
      <c r="L1017" s="1"/>
      <c r="M1017" s="1"/>
      <c r="N1017" s="1"/>
      <c r="O1017" s="1"/>
      <c r="P1017" s="1"/>
      <c r="Q1017" s="1"/>
      <c r="R1017" s="31"/>
      <c r="S1017" s="31"/>
      <c r="T1017" s="31"/>
    </row>
    <row r="1018" spans="2:20">
      <c r="B1018" s="1"/>
      <c r="C1018" s="1"/>
      <c r="D1018" s="1"/>
      <c r="E1018" s="1"/>
      <c r="F1018" s="1"/>
      <c r="G1018" s="1"/>
      <c r="H1018" s="1"/>
      <c r="I1018" s="1"/>
      <c r="J1018" s="1"/>
      <c r="K1018" s="1"/>
      <c r="L1018" s="1"/>
      <c r="M1018" s="1"/>
      <c r="N1018" s="1"/>
      <c r="O1018" s="1"/>
      <c r="P1018" s="1"/>
      <c r="Q1018" s="1"/>
      <c r="R1018" s="31"/>
      <c r="S1018" s="31"/>
      <c r="T1018" s="31"/>
    </row>
    <row r="1019" spans="2:20">
      <c r="B1019" s="1"/>
      <c r="C1019" s="1"/>
      <c r="D1019" s="1"/>
      <c r="E1019" s="1"/>
      <c r="F1019" s="1"/>
      <c r="G1019" s="1"/>
      <c r="H1019" s="1"/>
      <c r="I1019" s="1"/>
      <c r="J1019" s="1"/>
      <c r="K1019" s="1"/>
      <c r="L1019" s="1"/>
      <c r="M1019" s="1"/>
      <c r="N1019" s="1"/>
      <c r="O1019" s="1"/>
      <c r="P1019" s="1"/>
      <c r="Q1019" s="1"/>
      <c r="R1019" s="31"/>
      <c r="S1019" s="31"/>
      <c r="T1019" s="31"/>
    </row>
    <row r="1020" spans="2:20">
      <c r="B1020" s="1"/>
      <c r="C1020" s="1"/>
      <c r="D1020" s="1"/>
      <c r="E1020" s="1"/>
      <c r="F1020" s="1"/>
      <c r="G1020" s="1"/>
      <c r="H1020" s="1"/>
      <c r="I1020" s="1"/>
      <c r="J1020" s="1"/>
      <c r="K1020" s="1"/>
      <c r="L1020" s="1"/>
      <c r="M1020" s="1"/>
      <c r="N1020" s="1"/>
      <c r="O1020" s="1"/>
      <c r="P1020" s="1"/>
      <c r="Q1020" s="1"/>
      <c r="R1020" s="31"/>
      <c r="S1020" s="31"/>
      <c r="T1020" s="31"/>
    </row>
    <row r="1021" spans="2:20">
      <c r="B1021" s="1"/>
      <c r="C1021" s="1"/>
      <c r="D1021" s="1"/>
      <c r="E1021" s="1"/>
      <c r="F1021" s="1"/>
      <c r="G1021" s="1"/>
      <c r="H1021" s="1"/>
      <c r="I1021" s="1"/>
      <c r="J1021" s="1"/>
      <c r="K1021" s="1"/>
      <c r="L1021" s="1"/>
      <c r="M1021" s="1"/>
      <c r="N1021" s="1"/>
      <c r="O1021" s="1"/>
      <c r="P1021" s="1"/>
      <c r="Q1021" s="1"/>
      <c r="R1021" s="31"/>
      <c r="S1021" s="31"/>
      <c r="T1021" s="31"/>
    </row>
    <row r="1022" spans="2:20">
      <c r="B1022" s="1"/>
      <c r="C1022" s="1"/>
      <c r="D1022" s="1"/>
      <c r="E1022" s="1"/>
      <c r="F1022" s="1"/>
      <c r="G1022" s="1"/>
      <c r="H1022" s="1"/>
      <c r="I1022" s="1"/>
      <c r="J1022" s="1"/>
      <c r="K1022" s="1"/>
      <c r="L1022" s="1"/>
      <c r="M1022" s="1"/>
      <c r="N1022" s="1"/>
      <c r="O1022" s="1"/>
      <c r="P1022" s="1"/>
      <c r="Q1022" s="1"/>
      <c r="R1022" s="31"/>
      <c r="S1022" s="31"/>
      <c r="T1022" s="31"/>
    </row>
    <row r="1023" spans="2:20">
      <c r="B1023" s="1"/>
      <c r="C1023" s="1"/>
      <c r="D1023" s="1"/>
      <c r="E1023" s="1"/>
      <c r="F1023" s="1"/>
      <c r="G1023" s="1"/>
      <c r="H1023" s="1"/>
      <c r="I1023" s="1"/>
      <c r="J1023" s="1"/>
      <c r="K1023" s="1"/>
      <c r="L1023" s="1"/>
      <c r="M1023" s="1"/>
      <c r="N1023" s="1"/>
      <c r="O1023" s="1"/>
      <c r="P1023" s="1"/>
      <c r="Q1023" s="1"/>
      <c r="R1023" s="31"/>
      <c r="S1023" s="31"/>
      <c r="T1023" s="31"/>
    </row>
    <row r="1024" spans="2:20">
      <c r="B1024" s="1"/>
      <c r="C1024" s="1"/>
      <c r="D1024" s="1"/>
      <c r="E1024" s="1"/>
      <c r="F1024" s="1"/>
      <c r="G1024" s="1"/>
      <c r="H1024" s="1"/>
      <c r="I1024" s="1"/>
      <c r="J1024" s="1"/>
      <c r="K1024" s="1"/>
      <c r="L1024" s="1"/>
      <c r="M1024" s="1"/>
      <c r="N1024" s="1"/>
      <c r="O1024" s="1"/>
      <c r="P1024" s="1"/>
      <c r="Q1024" s="1"/>
      <c r="R1024" s="31"/>
      <c r="S1024" s="31"/>
      <c r="T1024" s="31"/>
    </row>
    <row r="1025" spans="2:20">
      <c r="B1025" s="1"/>
      <c r="C1025" s="1"/>
      <c r="D1025" s="1"/>
      <c r="E1025" s="1"/>
      <c r="F1025" s="1"/>
      <c r="G1025" s="1"/>
      <c r="H1025" s="1"/>
      <c r="I1025" s="1"/>
      <c r="J1025" s="1"/>
      <c r="K1025" s="1"/>
      <c r="L1025" s="1"/>
      <c r="M1025" s="1"/>
      <c r="N1025" s="1"/>
      <c r="O1025" s="1"/>
      <c r="P1025" s="1"/>
      <c r="Q1025" s="1"/>
      <c r="R1025" s="31"/>
      <c r="S1025" s="31"/>
      <c r="T1025" s="31"/>
    </row>
    <row r="1026" spans="2:20">
      <c r="B1026" s="1"/>
      <c r="C1026" s="1"/>
      <c r="D1026" s="1"/>
      <c r="E1026" s="1"/>
      <c r="F1026" s="1"/>
      <c r="G1026" s="1"/>
      <c r="H1026" s="1"/>
      <c r="I1026" s="1"/>
      <c r="J1026" s="1"/>
      <c r="K1026" s="1"/>
      <c r="L1026" s="1"/>
      <c r="M1026" s="1"/>
      <c r="N1026" s="1"/>
      <c r="O1026" s="1"/>
      <c r="P1026" s="1"/>
      <c r="Q1026" s="1"/>
      <c r="R1026" s="31"/>
      <c r="S1026" s="31"/>
      <c r="T1026" s="31"/>
    </row>
    <row r="1027" spans="2:20">
      <c r="B1027" s="1"/>
      <c r="C1027" s="1"/>
      <c r="D1027" s="1"/>
      <c r="E1027" s="1"/>
      <c r="F1027" s="1"/>
      <c r="G1027" s="1"/>
      <c r="H1027" s="1"/>
      <c r="I1027" s="1"/>
      <c r="J1027" s="1"/>
      <c r="K1027" s="1"/>
      <c r="L1027" s="1"/>
      <c r="M1027" s="1"/>
      <c r="N1027" s="1"/>
      <c r="O1027" s="1"/>
      <c r="P1027" s="1"/>
      <c r="Q1027" s="1"/>
      <c r="R1027" s="31"/>
      <c r="S1027" s="31"/>
      <c r="T1027" s="31"/>
    </row>
    <row r="1028" spans="2:20">
      <c r="B1028" s="1"/>
      <c r="C1028" s="1"/>
      <c r="D1028" s="1"/>
      <c r="E1028" s="1"/>
      <c r="F1028" s="1"/>
      <c r="G1028" s="1"/>
      <c r="H1028" s="1"/>
      <c r="I1028" s="1"/>
      <c r="J1028" s="1"/>
      <c r="K1028" s="1"/>
      <c r="L1028" s="1"/>
      <c r="M1028" s="1"/>
      <c r="N1028" s="1"/>
      <c r="O1028" s="1"/>
      <c r="P1028" s="1"/>
      <c r="Q1028" s="1"/>
      <c r="R1028" s="31"/>
      <c r="S1028" s="31"/>
      <c r="T1028" s="31"/>
    </row>
    <row r="1029" spans="2:20">
      <c r="B1029" s="1"/>
      <c r="C1029" s="1"/>
      <c r="D1029" s="1"/>
      <c r="E1029" s="1"/>
      <c r="F1029" s="1"/>
      <c r="G1029" s="1"/>
      <c r="H1029" s="1"/>
      <c r="I1029" s="1"/>
      <c r="J1029" s="1"/>
      <c r="K1029" s="1"/>
      <c r="L1029" s="1"/>
      <c r="M1029" s="1"/>
      <c r="N1029" s="1"/>
      <c r="O1029" s="1"/>
      <c r="P1029" s="1"/>
      <c r="Q1029" s="1"/>
      <c r="R1029" s="31"/>
      <c r="S1029" s="31"/>
      <c r="T1029" s="31"/>
    </row>
    <row r="1030" spans="2:20">
      <c r="B1030" s="1"/>
      <c r="C1030" s="1"/>
      <c r="D1030" s="1"/>
      <c r="E1030" s="1"/>
      <c r="F1030" s="1"/>
      <c r="G1030" s="1"/>
      <c r="H1030" s="1"/>
      <c r="I1030" s="1"/>
      <c r="J1030" s="1"/>
      <c r="K1030" s="1"/>
      <c r="L1030" s="1"/>
      <c r="M1030" s="1"/>
      <c r="N1030" s="1"/>
      <c r="O1030" s="1"/>
      <c r="P1030" s="1"/>
      <c r="Q1030" s="1"/>
      <c r="R1030" s="31"/>
      <c r="S1030" s="31"/>
      <c r="T1030" s="31"/>
    </row>
    <row r="1031" spans="2:20">
      <c r="B1031" s="1"/>
      <c r="C1031" s="1"/>
      <c r="D1031" s="1"/>
      <c r="E1031" s="1"/>
      <c r="F1031" s="1"/>
      <c r="G1031" s="1"/>
      <c r="H1031" s="1"/>
      <c r="I1031" s="1"/>
      <c r="J1031" s="1"/>
      <c r="K1031" s="1"/>
      <c r="L1031" s="1"/>
      <c r="M1031" s="1"/>
      <c r="N1031" s="1"/>
      <c r="O1031" s="1"/>
      <c r="P1031" s="1"/>
      <c r="Q1031" s="1"/>
      <c r="R1031" s="31"/>
      <c r="S1031" s="31"/>
      <c r="T1031" s="31"/>
    </row>
    <row r="1032" spans="2:20">
      <c r="B1032" s="1"/>
      <c r="C1032" s="1"/>
      <c r="D1032" s="1"/>
      <c r="E1032" s="1"/>
      <c r="F1032" s="1"/>
      <c r="G1032" s="1"/>
      <c r="H1032" s="1"/>
      <c r="I1032" s="1"/>
      <c r="J1032" s="1"/>
      <c r="K1032" s="1"/>
      <c r="L1032" s="1"/>
      <c r="M1032" s="1"/>
      <c r="N1032" s="1"/>
      <c r="O1032" s="1"/>
      <c r="P1032" s="1"/>
      <c r="Q1032" s="1"/>
      <c r="R1032" s="31"/>
      <c r="S1032" s="31"/>
      <c r="T1032" s="31"/>
    </row>
    <row r="1033" spans="2:20">
      <c r="B1033" s="1"/>
      <c r="C1033" s="1"/>
      <c r="D1033" s="1"/>
      <c r="E1033" s="1"/>
      <c r="F1033" s="1"/>
      <c r="G1033" s="1"/>
      <c r="H1033" s="1"/>
      <c r="I1033" s="1"/>
      <c r="J1033" s="1"/>
      <c r="K1033" s="1"/>
      <c r="L1033" s="1"/>
      <c r="M1033" s="1"/>
      <c r="N1033" s="1"/>
      <c r="O1033" s="1"/>
      <c r="P1033" s="1"/>
      <c r="Q1033" s="1"/>
      <c r="R1033" s="31"/>
      <c r="S1033" s="31"/>
      <c r="T1033" s="31"/>
    </row>
    <row r="1034" spans="2:20">
      <c r="B1034" s="1"/>
      <c r="C1034" s="1"/>
      <c r="D1034" s="1"/>
      <c r="E1034" s="1"/>
      <c r="F1034" s="1"/>
      <c r="G1034" s="1"/>
      <c r="H1034" s="1"/>
      <c r="I1034" s="1"/>
      <c r="J1034" s="1"/>
      <c r="K1034" s="1"/>
      <c r="L1034" s="1"/>
      <c r="M1034" s="1"/>
      <c r="N1034" s="1"/>
      <c r="O1034" s="1"/>
      <c r="P1034" s="1"/>
      <c r="Q1034" s="1"/>
      <c r="R1034" s="31"/>
      <c r="S1034" s="31"/>
      <c r="T1034" s="31"/>
    </row>
    <row r="1035" spans="2:20">
      <c r="B1035" s="1"/>
      <c r="C1035" s="1"/>
      <c r="D1035" s="1"/>
      <c r="E1035" s="1"/>
      <c r="F1035" s="1"/>
      <c r="G1035" s="1"/>
      <c r="H1035" s="1"/>
      <c r="I1035" s="1"/>
      <c r="J1035" s="1"/>
      <c r="K1035" s="1"/>
      <c r="L1035" s="1"/>
      <c r="M1035" s="1"/>
      <c r="N1035" s="1"/>
      <c r="O1035" s="1"/>
      <c r="P1035" s="1"/>
      <c r="Q1035" s="1"/>
      <c r="R1035" s="31"/>
      <c r="S1035" s="31"/>
      <c r="T1035" s="31"/>
    </row>
    <row r="1036" spans="2:20">
      <c r="B1036" s="1"/>
      <c r="C1036" s="1"/>
      <c r="D1036" s="1"/>
      <c r="E1036" s="1"/>
      <c r="F1036" s="1"/>
      <c r="G1036" s="1"/>
      <c r="H1036" s="1"/>
      <c r="I1036" s="1"/>
      <c r="J1036" s="1"/>
      <c r="K1036" s="1"/>
      <c r="L1036" s="1"/>
      <c r="M1036" s="1"/>
      <c r="N1036" s="1"/>
      <c r="O1036" s="1"/>
      <c r="P1036" s="1"/>
      <c r="Q1036" s="1"/>
      <c r="R1036" s="31"/>
      <c r="S1036" s="31"/>
      <c r="T1036" s="31"/>
    </row>
    <row r="1037" spans="2:20">
      <c r="B1037" s="1"/>
      <c r="C1037" s="1"/>
      <c r="D1037" s="1"/>
      <c r="E1037" s="1"/>
      <c r="F1037" s="1"/>
      <c r="G1037" s="1"/>
      <c r="H1037" s="1"/>
      <c r="I1037" s="1"/>
      <c r="J1037" s="1"/>
      <c r="K1037" s="1"/>
      <c r="L1037" s="1"/>
      <c r="M1037" s="1"/>
      <c r="N1037" s="1"/>
      <c r="O1037" s="1"/>
      <c r="P1037" s="1"/>
      <c r="Q1037" s="1"/>
      <c r="R1037" s="31"/>
      <c r="S1037" s="31"/>
      <c r="T1037" s="31"/>
    </row>
    <row r="1038" spans="2:20">
      <c r="B1038" s="1"/>
      <c r="C1038" s="1"/>
      <c r="D1038" s="1"/>
      <c r="E1038" s="1"/>
      <c r="F1038" s="1"/>
      <c r="G1038" s="1"/>
      <c r="H1038" s="1"/>
      <c r="I1038" s="1"/>
      <c r="J1038" s="1"/>
      <c r="K1038" s="1"/>
      <c r="L1038" s="1"/>
      <c r="M1038" s="1"/>
      <c r="N1038" s="1"/>
      <c r="O1038" s="1"/>
      <c r="P1038" s="1"/>
      <c r="Q1038" s="1"/>
      <c r="R1038" s="31"/>
      <c r="S1038" s="31"/>
      <c r="T1038" s="31"/>
    </row>
    <row r="1039" spans="2:20">
      <c r="B1039" s="1"/>
      <c r="C1039" s="1"/>
      <c r="D1039" s="1"/>
      <c r="E1039" s="1"/>
      <c r="F1039" s="1"/>
      <c r="G1039" s="1"/>
      <c r="H1039" s="1"/>
      <c r="I1039" s="1"/>
      <c r="J1039" s="1"/>
      <c r="K1039" s="1"/>
      <c r="L1039" s="1"/>
      <c r="M1039" s="1"/>
      <c r="N1039" s="1"/>
      <c r="O1039" s="1"/>
      <c r="P1039" s="1"/>
      <c r="Q1039" s="1"/>
      <c r="R1039" s="31"/>
      <c r="S1039" s="31"/>
      <c r="T1039" s="31"/>
    </row>
    <row r="1040" spans="2:20">
      <c r="B1040" s="1"/>
      <c r="C1040" s="1"/>
      <c r="D1040" s="1"/>
      <c r="E1040" s="1"/>
      <c r="F1040" s="1"/>
      <c r="G1040" s="1"/>
      <c r="H1040" s="1"/>
      <c r="I1040" s="1"/>
      <c r="J1040" s="1"/>
      <c r="K1040" s="1"/>
      <c r="L1040" s="1"/>
      <c r="M1040" s="1"/>
      <c r="N1040" s="1"/>
      <c r="O1040" s="1"/>
      <c r="P1040" s="1"/>
      <c r="Q1040" s="1"/>
      <c r="R1040" s="31"/>
      <c r="S1040" s="31"/>
      <c r="T1040" s="31"/>
    </row>
    <row r="1041" spans="2:20">
      <c r="B1041" s="1"/>
      <c r="C1041" s="1"/>
      <c r="D1041" s="1"/>
      <c r="E1041" s="1"/>
      <c r="F1041" s="1"/>
      <c r="G1041" s="1"/>
      <c r="H1041" s="1"/>
      <c r="I1041" s="1"/>
      <c r="J1041" s="1"/>
      <c r="K1041" s="1"/>
      <c r="L1041" s="1"/>
      <c r="M1041" s="1"/>
      <c r="N1041" s="1"/>
      <c r="O1041" s="1"/>
      <c r="P1041" s="1"/>
      <c r="Q1041" s="1"/>
      <c r="R1041" s="31"/>
      <c r="S1041" s="31"/>
      <c r="T1041" s="31"/>
    </row>
    <row r="1042" spans="2:20">
      <c r="B1042" s="1"/>
      <c r="C1042" s="1"/>
      <c r="D1042" s="1"/>
      <c r="E1042" s="1"/>
      <c r="F1042" s="1"/>
      <c r="G1042" s="1"/>
      <c r="H1042" s="1"/>
      <c r="I1042" s="1"/>
      <c r="J1042" s="1"/>
      <c r="K1042" s="1"/>
      <c r="L1042" s="1"/>
      <c r="M1042" s="1"/>
      <c r="N1042" s="1"/>
      <c r="O1042" s="1"/>
      <c r="P1042" s="1"/>
      <c r="Q1042" s="1"/>
      <c r="R1042" s="31"/>
      <c r="S1042" s="31"/>
      <c r="T1042" s="31"/>
    </row>
    <row r="1043" spans="2:20">
      <c r="B1043" s="1"/>
      <c r="C1043" s="1"/>
      <c r="D1043" s="1"/>
      <c r="E1043" s="1"/>
      <c r="F1043" s="1"/>
      <c r="G1043" s="1"/>
      <c r="H1043" s="1"/>
      <c r="I1043" s="1"/>
      <c r="J1043" s="1"/>
      <c r="K1043" s="1"/>
      <c r="L1043" s="1"/>
      <c r="M1043" s="1"/>
      <c r="N1043" s="1"/>
      <c r="O1043" s="1"/>
      <c r="P1043" s="1"/>
      <c r="Q1043" s="1"/>
      <c r="R1043" s="31"/>
      <c r="S1043" s="31"/>
      <c r="T1043" s="31"/>
    </row>
    <row r="1044" spans="2:20">
      <c r="B1044" s="1"/>
      <c r="C1044" s="1"/>
      <c r="D1044" s="1"/>
      <c r="E1044" s="1"/>
      <c r="F1044" s="1"/>
      <c r="G1044" s="1"/>
      <c r="H1044" s="1"/>
      <c r="I1044" s="1"/>
      <c r="J1044" s="1"/>
      <c r="K1044" s="1"/>
      <c r="L1044" s="1"/>
      <c r="M1044" s="1"/>
      <c r="N1044" s="1"/>
      <c r="O1044" s="1"/>
      <c r="P1044" s="1"/>
      <c r="Q1044" s="1"/>
      <c r="R1044" s="31"/>
      <c r="S1044" s="31"/>
      <c r="T1044" s="31"/>
    </row>
    <row r="1045" spans="2:20">
      <c r="B1045" s="1"/>
      <c r="C1045" s="1"/>
      <c r="D1045" s="1"/>
      <c r="E1045" s="1"/>
      <c r="F1045" s="1"/>
      <c r="G1045" s="1"/>
      <c r="H1045" s="1"/>
      <c r="I1045" s="1"/>
      <c r="J1045" s="1"/>
      <c r="K1045" s="1"/>
      <c r="L1045" s="1"/>
      <c r="M1045" s="1"/>
      <c r="N1045" s="1"/>
      <c r="O1045" s="1"/>
      <c r="P1045" s="1"/>
      <c r="Q1045" s="1"/>
      <c r="R1045" s="31"/>
      <c r="S1045" s="31"/>
      <c r="T1045" s="31"/>
    </row>
    <row r="1046" spans="2:20">
      <c r="B1046" s="1"/>
      <c r="C1046" s="1"/>
      <c r="D1046" s="1"/>
      <c r="E1046" s="1"/>
      <c r="F1046" s="1"/>
      <c r="G1046" s="1"/>
      <c r="H1046" s="1"/>
      <c r="I1046" s="1"/>
      <c r="J1046" s="1"/>
      <c r="K1046" s="1"/>
      <c r="L1046" s="1"/>
      <c r="M1046" s="1"/>
      <c r="N1046" s="1"/>
      <c r="O1046" s="1"/>
      <c r="P1046" s="1"/>
      <c r="Q1046" s="1"/>
      <c r="R1046" s="31"/>
      <c r="S1046" s="31"/>
      <c r="T1046" s="31"/>
    </row>
    <row r="1047" spans="2:20">
      <c r="B1047" s="1"/>
      <c r="C1047" s="1"/>
      <c r="D1047" s="1"/>
      <c r="E1047" s="1"/>
      <c r="F1047" s="1"/>
      <c r="G1047" s="1"/>
      <c r="H1047" s="1"/>
      <c r="I1047" s="1"/>
      <c r="J1047" s="1"/>
      <c r="K1047" s="1"/>
      <c r="L1047" s="1"/>
      <c r="M1047" s="1"/>
      <c r="N1047" s="1"/>
      <c r="O1047" s="1"/>
      <c r="P1047" s="1"/>
      <c r="Q1047" s="1"/>
      <c r="R1047" s="31"/>
      <c r="S1047" s="31"/>
      <c r="T1047" s="31"/>
    </row>
    <row r="1048" spans="2:20">
      <c r="B1048" s="1"/>
      <c r="C1048" s="1"/>
      <c r="D1048" s="1"/>
      <c r="E1048" s="1"/>
      <c r="F1048" s="1"/>
      <c r="G1048" s="1"/>
      <c r="H1048" s="1"/>
      <c r="I1048" s="1"/>
      <c r="J1048" s="1"/>
      <c r="K1048" s="1"/>
      <c r="L1048" s="1"/>
      <c r="M1048" s="1"/>
      <c r="N1048" s="1"/>
      <c r="O1048" s="1"/>
      <c r="P1048" s="1"/>
      <c r="Q1048" s="1"/>
      <c r="R1048" s="31"/>
      <c r="S1048" s="31"/>
      <c r="T1048" s="31"/>
    </row>
    <row r="1049" spans="2:20">
      <c r="B1049" s="1"/>
      <c r="C1049" s="1"/>
      <c r="D1049" s="1"/>
      <c r="E1049" s="1"/>
      <c r="F1049" s="1"/>
      <c r="G1049" s="1"/>
      <c r="H1049" s="1"/>
      <c r="I1049" s="1"/>
      <c r="J1049" s="1"/>
      <c r="K1049" s="1"/>
      <c r="L1049" s="1"/>
      <c r="M1049" s="1"/>
      <c r="N1049" s="1"/>
      <c r="O1049" s="1"/>
      <c r="P1049" s="1"/>
      <c r="Q1049" s="1"/>
      <c r="R1049" s="31"/>
      <c r="S1049" s="31"/>
      <c r="T1049" s="31"/>
    </row>
    <row r="1050" spans="2:20">
      <c r="B1050" s="1"/>
      <c r="C1050" s="1"/>
      <c r="D1050" s="1"/>
      <c r="E1050" s="1"/>
      <c r="F1050" s="1"/>
      <c r="G1050" s="1"/>
      <c r="H1050" s="1"/>
      <c r="I1050" s="1"/>
      <c r="J1050" s="1"/>
      <c r="K1050" s="1"/>
      <c r="L1050" s="1"/>
      <c r="M1050" s="1"/>
      <c r="N1050" s="1"/>
      <c r="O1050" s="1"/>
      <c r="P1050" s="1"/>
      <c r="Q1050" s="1"/>
      <c r="R1050" s="31"/>
      <c r="S1050" s="31"/>
      <c r="T1050" s="31"/>
    </row>
    <row r="1051" spans="2:20">
      <c r="B1051" s="1"/>
      <c r="C1051" s="1"/>
      <c r="D1051" s="1"/>
      <c r="E1051" s="1"/>
      <c r="F1051" s="1"/>
      <c r="G1051" s="1"/>
      <c r="H1051" s="1"/>
      <c r="I1051" s="1"/>
      <c r="J1051" s="1"/>
      <c r="K1051" s="1"/>
      <c r="L1051" s="1"/>
      <c r="M1051" s="1"/>
      <c r="N1051" s="1"/>
      <c r="O1051" s="1"/>
      <c r="P1051" s="1"/>
      <c r="Q1051" s="1"/>
      <c r="R1051" s="31"/>
      <c r="S1051" s="31"/>
      <c r="T1051" s="31"/>
    </row>
    <row r="1052" spans="2:20">
      <c r="B1052" s="1"/>
      <c r="C1052" s="1"/>
      <c r="D1052" s="1"/>
      <c r="E1052" s="1"/>
      <c r="F1052" s="1"/>
      <c r="G1052" s="1"/>
      <c r="H1052" s="1"/>
      <c r="I1052" s="1"/>
      <c r="J1052" s="1"/>
      <c r="K1052" s="1"/>
      <c r="L1052" s="1"/>
      <c r="M1052" s="1"/>
      <c r="N1052" s="1"/>
      <c r="O1052" s="1"/>
      <c r="P1052" s="1"/>
      <c r="Q1052" s="1"/>
      <c r="R1052" s="31"/>
      <c r="S1052" s="31"/>
      <c r="T1052" s="31"/>
    </row>
    <row r="1053" spans="2:20">
      <c r="B1053" s="1"/>
      <c r="C1053" s="1"/>
      <c r="D1053" s="1"/>
      <c r="E1053" s="1"/>
      <c r="F1053" s="1"/>
      <c r="G1053" s="1"/>
      <c r="H1053" s="1"/>
      <c r="I1053" s="1"/>
      <c r="J1053" s="1"/>
      <c r="K1053" s="1"/>
      <c r="L1053" s="1"/>
      <c r="M1053" s="1"/>
      <c r="N1053" s="1"/>
      <c r="O1053" s="1"/>
      <c r="P1053" s="1"/>
      <c r="Q1053" s="1"/>
      <c r="R1053" s="31"/>
      <c r="S1053" s="31"/>
      <c r="T1053" s="31"/>
    </row>
    <row r="1054" spans="2:20">
      <c r="B1054" s="1"/>
      <c r="C1054" s="1"/>
      <c r="D1054" s="1"/>
      <c r="E1054" s="1"/>
      <c r="F1054" s="1"/>
      <c r="G1054" s="1"/>
      <c r="H1054" s="1"/>
      <c r="I1054" s="1"/>
      <c r="J1054" s="1"/>
      <c r="K1054" s="1"/>
      <c r="L1054" s="1"/>
      <c r="M1054" s="1"/>
      <c r="N1054" s="1"/>
      <c r="O1054" s="1"/>
      <c r="P1054" s="1"/>
      <c r="Q1054" s="1"/>
      <c r="R1054" s="31"/>
      <c r="S1054" s="31"/>
      <c r="T1054" s="31"/>
    </row>
    <row r="1055" spans="2:20">
      <c r="B1055" s="1"/>
      <c r="C1055" s="1"/>
      <c r="D1055" s="1"/>
      <c r="E1055" s="1"/>
      <c r="F1055" s="1"/>
      <c r="G1055" s="1"/>
      <c r="H1055" s="1"/>
      <c r="I1055" s="1"/>
      <c r="J1055" s="1"/>
      <c r="K1055" s="1"/>
      <c r="L1055" s="1"/>
      <c r="M1055" s="1"/>
      <c r="N1055" s="1"/>
      <c r="O1055" s="1"/>
      <c r="P1055" s="1"/>
      <c r="Q1055" s="1"/>
      <c r="R1055" s="31"/>
      <c r="S1055" s="31"/>
      <c r="T1055" s="31"/>
    </row>
    <row r="1056" spans="2:20">
      <c r="B1056" s="1"/>
      <c r="C1056" s="1"/>
      <c r="D1056" s="1"/>
      <c r="E1056" s="1"/>
      <c r="F1056" s="1"/>
      <c r="G1056" s="1"/>
      <c r="H1056" s="1"/>
      <c r="I1056" s="1"/>
      <c r="J1056" s="1"/>
      <c r="K1056" s="1"/>
      <c r="L1056" s="1"/>
      <c r="M1056" s="1"/>
      <c r="N1056" s="1"/>
      <c r="O1056" s="1"/>
      <c r="P1056" s="1"/>
      <c r="Q1056" s="1"/>
      <c r="R1056" s="31"/>
      <c r="S1056" s="31"/>
      <c r="T1056" s="31"/>
    </row>
    <row r="1057" spans="2:20">
      <c r="B1057" s="1"/>
      <c r="C1057" s="1"/>
      <c r="D1057" s="1"/>
      <c r="E1057" s="1"/>
      <c r="F1057" s="1"/>
      <c r="G1057" s="1"/>
      <c r="H1057" s="1"/>
      <c r="I1057" s="1"/>
      <c r="J1057" s="1"/>
      <c r="K1057" s="1"/>
      <c r="L1057" s="1"/>
      <c r="M1057" s="1"/>
      <c r="N1057" s="1"/>
      <c r="O1057" s="1"/>
      <c r="P1057" s="1"/>
      <c r="Q1057" s="1"/>
      <c r="R1057" s="31"/>
      <c r="S1057" s="31"/>
      <c r="T1057" s="31"/>
    </row>
    <row r="1058" spans="2:20">
      <c r="B1058" s="1"/>
      <c r="C1058" s="1"/>
      <c r="D1058" s="1"/>
      <c r="E1058" s="1"/>
      <c r="F1058" s="1"/>
      <c r="G1058" s="1"/>
      <c r="H1058" s="1"/>
      <c r="I1058" s="1"/>
      <c r="J1058" s="1"/>
      <c r="K1058" s="1"/>
      <c r="L1058" s="1"/>
      <c r="M1058" s="1"/>
      <c r="N1058" s="1"/>
      <c r="O1058" s="1"/>
      <c r="P1058" s="1"/>
      <c r="Q1058" s="1"/>
      <c r="R1058" s="31"/>
      <c r="S1058" s="31"/>
      <c r="T1058" s="31"/>
    </row>
    <row r="1059" spans="2:20">
      <c r="B1059" s="1"/>
      <c r="C1059" s="1"/>
      <c r="D1059" s="1"/>
      <c r="E1059" s="1"/>
      <c r="F1059" s="1"/>
      <c r="G1059" s="1"/>
      <c r="H1059" s="1"/>
      <c r="I1059" s="1"/>
      <c r="J1059" s="1"/>
      <c r="K1059" s="1"/>
      <c r="L1059" s="1"/>
      <c r="M1059" s="1"/>
      <c r="N1059" s="1"/>
      <c r="O1059" s="1"/>
      <c r="P1059" s="1"/>
      <c r="Q1059" s="1"/>
      <c r="R1059" s="31"/>
      <c r="S1059" s="31"/>
      <c r="T1059" s="31"/>
    </row>
    <row r="1060" spans="2:20">
      <c r="B1060" s="1"/>
      <c r="C1060" s="1"/>
      <c r="D1060" s="1"/>
      <c r="E1060" s="1"/>
      <c r="F1060" s="1"/>
      <c r="G1060" s="1"/>
      <c r="H1060" s="1"/>
      <c r="I1060" s="1"/>
      <c r="J1060" s="1"/>
      <c r="K1060" s="1"/>
      <c r="L1060" s="1"/>
      <c r="M1060" s="1"/>
      <c r="N1060" s="1"/>
      <c r="O1060" s="1"/>
      <c r="P1060" s="1"/>
      <c r="Q1060" s="1"/>
      <c r="R1060" s="31"/>
      <c r="S1060" s="31"/>
      <c r="T1060" s="31"/>
    </row>
    <row r="1061" spans="2:20">
      <c r="B1061" s="1"/>
      <c r="C1061" s="1"/>
      <c r="D1061" s="1"/>
      <c r="E1061" s="1"/>
      <c r="F1061" s="1"/>
      <c r="G1061" s="1"/>
      <c r="H1061" s="1"/>
      <c r="I1061" s="1"/>
      <c r="J1061" s="1"/>
      <c r="K1061" s="1"/>
      <c r="L1061" s="1"/>
      <c r="M1061" s="1"/>
      <c r="N1061" s="1"/>
      <c r="O1061" s="1"/>
      <c r="P1061" s="1"/>
      <c r="Q1061" s="1"/>
      <c r="R1061" s="31"/>
      <c r="S1061" s="31"/>
      <c r="T1061" s="31"/>
    </row>
    <row r="1062" spans="2:20">
      <c r="B1062" s="1"/>
      <c r="C1062" s="1"/>
      <c r="D1062" s="1"/>
      <c r="E1062" s="1"/>
      <c r="F1062" s="1"/>
      <c r="G1062" s="1"/>
      <c r="H1062" s="1"/>
      <c r="I1062" s="1"/>
      <c r="J1062" s="1"/>
      <c r="K1062" s="1"/>
      <c r="L1062" s="1"/>
      <c r="M1062" s="1"/>
      <c r="N1062" s="1"/>
      <c r="O1062" s="1"/>
      <c r="P1062" s="1"/>
      <c r="Q1062" s="1"/>
      <c r="R1062" s="31"/>
      <c r="S1062" s="31"/>
      <c r="T1062" s="31"/>
    </row>
    <row r="1063" spans="2:20">
      <c r="B1063" s="1"/>
      <c r="C1063" s="1"/>
      <c r="D1063" s="1"/>
      <c r="E1063" s="1"/>
      <c r="F1063" s="1"/>
      <c r="G1063" s="1"/>
      <c r="H1063" s="1"/>
      <c r="I1063" s="1"/>
      <c r="J1063" s="1"/>
      <c r="K1063" s="1"/>
      <c r="L1063" s="1"/>
      <c r="M1063" s="1"/>
      <c r="N1063" s="1"/>
      <c r="O1063" s="1"/>
      <c r="P1063" s="1"/>
      <c r="Q1063" s="1"/>
      <c r="R1063" s="31"/>
      <c r="S1063" s="31"/>
      <c r="T1063" s="31"/>
    </row>
    <row r="1064" spans="2:20">
      <c r="B1064" s="1"/>
      <c r="C1064" s="1"/>
      <c r="D1064" s="1"/>
      <c r="E1064" s="1"/>
      <c r="F1064" s="1"/>
      <c r="G1064" s="1"/>
      <c r="H1064" s="1"/>
      <c r="I1064" s="1"/>
      <c r="J1064" s="1"/>
      <c r="K1064" s="1"/>
      <c r="L1064" s="1"/>
      <c r="M1064" s="1"/>
      <c r="N1064" s="1"/>
      <c r="O1064" s="1"/>
      <c r="P1064" s="1"/>
      <c r="Q1064" s="1"/>
      <c r="R1064" s="31"/>
      <c r="S1064" s="31"/>
      <c r="T1064" s="31"/>
    </row>
    <row r="1065" spans="2:20">
      <c r="B1065" s="1"/>
      <c r="C1065" s="1"/>
      <c r="D1065" s="1"/>
      <c r="E1065" s="1"/>
      <c r="F1065" s="1"/>
      <c r="G1065" s="1"/>
      <c r="H1065" s="1"/>
      <c r="I1065" s="1"/>
      <c r="J1065" s="1"/>
      <c r="K1065" s="1"/>
      <c r="L1065" s="1"/>
      <c r="M1065" s="1"/>
      <c r="N1065" s="1"/>
      <c r="O1065" s="1"/>
      <c r="P1065" s="1"/>
      <c r="Q1065" s="1"/>
      <c r="R1065" s="31"/>
      <c r="S1065" s="31"/>
      <c r="T1065" s="31"/>
    </row>
    <row r="1066" spans="2:20">
      <c r="B1066" s="1"/>
      <c r="C1066" s="1"/>
      <c r="D1066" s="1"/>
      <c r="E1066" s="1"/>
      <c r="F1066" s="1"/>
      <c r="G1066" s="1"/>
      <c r="H1066" s="1"/>
      <c r="I1066" s="1"/>
      <c r="J1066" s="1"/>
      <c r="K1066" s="1"/>
      <c r="L1066" s="1"/>
      <c r="M1066" s="1"/>
      <c r="N1066" s="1"/>
      <c r="O1066" s="1"/>
      <c r="P1066" s="1"/>
      <c r="Q1066" s="1"/>
      <c r="R1066" s="31"/>
      <c r="S1066" s="31"/>
      <c r="T1066" s="31"/>
    </row>
    <row r="1067" spans="2:20">
      <c r="B1067" s="1"/>
      <c r="C1067" s="1"/>
      <c r="D1067" s="1"/>
      <c r="E1067" s="1"/>
      <c r="F1067" s="1"/>
      <c r="G1067" s="1"/>
      <c r="H1067" s="1"/>
      <c r="I1067" s="1"/>
      <c r="J1067" s="1"/>
      <c r="K1067" s="1"/>
      <c r="L1067" s="1"/>
      <c r="M1067" s="1"/>
      <c r="N1067" s="1"/>
      <c r="O1067" s="1"/>
      <c r="P1067" s="1"/>
      <c r="Q1067" s="1"/>
      <c r="R1067" s="31"/>
      <c r="S1067" s="31"/>
      <c r="T1067" s="31"/>
    </row>
    <row r="1068" spans="2:20">
      <c r="B1068" s="1"/>
      <c r="C1068" s="1"/>
      <c r="D1068" s="1"/>
      <c r="E1068" s="1"/>
      <c r="F1068" s="1"/>
      <c r="G1068" s="1"/>
      <c r="H1068" s="1"/>
      <c r="I1068" s="1"/>
      <c r="J1068" s="1"/>
      <c r="K1068" s="1"/>
      <c r="L1068" s="1"/>
      <c r="M1068" s="1"/>
      <c r="N1068" s="1"/>
      <c r="O1068" s="1"/>
      <c r="P1068" s="1"/>
      <c r="Q1068" s="1"/>
      <c r="R1068" s="31"/>
      <c r="S1068" s="31"/>
      <c r="T1068" s="31"/>
    </row>
    <row r="1069" spans="2:20">
      <c r="B1069" s="1"/>
      <c r="C1069" s="1"/>
      <c r="D1069" s="1"/>
      <c r="E1069" s="1"/>
      <c r="F1069" s="1"/>
      <c r="G1069" s="1"/>
      <c r="H1069" s="1"/>
      <c r="I1069" s="1"/>
      <c r="J1069" s="1"/>
      <c r="K1069" s="1"/>
      <c r="L1069" s="1"/>
      <c r="M1069" s="1"/>
      <c r="N1069" s="1"/>
      <c r="O1069" s="1"/>
      <c r="P1069" s="1"/>
      <c r="Q1069" s="1"/>
      <c r="R1069" s="31"/>
      <c r="S1069" s="31"/>
      <c r="T1069" s="31"/>
    </row>
    <row r="1070" spans="2:20">
      <c r="B1070" s="1"/>
      <c r="C1070" s="1"/>
      <c r="D1070" s="1"/>
      <c r="E1070" s="1"/>
      <c r="F1070" s="1"/>
      <c r="G1070" s="1"/>
      <c r="H1070" s="1"/>
      <c r="I1070" s="1"/>
      <c r="J1070" s="1"/>
      <c r="K1070" s="1"/>
      <c r="L1070" s="1"/>
      <c r="M1070" s="1"/>
      <c r="N1070" s="1"/>
      <c r="O1070" s="1"/>
      <c r="P1070" s="1"/>
      <c r="Q1070" s="1"/>
      <c r="R1070" s="31"/>
      <c r="S1070" s="31"/>
      <c r="T1070" s="31"/>
    </row>
    <row r="1071" spans="2:20">
      <c r="B1071" s="1"/>
      <c r="C1071" s="1"/>
      <c r="D1071" s="1"/>
      <c r="E1071" s="1"/>
      <c r="F1071" s="1"/>
      <c r="G1071" s="1"/>
      <c r="H1071" s="1"/>
      <c r="I1071" s="1"/>
      <c r="J1071" s="1"/>
      <c r="K1071" s="1"/>
      <c r="L1071" s="1"/>
      <c r="M1071" s="1"/>
      <c r="N1071" s="1"/>
      <c r="O1071" s="1"/>
      <c r="P1071" s="1"/>
      <c r="Q1071" s="1"/>
      <c r="R1071" s="31"/>
      <c r="S1071" s="31"/>
      <c r="T1071" s="31"/>
    </row>
    <row r="1072" spans="2:20">
      <c r="B1072" s="1"/>
      <c r="C1072" s="1"/>
      <c r="D1072" s="1"/>
      <c r="E1072" s="1"/>
      <c r="F1072" s="1"/>
      <c r="G1072" s="1"/>
      <c r="H1072" s="1"/>
      <c r="I1072" s="1"/>
      <c r="J1072" s="1"/>
      <c r="K1072" s="1"/>
      <c r="L1072" s="1"/>
      <c r="M1072" s="1"/>
      <c r="N1072" s="1"/>
      <c r="O1072" s="1"/>
      <c r="P1072" s="1"/>
      <c r="Q1072" s="1"/>
      <c r="R1072" s="31"/>
      <c r="S1072" s="31"/>
      <c r="T1072" s="31"/>
    </row>
    <row r="1073" spans="2:20">
      <c r="B1073" s="1"/>
      <c r="C1073" s="1"/>
      <c r="D1073" s="1"/>
      <c r="E1073" s="1"/>
      <c r="F1073" s="1"/>
      <c r="G1073" s="1"/>
      <c r="H1073" s="1"/>
      <c r="I1073" s="1"/>
      <c r="J1073" s="1"/>
      <c r="K1073" s="1"/>
      <c r="L1073" s="1"/>
      <c r="M1073" s="1"/>
      <c r="N1073" s="1"/>
      <c r="O1073" s="1"/>
      <c r="P1073" s="1"/>
      <c r="Q1073" s="1"/>
      <c r="R1073" s="31"/>
      <c r="S1073" s="31"/>
      <c r="T1073" s="31"/>
    </row>
    <row r="1074" spans="2:20">
      <c r="B1074" s="1"/>
      <c r="C1074" s="1"/>
      <c r="D1074" s="1"/>
      <c r="E1074" s="1"/>
      <c r="F1074" s="1"/>
      <c r="G1074" s="1"/>
      <c r="H1074" s="1"/>
      <c r="I1074" s="1"/>
      <c r="J1074" s="1"/>
      <c r="K1074" s="1"/>
      <c r="L1074" s="1"/>
      <c r="M1074" s="1"/>
      <c r="N1074" s="1"/>
      <c r="O1074" s="1"/>
      <c r="P1074" s="1"/>
      <c r="Q1074" s="1"/>
      <c r="R1074" s="31"/>
      <c r="S1074" s="31"/>
      <c r="T1074" s="31"/>
    </row>
    <row r="1075" spans="2:20">
      <c r="B1075" s="1"/>
      <c r="C1075" s="1"/>
      <c r="D1075" s="1"/>
      <c r="E1075" s="1"/>
      <c r="F1075" s="1"/>
      <c r="G1075" s="1"/>
      <c r="H1075" s="1"/>
      <c r="I1075" s="1"/>
      <c r="J1075" s="1"/>
      <c r="K1075" s="1"/>
      <c r="L1075" s="1"/>
      <c r="M1075" s="1"/>
      <c r="N1075" s="1"/>
      <c r="O1075" s="1"/>
      <c r="P1075" s="1"/>
      <c r="Q1075" s="1"/>
      <c r="R1075" s="31"/>
      <c r="S1075" s="31"/>
      <c r="T1075" s="31"/>
    </row>
    <row r="1076" spans="2:20">
      <c r="B1076" s="1"/>
      <c r="C1076" s="1"/>
      <c r="D1076" s="1"/>
      <c r="E1076" s="1"/>
      <c r="F1076" s="1"/>
      <c r="G1076" s="1"/>
      <c r="H1076" s="1"/>
      <c r="I1076" s="1"/>
      <c r="J1076" s="1"/>
      <c r="K1076" s="1"/>
      <c r="L1076" s="1"/>
      <c r="M1076" s="1"/>
      <c r="N1076" s="1"/>
      <c r="O1076" s="1"/>
      <c r="P1076" s="1"/>
      <c r="Q1076" s="1"/>
      <c r="R1076" s="31"/>
      <c r="S1076" s="31"/>
      <c r="T1076" s="31"/>
    </row>
    <row r="1077" spans="2:20">
      <c r="B1077" s="1"/>
      <c r="C1077" s="1"/>
      <c r="D1077" s="1"/>
      <c r="E1077" s="1"/>
      <c r="F1077" s="1"/>
      <c r="G1077" s="1"/>
      <c r="H1077" s="1"/>
      <c r="I1077" s="1"/>
      <c r="J1077" s="1"/>
      <c r="K1077" s="1"/>
      <c r="L1077" s="1"/>
      <c r="M1077" s="1"/>
      <c r="N1077" s="1"/>
      <c r="O1077" s="1"/>
      <c r="P1077" s="1"/>
      <c r="Q1077" s="1"/>
      <c r="R1077" s="31"/>
      <c r="S1077" s="31"/>
      <c r="T1077" s="31"/>
    </row>
    <row r="1078" spans="2:20">
      <c r="B1078" s="1"/>
      <c r="C1078" s="1"/>
      <c r="D1078" s="1"/>
      <c r="E1078" s="1"/>
      <c r="F1078" s="1"/>
      <c r="G1078" s="1"/>
      <c r="H1078" s="1"/>
      <c r="I1078" s="1"/>
      <c r="J1078" s="1"/>
      <c r="K1078" s="1"/>
      <c r="L1078" s="1"/>
      <c r="M1078" s="1"/>
      <c r="N1078" s="1"/>
      <c r="O1078" s="1"/>
      <c r="P1078" s="1"/>
      <c r="Q1078" s="1"/>
      <c r="R1078" s="31"/>
      <c r="S1078" s="31"/>
      <c r="T1078" s="31"/>
    </row>
    <row r="1079" spans="2:20">
      <c r="B1079" s="1"/>
      <c r="C1079" s="1"/>
      <c r="D1079" s="1"/>
      <c r="E1079" s="1"/>
      <c r="F1079" s="1"/>
      <c r="G1079" s="1"/>
      <c r="H1079" s="1"/>
      <c r="I1079" s="1"/>
      <c r="J1079" s="1"/>
      <c r="K1079" s="1"/>
      <c r="L1079" s="1"/>
      <c r="M1079" s="1"/>
      <c r="N1079" s="1"/>
      <c r="O1079" s="1"/>
      <c r="P1079" s="1"/>
      <c r="Q1079" s="1"/>
      <c r="R1079" s="31"/>
      <c r="S1079" s="31"/>
      <c r="T1079" s="31"/>
    </row>
    <row r="1080" spans="2:20">
      <c r="B1080" s="1"/>
      <c r="C1080" s="1"/>
      <c r="D1080" s="1"/>
      <c r="E1080" s="1"/>
      <c r="F1080" s="1"/>
      <c r="G1080" s="1"/>
      <c r="H1080" s="1"/>
      <c r="I1080" s="1"/>
      <c r="J1080" s="1"/>
      <c r="K1080" s="1"/>
      <c r="L1080" s="1"/>
      <c r="M1080" s="1"/>
      <c r="N1080" s="1"/>
      <c r="O1080" s="1"/>
      <c r="P1080" s="1"/>
      <c r="Q1080" s="1"/>
      <c r="R1080" s="31"/>
      <c r="S1080" s="31"/>
      <c r="T1080" s="31"/>
    </row>
    <row r="1081" spans="2:20">
      <c r="B1081" s="1"/>
      <c r="C1081" s="1"/>
      <c r="D1081" s="1"/>
      <c r="E1081" s="1"/>
      <c r="F1081" s="1"/>
      <c r="G1081" s="1"/>
      <c r="H1081" s="1"/>
      <c r="I1081" s="1"/>
      <c r="J1081" s="1"/>
      <c r="K1081" s="1"/>
      <c r="L1081" s="1"/>
      <c r="M1081" s="1"/>
      <c r="N1081" s="1"/>
      <c r="O1081" s="1"/>
      <c r="P1081" s="1"/>
      <c r="Q1081" s="1"/>
      <c r="R1081" s="31"/>
      <c r="S1081" s="31"/>
      <c r="T1081" s="31"/>
    </row>
    <row r="1082" spans="2:20">
      <c r="B1082" s="1"/>
      <c r="C1082" s="1"/>
      <c r="D1082" s="1"/>
      <c r="E1082" s="1"/>
      <c r="F1082" s="1"/>
      <c r="G1082" s="1"/>
      <c r="H1082" s="1"/>
      <c r="I1082" s="1"/>
      <c r="J1082" s="1"/>
      <c r="K1082" s="1"/>
      <c r="L1082" s="1"/>
      <c r="M1082" s="1"/>
      <c r="N1082" s="1"/>
      <c r="O1082" s="1"/>
      <c r="P1082" s="1"/>
      <c r="Q1082" s="1"/>
      <c r="R1082" s="31"/>
      <c r="S1082" s="31"/>
      <c r="T1082" s="31"/>
    </row>
    <row r="1083" spans="2:20">
      <c r="B1083" s="1"/>
      <c r="C1083" s="1"/>
      <c r="D1083" s="1"/>
      <c r="E1083" s="1"/>
      <c r="F1083" s="1"/>
      <c r="G1083" s="1"/>
      <c r="H1083" s="1"/>
      <c r="I1083" s="1"/>
      <c r="J1083" s="1"/>
      <c r="K1083" s="1"/>
      <c r="L1083" s="1"/>
      <c r="M1083" s="1"/>
      <c r="N1083" s="1"/>
      <c r="O1083" s="1"/>
      <c r="P1083" s="1"/>
      <c r="Q1083" s="1"/>
      <c r="R1083" s="31"/>
      <c r="S1083" s="31"/>
      <c r="T1083" s="31"/>
    </row>
    <row r="1084" spans="2:20">
      <c r="B1084" s="1"/>
      <c r="C1084" s="1"/>
      <c r="D1084" s="1"/>
      <c r="E1084" s="1"/>
      <c r="F1084" s="1"/>
      <c r="G1084" s="1"/>
      <c r="H1084" s="1"/>
      <c r="I1084" s="1"/>
      <c r="J1084" s="1"/>
      <c r="K1084" s="1"/>
      <c r="L1084" s="1"/>
      <c r="M1084" s="1"/>
      <c r="N1084" s="1"/>
      <c r="O1084" s="1"/>
      <c r="P1084" s="1"/>
      <c r="Q1084" s="1"/>
      <c r="R1084" s="31"/>
      <c r="S1084" s="31"/>
      <c r="T1084" s="31"/>
    </row>
    <row r="1085" spans="2:20">
      <c r="B1085" s="1"/>
      <c r="C1085" s="1"/>
      <c r="D1085" s="1"/>
      <c r="E1085" s="1"/>
      <c r="F1085" s="1"/>
      <c r="G1085" s="1"/>
      <c r="H1085" s="1"/>
      <c r="I1085" s="1"/>
      <c r="J1085" s="1"/>
      <c r="K1085" s="1"/>
      <c r="L1085" s="1"/>
      <c r="M1085" s="1"/>
      <c r="N1085" s="1"/>
      <c r="O1085" s="1"/>
      <c r="P1085" s="1"/>
      <c r="Q1085" s="1"/>
      <c r="R1085" s="31"/>
      <c r="S1085" s="31"/>
      <c r="T1085" s="31"/>
    </row>
    <row r="1086" spans="2:20">
      <c r="B1086" s="1"/>
      <c r="C1086" s="1"/>
      <c r="D1086" s="1"/>
      <c r="E1086" s="1"/>
      <c r="F1086" s="1"/>
      <c r="G1086" s="1"/>
      <c r="H1086" s="1"/>
      <c r="I1086" s="1"/>
      <c r="J1086" s="1"/>
      <c r="K1086" s="1"/>
      <c r="L1086" s="1"/>
      <c r="M1086" s="1"/>
      <c r="N1086" s="1"/>
      <c r="O1086" s="1"/>
      <c r="P1086" s="1"/>
      <c r="Q1086" s="1"/>
      <c r="R1086" s="31"/>
      <c r="S1086" s="31"/>
      <c r="T1086" s="31"/>
    </row>
    <row r="1087" spans="2:20">
      <c r="B1087" s="1"/>
      <c r="C1087" s="1"/>
      <c r="D1087" s="1"/>
      <c r="E1087" s="1"/>
      <c r="F1087" s="1"/>
      <c r="G1087" s="1"/>
      <c r="H1087" s="1"/>
      <c r="I1087" s="1"/>
      <c r="J1087" s="1"/>
      <c r="K1087" s="1"/>
      <c r="L1087" s="1"/>
      <c r="M1087" s="1"/>
      <c r="N1087" s="1"/>
      <c r="O1087" s="1"/>
      <c r="P1087" s="1"/>
      <c r="Q1087" s="1"/>
      <c r="R1087" s="31"/>
      <c r="S1087" s="31"/>
      <c r="T1087" s="31"/>
    </row>
    <row r="1088" spans="2:20">
      <c r="B1088" s="1"/>
      <c r="C1088" s="1"/>
      <c r="D1088" s="1"/>
      <c r="E1088" s="1"/>
      <c r="F1088" s="1"/>
      <c r="G1088" s="1"/>
      <c r="H1088" s="1"/>
      <c r="I1088" s="1"/>
      <c r="J1088" s="1"/>
      <c r="K1088" s="1"/>
      <c r="L1088" s="1"/>
      <c r="M1088" s="1"/>
      <c r="N1088" s="1"/>
      <c r="O1088" s="1"/>
      <c r="P1088" s="1"/>
      <c r="Q1088" s="1"/>
      <c r="R1088" s="31"/>
      <c r="S1088" s="31"/>
      <c r="T1088" s="31"/>
    </row>
    <row r="1089" spans="2:20">
      <c r="B1089" s="1"/>
      <c r="C1089" s="1"/>
      <c r="D1089" s="1"/>
      <c r="E1089" s="1"/>
      <c r="F1089" s="1"/>
      <c r="G1089" s="1"/>
      <c r="H1089" s="1"/>
      <c r="I1089" s="1"/>
      <c r="J1089" s="1"/>
      <c r="K1089" s="1"/>
      <c r="L1089" s="1"/>
      <c r="M1089" s="1"/>
      <c r="N1089" s="1"/>
      <c r="O1089" s="1"/>
      <c r="P1089" s="1"/>
      <c r="Q1089" s="1"/>
      <c r="R1089" s="31"/>
      <c r="S1089" s="31"/>
      <c r="T1089" s="31"/>
    </row>
    <row r="1090" spans="2:20">
      <c r="B1090" s="1"/>
      <c r="C1090" s="1"/>
      <c r="D1090" s="1"/>
      <c r="E1090" s="1"/>
      <c r="F1090" s="1"/>
      <c r="G1090" s="1"/>
      <c r="H1090" s="1"/>
      <c r="I1090" s="1"/>
      <c r="J1090" s="1"/>
      <c r="K1090" s="1"/>
      <c r="L1090" s="1"/>
      <c r="M1090" s="1"/>
      <c r="N1090" s="1"/>
      <c r="O1090" s="1"/>
      <c r="P1090" s="1"/>
      <c r="Q1090" s="1"/>
      <c r="R1090" s="31"/>
      <c r="S1090" s="31"/>
      <c r="T1090" s="31"/>
    </row>
    <row r="1091" spans="2:20">
      <c r="B1091" s="1"/>
      <c r="C1091" s="1"/>
      <c r="D1091" s="1"/>
      <c r="E1091" s="1"/>
      <c r="F1091" s="1"/>
      <c r="G1091" s="1"/>
      <c r="H1091" s="1"/>
      <c r="I1091" s="1"/>
      <c r="J1091" s="1"/>
      <c r="K1091" s="1"/>
      <c r="L1091" s="1"/>
      <c r="M1091" s="1"/>
      <c r="N1091" s="1"/>
      <c r="O1091" s="1"/>
      <c r="P1091" s="1"/>
      <c r="Q1091" s="1"/>
      <c r="R1091" s="31"/>
      <c r="S1091" s="31"/>
      <c r="T1091" s="31"/>
    </row>
    <row r="1092" spans="2:20">
      <c r="B1092" s="1"/>
      <c r="C1092" s="1"/>
      <c r="D1092" s="1"/>
      <c r="E1092" s="1"/>
      <c r="F1092" s="1"/>
      <c r="G1092" s="1"/>
      <c r="H1092" s="1"/>
      <c r="I1092" s="1"/>
      <c r="J1092" s="1"/>
      <c r="K1092" s="1"/>
      <c r="L1092" s="1"/>
      <c r="M1092" s="1"/>
      <c r="N1092" s="1"/>
      <c r="O1092" s="1"/>
      <c r="P1092" s="1"/>
      <c r="Q1092" s="1"/>
      <c r="R1092" s="31"/>
      <c r="S1092" s="31"/>
      <c r="T1092" s="31"/>
    </row>
    <row r="1093" spans="2:20">
      <c r="B1093" s="1"/>
      <c r="C1093" s="1"/>
      <c r="D1093" s="1"/>
      <c r="E1093" s="1"/>
      <c r="F1093" s="1"/>
      <c r="G1093" s="1"/>
      <c r="H1093" s="1"/>
      <c r="I1093" s="1"/>
      <c r="J1093" s="1"/>
      <c r="K1093" s="1"/>
      <c r="L1093" s="1"/>
      <c r="M1093" s="1"/>
      <c r="N1093" s="1"/>
      <c r="O1093" s="1"/>
      <c r="P1093" s="1"/>
      <c r="Q1093" s="1"/>
      <c r="R1093" s="31"/>
      <c r="S1093" s="31"/>
      <c r="T1093" s="31"/>
    </row>
    <row r="1094" spans="2:20">
      <c r="B1094" s="1"/>
      <c r="C1094" s="1"/>
      <c r="D1094" s="1"/>
      <c r="E1094" s="1"/>
      <c r="F1094" s="1"/>
      <c r="G1094" s="1"/>
      <c r="H1094" s="1"/>
      <c r="I1094" s="1"/>
      <c r="J1094" s="1"/>
      <c r="K1094" s="1"/>
      <c r="L1094" s="1"/>
      <c r="M1094" s="1"/>
      <c r="N1094" s="1"/>
      <c r="O1094" s="1"/>
      <c r="P1094" s="1"/>
      <c r="Q1094" s="1"/>
      <c r="R1094" s="31"/>
      <c r="S1094" s="31"/>
      <c r="T1094" s="31"/>
    </row>
    <row r="1095" spans="2:20">
      <c r="B1095" s="1"/>
      <c r="C1095" s="1"/>
      <c r="D1095" s="1"/>
      <c r="E1095" s="1"/>
      <c r="F1095" s="1"/>
      <c r="G1095" s="1"/>
      <c r="H1095" s="1"/>
      <c r="I1095" s="1"/>
      <c r="J1095" s="1"/>
      <c r="K1095" s="1"/>
      <c r="L1095" s="1"/>
      <c r="M1095" s="1"/>
      <c r="N1095" s="1"/>
      <c r="O1095" s="1"/>
      <c r="P1095" s="1"/>
      <c r="Q1095" s="1"/>
      <c r="R1095" s="31"/>
      <c r="S1095" s="31"/>
      <c r="T1095" s="31"/>
    </row>
    <row r="1096" spans="2:20">
      <c r="B1096" s="1"/>
      <c r="C1096" s="1"/>
      <c r="D1096" s="1"/>
      <c r="E1096" s="1"/>
      <c r="F1096" s="1"/>
      <c r="G1096" s="1"/>
      <c r="H1096" s="1"/>
      <c r="I1096" s="1"/>
      <c r="J1096" s="1"/>
      <c r="K1096" s="1"/>
      <c r="L1096" s="1"/>
      <c r="M1096" s="1"/>
      <c r="N1096" s="1"/>
      <c r="O1096" s="1"/>
      <c r="P1096" s="1"/>
      <c r="Q1096" s="1"/>
      <c r="R1096" s="31"/>
      <c r="S1096" s="31"/>
      <c r="T1096" s="31"/>
    </row>
    <row r="1097" spans="2:20">
      <c r="B1097" s="1"/>
      <c r="C1097" s="1"/>
      <c r="D1097" s="1"/>
      <c r="E1097" s="1"/>
      <c r="F1097" s="1"/>
      <c r="G1097" s="1"/>
      <c r="H1097" s="1"/>
      <c r="I1097" s="1"/>
      <c r="J1097" s="1"/>
      <c r="K1097" s="1"/>
      <c r="L1097" s="1"/>
      <c r="M1097" s="1"/>
      <c r="N1097" s="1"/>
      <c r="O1097" s="1"/>
      <c r="P1097" s="1"/>
      <c r="Q1097" s="1"/>
      <c r="R1097" s="31"/>
      <c r="S1097" s="31"/>
      <c r="T1097" s="31"/>
    </row>
    <row r="1098" spans="2:20">
      <c r="B1098" s="1"/>
      <c r="C1098" s="1"/>
      <c r="D1098" s="1"/>
      <c r="E1098" s="1"/>
      <c r="F1098" s="1"/>
      <c r="G1098" s="1"/>
      <c r="H1098" s="1"/>
      <c r="I1098" s="1"/>
      <c r="J1098" s="1"/>
      <c r="K1098" s="1"/>
      <c r="L1098" s="1"/>
      <c r="M1098" s="1"/>
      <c r="N1098" s="1"/>
      <c r="O1098" s="1"/>
      <c r="P1098" s="1"/>
      <c r="Q1098" s="1"/>
      <c r="R1098" s="31"/>
      <c r="S1098" s="31"/>
      <c r="T1098" s="31"/>
    </row>
    <row r="1099" spans="2:20">
      <c r="B1099" s="1"/>
      <c r="C1099" s="1"/>
      <c r="D1099" s="1"/>
      <c r="E1099" s="1"/>
      <c r="F1099" s="1"/>
      <c r="G1099" s="1"/>
      <c r="H1099" s="1"/>
      <c r="I1099" s="1"/>
      <c r="J1099" s="1"/>
      <c r="K1099" s="1"/>
      <c r="L1099" s="1"/>
      <c r="M1099" s="1"/>
      <c r="N1099" s="1"/>
      <c r="O1099" s="1"/>
      <c r="P1099" s="1"/>
      <c r="Q1099" s="1"/>
      <c r="R1099" s="31"/>
      <c r="S1099" s="31"/>
      <c r="T1099" s="31"/>
    </row>
    <row r="1100" spans="2:20">
      <c r="B1100" s="1"/>
      <c r="C1100" s="1"/>
      <c r="D1100" s="1"/>
      <c r="E1100" s="1"/>
      <c r="F1100" s="1"/>
      <c r="G1100" s="1"/>
      <c r="H1100" s="1"/>
      <c r="I1100" s="1"/>
      <c r="J1100" s="1"/>
      <c r="K1100" s="1"/>
      <c r="L1100" s="1"/>
      <c r="M1100" s="1"/>
      <c r="N1100" s="1"/>
      <c r="O1100" s="1"/>
      <c r="P1100" s="1"/>
      <c r="Q1100" s="1"/>
      <c r="R1100" s="31"/>
      <c r="S1100" s="31"/>
      <c r="T1100" s="31"/>
    </row>
    <row r="1101" spans="2:20">
      <c r="B1101" s="1"/>
      <c r="C1101" s="1"/>
      <c r="D1101" s="1"/>
      <c r="E1101" s="1"/>
      <c r="F1101" s="1"/>
      <c r="G1101" s="1"/>
      <c r="H1101" s="1"/>
      <c r="I1101" s="1"/>
      <c r="J1101" s="1"/>
      <c r="K1101" s="1"/>
      <c r="L1101" s="1"/>
      <c r="M1101" s="1"/>
      <c r="N1101" s="1"/>
      <c r="O1101" s="1"/>
      <c r="P1101" s="1"/>
      <c r="Q1101" s="1"/>
      <c r="R1101" s="31"/>
      <c r="S1101" s="31"/>
      <c r="T1101" s="31"/>
    </row>
    <row r="1102" spans="2:20">
      <c r="B1102" s="1"/>
      <c r="C1102" s="1"/>
      <c r="D1102" s="1"/>
      <c r="E1102" s="1"/>
      <c r="F1102" s="1"/>
      <c r="G1102" s="1"/>
      <c r="H1102" s="1"/>
      <c r="I1102" s="1"/>
      <c r="J1102" s="1"/>
      <c r="K1102" s="1"/>
      <c r="L1102" s="1"/>
      <c r="M1102" s="1"/>
      <c r="N1102" s="1"/>
      <c r="O1102" s="1"/>
      <c r="P1102" s="1"/>
      <c r="Q1102" s="1"/>
      <c r="R1102" s="31"/>
      <c r="S1102" s="31"/>
      <c r="T1102" s="31"/>
    </row>
    <row r="1103" spans="2:20">
      <c r="B1103" s="1"/>
      <c r="C1103" s="1"/>
      <c r="D1103" s="1"/>
      <c r="E1103" s="1"/>
      <c r="F1103" s="1"/>
      <c r="G1103" s="1"/>
      <c r="H1103" s="1"/>
      <c r="I1103" s="1"/>
      <c r="J1103" s="1"/>
      <c r="K1103" s="1"/>
      <c r="L1103" s="1"/>
      <c r="M1103" s="1"/>
      <c r="N1103" s="1"/>
      <c r="O1103" s="1"/>
      <c r="P1103" s="1"/>
      <c r="Q1103" s="1"/>
      <c r="R1103" s="31"/>
      <c r="S1103" s="31"/>
      <c r="T1103" s="31"/>
    </row>
    <row r="1104" spans="2:20">
      <c r="B1104" s="1"/>
      <c r="C1104" s="1"/>
      <c r="D1104" s="1"/>
      <c r="E1104" s="1"/>
      <c r="F1104" s="1"/>
      <c r="G1104" s="1"/>
      <c r="H1104" s="1"/>
      <c r="I1104" s="1"/>
      <c r="J1104" s="1"/>
      <c r="K1104" s="1"/>
      <c r="L1104" s="1"/>
      <c r="M1104" s="1"/>
      <c r="N1104" s="1"/>
      <c r="O1104" s="1"/>
      <c r="P1104" s="1"/>
      <c r="Q1104" s="1"/>
      <c r="R1104" s="31"/>
      <c r="S1104" s="31"/>
      <c r="T1104" s="31"/>
    </row>
    <row r="1105" spans="2:20">
      <c r="B1105" s="1"/>
      <c r="C1105" s="1"/>
      <c r="D1105" s="1"/>
      <c r="E1105" s="1"/>
      <c r="F1105" s="1"/>
      <c r="G1105" s="1"/>
      <c r="H1105" s="1"/>
      <c r="I1105" s="1"/>
      <c r="J1105" s="1"/>
      <c r="K1105" s="1"/>
      <c r="L1105" s="1"/>
      <c r="M1105" s="1"/>
      <c r="N1105" s="1"/>
      <c r="O1105" s="1"/>
      <c r="P1105" s="1"/>
      <c r="Q1105" s="1"/>
      <c r="R1105" s="31"/>
      <c r="S1105" s="31"/>
      <c r="T1105" s="31"/>
    </row>
    <row r="1106" spans="2:20">
      <c r="B1106" s="1"/>
      <c r="C1106" s="1"/>
      <c r="D1106" s="1"/>
      <c r="E1106" s="1"/>
      <c r="F1106" s="1"/>
      <c r="G1106" s="1"/>
      <c r="H1106" s="1"/>
      <c r="I1106" s="1"/>
      <c r="J1106" s="1"/>
      <c r="K1106" s="1"/>
      <c r="L1106" s="1"/>
      <c r="M1106" s="1"/>
      <c r="N1106" s="1"/>
      <c r="O1106" s="1"/>
      <c r="P1106" s="1"/>
      <c r="Q1106" s="1"/>
      <c r="R1106" s="31"/>
      <c r="S1106" s="31"/>
      <c r="T1106" s="31"/>
    </row>
    <row r="1107" spans="2:20">
      <c r="B1107" s="1"/>
      <c r="C1107" s="1"/>
      <c r="D1107" s="1"/>
      <c r="E1107" s="1"/>
      <c r="F1107" s="1"/>
      <c r="G1107" s="1"/>
      <c r="H1107" s="1"/>
      <c r="I1107" s="1"/>
      <c r="J1107" s="1"/>
      <c r="K1107" s="1"/>
      <c r="L1107" s="1"/>
      <c r="M1107" s="1"/>
      <c r="N1107" s="1"/>
      <c r="O1107" s="1"/>
      <c r="P1107" s="1"/>
      <c r="Q1107" s="1"/>
      <c r="R1107" s="31"/>
      <c r="S1107" s="31"/>
      <c r="T1107" s="31"/>
    </row>
    <row r="1108" spans="2:20">
      <c r="B1108" s="1"/>
      <c r="C1108" s="1"/>
      <c r="D1108" s="1"/>
      <c r="E1108" s="1"/>
      <c r="F1108" s="1"/>
      <c r="G1108" s="1"/>
      <c r="H1108" s="1"/>
      <c r="I1108" s="1"/>
      <c r="J1108" s="1"/>
      <c r="K1108" s="1"/>
      <c r="L1108" s="1"/>
      <c r="M1108" s="1"/>
      <c r="N1108" s="1"/>
      <c r="O1108" s="1"/>
      <c r="P1108" s="1"/>
      <c r="Q1108" s="1"/>
      <c r="R1108" s="31"/>
      <c r="S1108" s="31"/>
      <c r="T1108" s="31"/>
    </row>
    <row r="1109" spans="2:20">
      <c r="B1109" s="1"/>
      <c r="C1109" s="1"/>
      <c r="D1109" s="1"/>
      <c r="E1109" s="1"/>
      <c r="F1109" s="1"/>
      <c r="G1109" s="1"/>
      <c r="H1109" s="1"/>
      <c r="I1109" s="1"/>
      <c r="J1109" s="1"/>
      <c r="K1109" s="1"/>
      <c r="L1109" s="1"/>
      <c r="M1109" s="1"/>
      <c r="N1109" s="1"/>
      <c r="O1109" s="1"/>
      <c r="P1109" s="1"/>
      <c r="Q1109" s="1"/>
      <c r="R1109" s="31"/>
      <c r="S1109" s="31"/>
      <c r="T1109" s="31"/>
    </row>
    <row r="1110" spans="2:20">
      <c r="B1110" s="1"/>
      <c r="C1110" s="1"/>
      <c r="D1110" s="1"/>
      <c r="E1110" s="1"/>
      <c r="F1110" s="1"/>
      <c r="G1110" s="1"/>
      <c r="H1110" s="1"/>
      <c r="I1110" s="1"/>
      <c r="J1110" s="1"/>
      <c r="K1110" s="1"/>
      <c r="L1110" s="1"/>
      <c r="M1110" s="1"/>
      <c r="N1110" s="1"/>
      <c r="O1110" s="1"/>
      <c r="P1110" s="1"/>
      <c r="Q1110" s="1"/>
      <c r="R1110" s="31"/>
      <c r="S1110" s="31"/>
      <c r="T1110" s="31"/>
    </row>
    <row r="1111" spans="2:20">
      <c r="B1111" s="1"/>
      <c r="C1111" s="1"/>
      <c r="D1111" s="1"/>
      <c r="E1111" s="1"/>
      <c r="F1111" s="1"/>
      <c r="G1111" s="1"/>
      <c r="H1111" s="1"/>
      <c r="I1111" s="1"/>
      <c r="J1111" s="1"/>
      <c r="K1111" s="1"/>
      <c r="L1111" s="1"/>
      <c r="M1111" s="1"/>
      <c r="N1111" s="1"/>
      <c r="O1111" s="1"/>
      <c r="P1111" s="1"/>
      <c r="Q1111" s="1"/>
      <c r="R1111" s="31"/>
      <c r="S1111" s="31"/>
      <c r="T1111" s="31"/>
    </row>
    <row r="1112" spans="2:20">
      <c r="B1112" s="1"/>
      <c r="C1112" s="1"/>
      <c r="D1112" s="1"/>
      <c r="E1112" s="1"/>
      <c r="F1112" s="1"/>
      <c r="G1112" s="1"/>
      <c r="H1112" s="1"/>
      <c r="I1112" s="1"/>
      <c r="J1112" s="1"/>
      <c r="K1112" s="1"/>
      <c r="L1112" s="1"/>
      <c r="M1112" s="1"/>
      <c r="N1112" s="1"/>
      <c r="O1112" s="1"/>
      <c r="P1112" s="1"/>
      <c r="Q1112" s="1"/>
      <c r="R1112" s="31"/>
      <c r="S1112" s="31"/>
      <c r="T1112" s="31"/>
    </row>
    <row r="1113" spans="2:20">
      <c r="B1113" s="1"/>
      <c r="C1113" s="1"/>
      <c r="D1113" s="1"/>
      <c r="E1113" s="1"/>
      <c r="F1113" s="1"/>
      <c r="G1113" s="1"/>
      <c r="H1113" s="1"/>
      <c r="I1113" s="1"/>
      <c r="J1113" s="1"/>
      <c r="K1113" s="1"/>
      <c r="L1113" s="1"/>
      <c r="M1113" s="1"/>
      <c r="N1113" s="1"/>
      <c r="O1113" s="1"/>
      <c r="P1113" s="1"/>
      <c r="Q1113" s="1"/>
      <c r="R1113" s="31"/>
      <c r="S1113" s="31"/>
      <c r="T1113" s="31"/>
    </row>
    <row r="1114" spans="2:20">
      <c r="B1114" s="1"/>
      <c r="C1114" s="1"/>
      <c r="D1114" s="1"/>
      <c r="E1114" s="1"/>
      <c r="F1114" s="1"/>
      <c r="G1114" s="1"/>
      <c r="H1114" s="1"/>
      <c r="I1114" s="1"/>
      <c r="J1114" s="1"/>
      <c r="K1114" s="1"/>
      <c r="L1114" s="1"/>
      <c r="M1114" s="1"/>
      <c r="N1114" s="1"/>
      <c r="O1114" s="1"/>
      <c r="P1114" s="1"/>
      <c r="Q1114" s="1"/>
      <c r="R1114" s="31"/>
      <c r="S1114" s="31"/>
      <c r="T1114" s="31"/>
    </row>
    <row r="1115" spans="2:20">
      <c r="B1115" s="1"/>
      <c r="C1115" s="1"/>
      <c r="D1115" s="1"/>
      <c r="E1115" s="1"/>
      <c r="F1115" s="1"/>
      <c r="G1115" s="1"/>
      <c r="H1115" s="1"/>
      <c r="I1115" s="1"/>
      <c r="J1115" s="1"/>
      <c r="K1115" s="1"/>
      <c r="L1115" s="1"/>
      <c r="M1115" s="1"/>
      <c r="N1115" s="1"/>
      <c r="O1115" s="1"/>
      <c r="P1115" s="1"/>
      <c r="Q1115" s="1"/>
      <c r="R1115" s="31"/>
      <c r="S1115" s="31"/>
      <c r="T1115" s="31"/>
    </row>
    <row r="1116" spans="2:20">
      <c r="B1116" s="1"/>
      <c r="C1116" s="1"/>
      <c r="D1116" s="1"/>
      <c r="E1116" s="1"/>
      <c r="F1116" s="1"/>
      <c r="G1116" s="1"/>
      <c r="H1116" s="1"/>
      <c r="I1116" s="1"/>
      <c r="J1116" s="1"/>
      <c r="K1116" s="1"/>
      <c r="L1116" s="1"/>
      <c r="M1116" s="1"/>
      <c r="N1116" s="1"/>
      <c r="O1116" s="1"/>
      <c r="P1116" s="1"/>
      <c r="Q1116" s="1"/>
      <c r="R1116" s="31"/>
      <c r="S1116" s="31"/>
      <c r="T1116" s="31"/>
    </row>
    <row r="1117" spans="2:20">
      <c r="B1117" s="1"/>
      <c r="C1117" s="1"/>
      <c r="D1117" s="1"/>
      <c r="E1117" s="1"/>
      <c r="F1117" s="1"/>
      <c r="G1117" s="1"/>
      <c r="H1117" s="1"/>
      <c r="I1117" s="1"/>
      <c r="J1117" s="1"/>
      <c r="K1117" s="1"/>
      <c r="L1117" s="1"/>
      <c r="M1117" s="1"/>
      <c r="N1117" s="1"/>
      <c r="O1117" s="1"/>
      <c r="P1117" s="1"/>
      <c r="Q1117" s="1"/>
      <c r="R1117" s="31"/>
      <c r="S1117" s="31"/>
      <c r="T1117" s="31"/>
    </row>
    <row r="1118" spans="2:20">
      <c r="B1118" s="1"/>
      <c r="C1118" s="1"/>
      <c r="D1118" s="1"/>
      <c r="E1118" s="1"/>
      <c r="F1118" s="1"/>
      <c r="G1118" s="1"/>
      <c r="H1118" s="1"/>
      <c r="I1118" s="1"/>
      <c r="J1118" s="1"/>
      <c r="K1118" s="1"/>
      <c r="L1118" s="1"/>
      <c r="M1118" s="1"/>
      <c r="N1118" s="1"/>
      <c r="O1118" s="1"/>
      <c r="P1118" s="1"/>
      <c r="Q1118" s="1"/>
      <c r="R1118" s="31"/>
      <c r="S1118" s="31"/>
      <c r="T1118" s="31"/>
    </row>
    <row r="1119" spans="2:20">
      <c r="B1119" s="1"/>
      <c r="C1119" s="1"/>
      <c r="D1119" s="1"/>
      <c r="E1119" s="1"/>
      <c r="F1119" s="1"/>
      <c r="G1119" s="1"/>
      <c r="H1119" s="1"/>
      <c r="I1119" s="1"/>
      <c r="J1119" s="1"/>
      <c r="K1119" s="1"/>
      <c r="L1119" s="1"/>
      <c r="M1119" s="1"/>
      <c r="N1119" s="1"/>
      <c r="O1119" s="1"/>
      <c r="P1119" s="1"/>
      <c r="Q1119" s="1"/>
      <c r="R1119" s="31"/>
      <c r="S1119" s="31"/>
      <c r="T1119" s="31"/>
    </row>
    <row r="1120" spans="2:20">
      <c r="B1120" s="1"/>
      <c r="C1120" s="1"/>
      <c r="D1120" s="1"/>
      <c r="E1120" s="1"/>
      <c r="F1120" s="1"/>
      <c r="G1120" s="1"/>
      <c r="H1120" s="1"/>
      <c r="I1120" s="1"/>
      <c r="J1120" s="1"/>
      <c r="K1120" s="1"/>
      <c r="L1120" s="1"/>
      <c r="M1120" s="1"/>
      <c r="N1120" s="1"/>
      <c r="O1120" s="1"/>
      <c r="P1120" s="1"/>
      <c r="Q1120" s="1"/>
      <c r="R1120" s="31"/>
      <c r="S1120" s="31"/>
      <c r="T1120" s="31"/>
    </row>
    <row r="1121" spans="2:20">
      <c r="B1121" s="1"/>
      <c r="C1121" s="1"/>
      <c r="D1121" s="1"/>
      <c r="E1121" s="1"/>
      <c r="F1121" s="1"/>
      <c r="G1121" s="1"/>
      <c r="H1121" s="1"/>
      <c r="I1121" s="1"/>
      <c r="J1121" s="1"/>
      <c r="K1121" s="1"/>
      <c r="L1121" s="1"/>
      <c r="M1121" s="1"/>
      <c r="N1121" s="1"/>
      <c r="O1121" s="1"/>
      <c r="P1121" s="1"/>
      <c r="Q1121" s="1"/>
      <c r="R1121" s="31"/>
      <c r="S1121" s="31"/>
      <c r="T1121" s="31"/>
    </row>
    <row r="1122" spans="2:20">
      <c r="B1122" s="1"/>
      <c r="C1122" s="1"/>
      <c r="D1122" s="1"/>
      <c r="E1122" s="1"/>
      <c r="F1122" s="1"/>
      <c r="G1122" s="1"/>
      <c r="H1122" s="1"/>
      <c r="I1122" s="1"/>
      <c r="J1122" s="1"/>
      <c r="K1122" s="1"/>
      <c r="L1122" s="1"/>
      <c r="M1122" s="1"/>
      <c r="N1122" s="1"/>
      <c r="O1122" s="1"/>
      <c r="P1122" s="1"/>
      <c r="Q1122" s="1"/>
      <c r="R1122" s="31"/>
      <c r="S1122" s="31"/>
      <c r="T1122" s="31"/>
    </row>
    <row r="1123" spans="2:20">
      <c r="B1123" s="1"/>
      <c r="C1123" s="1"/>
      <c r="D1123" s="1"/>
      <c r="E1123" s="1"/>
      <c r="F1123" s="1"/>
      <c r="G1123" s="1"/>
      <c r="H1123" s="1"/>
      <c r="I1123" s="1"/>
      <c r="J1123" s="1"/>
      <c r="K1123" s="1"/>
      <c r="L1123" s="1"/>
      <c r="M1123" s="1"/>
      <c r="N1123" s="1"/>
      <c r="O1123" s="1"/>
      <c r="P1123" s="1"/>
      <c r="Q1123" s="1"/>
      <c r="R1123" s="31"/>
      <c r="S1123" s="31"/>
      <c r="T1123" s="31"/>
    </row>
    <row r="1124" spans="2:20">
      <c r="B1124" s="1"/>
      <c r="C1124" s="1"/>
      <c r="D1124" s="1"/>
      <c r="E1124" s="1"/>
      <c r="F1124" s="1"/>
      <c r="G1124" s="1"/>
      <c r="H1124" s="1"/>
      <c r="I1124" s="1"/>
      <c r="J1124" s="1"/>
      <c r="K1124" s="1"/>
      <c r="L1124" s="1"/>
      <c r="M1124" s="1"/>
      <c r="N1124" s="1"/>
      <c r="O1124" s="1"/>
      <c r="P1124" s="1"/>
      <c r="Q1124" s="1"/>
      <c r="R1124" s="31"/>
      <c r="S1124" s="31"/>
      <c r="T1124" s="31"/>
    </row>
    <row r="1125" spans="2:20">
      <c r="B1125" s="1"/>
      <c r="C1125" s="1"/>
      <c r="D1125" s="1"/>
      <c r="E1125" s="1"/>
      <c r="F1125" s="1"/>
      <c r="G1125" s="1"/>
      <c r="H1125" s="1"/>
      <c r="I1125" s="1"/>
      <c r="J1125" s="1"/>
      <c r="K1125" s="1"/>
      <c r="L1125" s="1"/>
      <c r="M1125" s="1"/>
      <c r="N1125" s="1"/>
      <c r="O1125" s="1"/>
      <c r="P1125" s="1"/>
      <c r="Q1125" s="1"/>
      <c r="R1125" s="31"/>
      <c r="S1125" s="31"/>
      <c r="T1125" s="31"/>
    </row>
    <row r="1126" spans="2:20">
      <c r="B1126" s="1"/>
      <c r="C1126" s="1"/>
      <c r="D1126" s="1"/>
      <c r="E1126" s="1"/>
      <c r="F1126" s="1"/>
      <c r="G1126" s="1"/>
      <c r="H1126" s="1"/>
      <c r="I1126" s="1"/>
      <c r="J1126" s="1"/>
      <c r="K1126" s="1"/>
      <c r="L1126" s="1"/>
      <c r="M1126" s="1"/>
      <c r="N1126" s="1"/>
      <c r="O1126" s="1"/>
      <c r="P1126" s="1"/>
      <c r="Q1126" s="1"/>
      <c r="R1126" s="31"/>
      <c r="S1126" s="31"/>
      <c r="T1126" s="31"/>
    </row>
    <row r="1127" spans="2:20">
      <c r="B1127" s="1"/>
      <c r="C1127" s="1"/>
      <c r="D1127" s="1"/>
      <c r="E1127" s="1"/>
      <c r="F1127" s="1"/>
      <c r="G1127" s="1"/>
      <c r="H1127" s="1"/>
      <c r="I1127" s="1"/>
      <c r="J1127" s="1"/>
      <c r="K1127" s="1"/>
      <c r="L1127" s="1"/>
      <c r="M1127" s="1"/>
      <c r="N1127" s="1"/>
      <c r="O1127" s="1"/>
      <c r="P1127" s="1"/>
      <c r="Q1127" s="1"/>
      <c r="R1127" s="31"/>
      <c r="S1127" s="31"/>
      <c r="T1127" s="31"/>
    </row>
    <row r="1128" spans="2:20">
      <c r="B1128" s="1"/>
      <c r="C1128" s="1"/>
      <c r="D1128" s="1"/>
      <c r="E1128" s="1"/>
      <c r="F1128" s="1"/>
      <c r="G1128" s="1"/>
      <c r="H1128" s="1"/>
      <c r="I1128" s="1"/>
      <c r="J1128" s="1"/>
      <c r="K1128" s="1"/>
      <c r="L1128" s="1"/>
      <c r="M1128" s="1"/>
      <c r="N1128" s="1"/>
      <c r="O1128" s="1"/>
      <c r="P1128" s="1"/>
      <c r="Q1128" s="1"/>
      <c r="R1128" s="31"/>
      <c r="S1128" s="31"/>
      <c r="T1128" s="31"/>
    </row>
    <row r="1129" spans="2:20">
      <c r="B1129" s="1"/>
      <c r="C1129" s="1"/>
      <c r="D1129" s="1"/>
      <c r="E1129" s="1"/>
      <c r="F1129" s="1"/>
      <c r="G1129" s="1"/>
      <c r="H1129" s="1"/>
      <c r="I1129" s="1"/>
      <c r="J1129" s="1"/>
      <c r="K1129" s="1"/>
      <c r="L1129" s="1"/>
      <c r="M1129" s="1"/>
      <c r="N1129" s="1"/>
      <c r="O1129" s="1"/>
      <c r="P1129" s="1"/>
      <c r="Q1129" s="1"/>
      <c r="R1129" s="31"/>
      <c r="S1129" s="31"/>
      <c r="T1129" s="31"/>
    </row>
    <row r="1130" spans="2:20">
      <c r="B1130" s="1"/>
      <c r="C1130" s="1"/>
      <c r="D1130" s="1"/>
      <c r="E1130" s="1"/>
      <c r="F1130" s="1"/>
      <c r="G1130" s="1"/>
      <c r="H1130" s="1"/>
      <c r="I1130" s="1"/>
      <c r="J1130" s="1"/>
      <c r="K1130" s="1"/>
      <c r="L1130" s="1"/>
      <c r="M1130" s="1"/>
      <c r="N1130" s="1"/>
      <c r="O1130" s="1"/>
      <c r="P1130" s="1"/>
      <c r="Q1130" s="1"/>
      <c r="R1130" s="31"/>
      <c r="S1130" s="31"/>
      <c r="T1130" s="31"/>
    </row>
    <row r="1131" spans="2:20">
      <c r="B1131" s="1"/>
      <c r="C1131" s="1"/>
      <c r="D1131" s="1"/>
      <c r="E1131" s="1"/>
      <c r="F1131" s="1"/>
      <c r="G1131" s="1"/>
      <c r="H1131" s="1"/>
      <c r="I1131" s="1"/>
      <c r="J1131" s="1"/>
      <c r="K1131" s="1"/>
      <c r="L1131" s="1"/>
      <c r="M1131" s="1"/>
      <c r="N1131" s="1"/>
      <c r="O1131" s="1"/>
      <c r="P1131" s="1"/>
      <c r="Q1131" s="1"/>
      <c r="R1131" s="31"/>
      <c r="S1131" s="31"/>
      <c r="T1131" s="31"/>
    </row>
    <row r="1132" spans="2:20">
      <c r="B1132" s="1"/>
      <c r="C1132" s="1"/>
      <c r="D1132" s="1"/>
      <c r="E1132" s="1"/>
      <c r="F1132" s="1"/>
      <c r="G1132" s="1"/>
      <c r="H1132" s="1"/>
      <c r="I1132" s="1"/>
      <c r="J1132" s="1"/>
      <c r="K1132" s="1"/>
      <c r="L1132" s="1"/>
      <c r="M1132" s="1"/>
      <c r="N1132" s="1"/>
      <c r="O1132" s="1"/>
      <c r="P1132" s="1"/>
      <c r="Q1132" s="1"/>
      <c r="R1132" s="31"/>
      <c r="S1132" s="31"/>
      <c r="T1132" s="31"/>
    </row>
    <row r="1133" spans="2:20">
      <c r="B1133" s="1"/>
      <c r="C1133" s="1"/>
      <c r="D1133" s="1"/>
      <c r="E1133" s="1"/>
      <c r="F1133" s="1"/>
      <c r="G1133" s="1"/>
      <c r="H1133" s="1"/>
      <c r="I1133" s="1"/>
      <c r="J1133" s="1"/>
      <c r="K1133" s="1"/>
      <c r="L1133" s="1"/>
      <c r="M1133" s="1"/>
      <c r="N1133" s="1"/>
      <c r="O1133" s="1"/>
      <c r="P1133" s="1"/>
      <c r="Q1133" s="1"/>
      <c r="R1133" s="31"/>
      <c r="S1133" s="31"/>
      <c r="T1133" s="31"/>
    </row>
    <row r="1134" spans="2:20">
      <c r="B1134" s="1"/>
      <c r="C1134" s="1"/>
      <c r="D1134" s="1"/>
      <c r="E1134" s="1"/>
      <c r="F1134" s="1"/>
      <c r="G1134" s="1"/>
      <c r="H1134" s="1"/>
      <c r="I1134" s="1"/>
      <c r="J1134" s="1"/>
      <c r="K1134" s="1"/>
      <c r="L1134" s="1"/>
      <c r="M1134" s="1"/>
      <c r="N1134" s="1"/>
      <c r="O1134" s="1"/>
      <c r="P1134" s="1"/>
      <c r="Q1134" s="1"/>
      <c r="R1134" s="31"/>
      <c r="S1134" s="31"/>
      <c r="T1134" s="31"/>
    </row>
    <row r="1135" spans="2:20">
      <c r="B1135" s="1"/>
      <c r="C1135" s="1"/>
      <c r="D1135" s="1"/>
      <c r="E1135" s="1"/>
      <c r="F1135" s="1"/>
      <c r="G1135" s="1"/>
      <c r="H1135" s="1"/>
      <c r="I1135" s="1"/>
      <c r="J1135" s="1"/>
      <c r="K1135" s="1"/>
      <c r="L1135" s="1"/>
      <c r="M1135" s="1"/>
      <c r="N1135" s="1"/>
      <c r="O1135" s="1"/>
      <c r="P1135" s="1"/>
      <c r="Q1135" s="1"/>
      <c r="R1135" s="31"/>
      <c r="S1135" s="31"/>
      <c r="T1135" s="31"/>
    </row>
    <row r="1136" spans="2:20">
      <c r="B1136" s="1"/>
      <c r="C1136" s="1"/>
      <c r="D1136" s="1"/>
      <c r="E1136" s="1"/>
      <c r="F1136" s="1"/>
      <c r="G1136" s="1"/>
      <c r="H1136" s="1"/>
      <c r="I1136" s="1"/>
      <c r="J1136" s="1"/>
      <c r="K1136" s="1"/>
      <c r="L1136" s="1"/>
      <c r="M1136" s="1"/>
      <c r="N1136" s="1"/>
      <c r="O1136" s="1"/>
      <c r="P1136" s="1"/>
      <c r="Q1136" s="1"/>
      <c r="R1136" s="31"/>
      <c r="S1136" s="31"/>
      <c r="T1136" s="31"/>
    </row>
    <row r="1137" spans="2:20">
      <c r="B1137" s="1"/>
      <c r="C1137" s="1"/>
      <c r="D1137" s="1"/>
      <c r="E1137" s="1"/>
      <c r="F1137" s="1"/>
      <c r="G1137" s="1"/>
      <c r="H1137" s="1"/>
      <c r="I1137" s="1"/>
      <c r="J1137" s="1"/>
      <c r="K1137" s="1"/>
      <c r="L1137" s="1"/>
      <c r="M1137" s="1"/>
      <c r="N1137" s="1"/>
      <c r="O1137" s="1"/>
      <c r="P1137" s="1"/>
      <c r="Q1137" s="1"/>
      <c r="R1137" s="31"/>
      <c r="S1137" s="31"/>
      <c r="T1137" s="31"/>
    </row>
    <row r="1138" spans="2:20">
      <c r="B1138" s="1"/>
      <c r="C1138" s="1"/>
      <c r="D1138" s="1"/>
      <c r="E1138" s="1"/>
      <c r="F1138" s="1"/>
      <c r="G1138" s="1"/>
      <c r="H1138" s="1"/>
      <c r="I1138" s="1"/>
      <c r="J1138" s="1"/>
      <c r="K1138" s="1"/>
      <c r="L1138" s="1"/>
      <c r="M1138" s="1"/>
      <c r="N1138" s="1"/>
      <c r="O1138" s="1"/>
      <c r="P1138" s="1"/>
      <c r="Q1138" s="1"/>
      <c r="R1138" s="31"/>
      <c r="S1138" s="31"/>
      <c r="T1138" s="31"/>
    </row>
    <row r="1139" spans="2:20">
      <c r="B1139" s="1"/>
      <c r="C1139" s="1"/>
      <c r="D1139" s="1"/>
      <c r="E1139" s="1"/>
      <c r="F1139" s="1"/>
      <c r="G1139" s="1"/>
      <c r="H1139" s="1"/>
      <c r="I1139" s="1"/>
      <c r="J1139" s="1"/>
      <c r="K1139" s="1"/>
      <c r="L1139" s="1"/>
      <c r="M1139" s="1"/>
      <c r="N1139" s="1"/>
      <c r="O1139" s="1"/>
      <c r="P1139" s="1"/>
      <c r="Q1139" s="1"/>
      <c r="R1139" s="31"/>
      <c r="S1139" s="31"/>
      <c r="T1139" s="31"/>
    </row>
    <row r="1140" spans="2:20">
      <c r="B1140" s="1"/>
      <c r="C1140" s="1"/>
      <c r="D1140" s="1"/>
      <c r="E1140" s="1"/>
      <c r="F1140" s="1"/>
      <c r="G1140" s="1"/>
      <c r="H1140" s="1"/>
      <c r="I1140" s="1"/>
      <c r="J1140" s="1"/>
      <c r="K1140" s="1"/>
      <c r="L1140" s="1"/>
      <c r="M1140" s="1"/>
      <c r="N1140" s="1"/>
      <c r="O1140" s="1"/>
      <c r="P1140" s="1"/>
      <c r="Q1140" s="1"/>
      <c r="R1140" s="31"/>
      <c r="S1140" s="31"/>
      <c r="T1140" s="31"/>
    </row>
    <row r="1141" spans="2:20">
      <c r="B1141" s="1"/>
      <c r="C1141" s="1"/>
      <c r="D1141" s="1"/>
      <c r="E1141" s="1"/>
      <c r="F1141" s="1"/>
      <c r="G1141" s="1"/>
      <c r="H1141" s="1"/>
      <c r="I1141" s="1"/>
      <c r="J1141" s="1"/>
      <c r="K1141" s="1"/>
      <c r="L1141" s="1"/>
      <c r="M1141" s="1"/>
      <c r="N1141" s="1"/>
      <c r="O1141" s="1"/>
      <c r="P1141" s="1"/>
      <c r="Q1141" s="1"/>
      <c r="R1141" s="31"/>
      <c r="S1141" s="31"/>
      <c r="T1141" s="31"/>
    </row>
    <row r="1142" spans="2:20">
      <c r="B1142" s="1"/>
      <c r="C1142" s="1"/>
      <c r="D1142" s="1"/>
      <c r="E1142" s="1"/>
      <c r="F1142" s="1"/>
      <c r="G1142" s="1"/>
      <c r="H1142" s="1"/>
      <c r="I1142" s="1"/>
      <c r="J1142" s="1"/>
      <c r="K1142" s="1"/>
      <c r="L1142" s="1"/>
      <c r="M1142" s="1"/>
      <c r="N1142" s="1"/>
      <c r="O1142" s="1"/>
      <c r="P1142" s="1"/>
      <c r="Q1142" s="1"/>
      <c r="R1142" s="31"/>
      <c r="S1142" s="31"/>
      <c r="T1142" s="31"/>
    </row>
    <row r="1143" spans="2:20">
      <c r="B1143" s="1"/>
      <c r="C1143" s="1"/>
      <c r="D1143" s="1"/>
      <c r="E1143" s="1"/>
      <c r="F1143" s="1"/>
      <c r="G1143" s="1"/>
      <c r="H1143" s="1"/>
      <c r="I1143" s="1"/>
      <c r="J1143" s="1"/>
      <c r="K1143" s="1"/>
      <c r="L1143" s="1"/>
      <c r="M1143" s="1"/>
      <c r="N1143" s="1"/>
      <c r="O1143" s="1"/>
      <c r="P1143" s="1"/>
      <c r="Q1143" s="1"/>
      <c r="R1143" s="31"/>
      <c r="S1143" s="31"/>
      <c r="T1143" s="31"/>
    </row>
    <row r="1144" spans="2:20">
      <c r="B1144" s="1"/>
      <c r="C1144" s="1"/>
      <c r="D1144" s="1"/>
      <c r="E1144" s="1"/>
      <c r="F1144" s="1"/>
      <c r="G1144" s="1"/>
      <c r="H1144" s="1"/>
      <c r="I1144" s="1"/>
      <c r="J1144" s="1"/>
      <c r="K1144" s="1"/>
      <c r="L1144" s="1"/>
      <c r="M1144" s="1"/>
      <c r="N1144" s="1"/>
      <c r="O1144" s="1"/>
      <c r="P1144" s="1"/>
      <c r="Q1144" s="1"/>
      <c r="R1144" s="31"/>
      <c r="S1144" s="31"/>
      <c r="T1144" s="31"/>
    </row>
    <row r="1145" spans="2:20">
      <c r="B1145" s="1"/>
      <c r="C1145" s="1"/>
      <c r="D1145" s="1"/>
      <c r="E1145" s="1"/>
      <c r="F1145" s="1"/>
      <c r="G1145" s="1"/>
      <c r="H1145" s="1"/>
      <c r="I1145" s="1"/>
      <c r="J1145" s="1"/>
      <c r="K1145" s="1"/>
      <c r="L1145" s="1"/>
      <c r="M1145" s="1"/>
      <c r="N1145" s="1"/>
      <c r="O1145" s="1"/>
      <c r="P1145" s="1"/>
      <c r="Q1145" s="1"/>
      <c r="R1145" s="31"/>
      <c r="S1145" s="31"/>
      <c r="T1145" s="31"/>
    </row>
    <row r="1146" spans="2:20">
      <c r="B1146" s="1"/>
      <c r="C1146" s="1"/>
      <c r="D1146" s="1"/>
      <c r="E1146" s="1"/>
      <c r="F1146" s="1"/>
      <c r="G1146" s="1"/>
      <c r="H1146" s="1"/>
      <c r="I1146" s="1"/>
      <c r="J1146" s="1"/>
      <c r="K1146" s="1"/>
      <c r="L1146" s="1"/>
      <c r="M1146" s="1"/>
      <c r="N1146" s="1"/>
      <c r="O1146" s="1"/>
      <c r="P1146" s="1"/>
      <c r="Q1146" s="1"/>
      <c r="R1146" s="31"/>
      <c r="S1146" s="31"/>
      <c r="T1146" s="31"/>
    </row>
    <row r="1147" spans="2:20">
      <c r="B1147" s="1"/>
      <c r="C1147" s="1"/>
      <c r="D1147" s="1"/>
      <c r="E1147" s="1"/>
      <c r="F1147" s="1"/>
      <c r="G1147" s="1"/>
      <c r="H1147" s="1"/>
      <c r="I1147" s="1"/>
      <c r="J1147" s="1"/>
      <c r="K1147" s="1"/>
      <c r="L1147" s="1"/>
      <c r="M1147" s="1"/>
      <c r="N1147" s="1"/>
      <c r="O1147" s="1"/>
      <c r="P1147" s="1"/>
      <c r="Q1147" s="1"/>
      <c r="R1147" s="31"/>
      <c r="S1147" s="31"/>
      <c r="T1147" s="31"/>
    </row>
    <row r="1148" spans="2:20">
      <c r="B1148" s="1"/>
      <c r="C1148" s="1"/>
      <c r="D1148" s="1"/>
      <c r="E1148" s="1"/>
      <c r="F1148" s="1"/>
      <c r="G1148" s="1"/>
      <c r="H1148" s="1"/>
      <c r="I1148" s="1"/>
      <c r="J1148" s="1"/>
      <c r="K1148" s="1"/>
      <c r="L1148" s="1"/>
      <c r="M1148" s="1"/>
      <c r="N1148" s="1"/>
      <c r="O1148" s="1"/>
      <c r="P1148" s="1"/>
      <c r="Q1148" s="1"/>
      <c r="R1148" s="31"/>
      <c r="S1148" s="31"/>
      <c r="T1148" s="31"/>
    </row>
    <row r="1149" spans="2:20">
      <c r="B1149" s="1"/>
      <c r="C1149" s="1"/>
      <c r="D1149" s="1"/>
      <c r="E1149" s="1"/>
      <c r="F1149" s="1"/>
      <c r="G1149" s="1"/>
      <c r="H1149" s="1"/>
      <c r="I1149" s="1"/>
      <c r="J1149" s="1"/>
      <c r="K1149" s="1"/>
      <c r="L1149" s="1"/>
      <c r="M1149" s="1"/>
      <c r="N1149" s="1"/>
      <c r="O1149" s="1"/>
      <c r="P1149" s="1"/>
      <c r="Q1149" s="1"/>
      <c r="R1149" s="31"/>
      <c r="S1149" s="31"/>
      <c r="T1149" s="31"/>
    </row>
    <row r="1150" spans="2:20">
      <c r="B1150" s="1"/>
      <c r="C1150" s="1"/>
      <c r="D1150" s="1"/>
      <c r="E1150" s="1"/>
      <c r="F1150" s="1"/>
      <c r="G1150" s="1"/>
      <c r="H1150" s="1"/>
      <c r="I1150" s="1"/>
      <c r="J1150" s="1"/>
      <c r="K1150" s="1"/>
      <c r="L1150" s="1"/>
      <c r="M1150" s="1"/>
      <c r="N1150" s="1"/>
      <c r="O1150" s="1"/>
      <c r="P1150" s="1"/>
      <c r="Q1150" s="1"/>
      <c r="R1150" s="31"/>
      <c r="S1150" s="31"/>
      <c r="T1150" s="31"/>
    </row>
    <row r="1151" spans="2:20">
      <c r="B1151" s="1"/>
      <c r="C1151" s="1"/>
      <c r="D1151" s="1"/>
      <c r="E1151" s="1"/>
      <c r="F1151" s="1"/>
      <c r="G1151" s="1"/>
      <c r="H1151" s="1"/>
      <c r="I1151" s="1"/>
      <c r="J1151" s="1"/>
      <c r="K1151" s="1"/>
      <c r="L1151" s="1"/>
      <c r="M1151" s="1"/>
      <c r="N1151" s="1"/>
      <c r="O1151" s="1"/>
      <c r="P1151" s="1"/>
      <c r="Q1151" s="1"/>
      <c r="R1151" s="31"/>
      <c r="S1151" s="31"/>
      <c r="T1151" s="31"/>
    </row>
    <row r="1152" spans="2:20">
      <c r="B1152" s="1"/>
      <c r="C1152" s="1"/>
      <c r="D1152" s="1"/>
      <c r="E1152" s="1"/>
      <c r="F1152" s="1"/>
      <c r="G1152" s="1"/>
      <c r="H1152" s="1"/>
      <c r="I1152" s="1"/>
      <c r="J1152" s="1"/>
      <c r="K1152" s="1"/>
      <c r="L1152" s="1"/>
      <c r="M1152" s="1"/>
      <c r="N1152" s="1"/>
      <c r="O1152" s="1"/>
      <c r="P1152" s="1"/>
      <c r="Q1152" s="1"/>
      <c r="R1152" s="31"/>
      <c r="S1152" s="31"/>
      <c r="T1152" s="31"/>
    </row>
    <row r="1153" spans="2:20">
      <c r="B1153" s="1"/>
      <c r="C1153" s="1"/>
      <c r="D1153" s="1"/>
      <c r="E1153" s="1"/>
      <c r="F1153" s="1"/>
      <c r="G1153" s="1"/>
      <c r="H1153" s="1"/>
      <c r="I1153" s="1"/>
      <c r="J1153" s="1"/>
      <c r="K1153" s="1"/>
      <c r="L1153" s="1"/>
      <c r="M1153" s="1"/>
      <c r="N1153" s="1"/>
      <c r="O1153" s="1"/>
      <c r="P1153" s="1"/>
      <c r="Q1153" s="1"/>
      <c r="R1153" s="31"/>
      <c r="S1153" s="31"/>
      <c r="T1153" s="31"/>
    </row>
    <row r="1154" spans="2:20">
      <c r="B1154" s="1"/>
      <c r="C1154" s="1"/>
      <c r="D1154" s="1"/>
      <c r="E1154" s="1"/>
      <c r="F1154" s="1"/>
      <c r="G1154" s="1"/>
      <c r="H1154" s="1"/>
      <c r="I1154" s="1"/>
      <c r="J1154" s="1"/>
      <c r="K1154" s="1"/>
      <c r="L1154" s="1"/>
      <c r="M1154" s="1"/>
      <c r="N1154" s="1"/>
      <c r="O1154" s="1"/>
      <c r="P1154" s="1"/>
      <c r="Q1154" s="1"/>
      <c r="R1154" s="31"/>
      <c r="S1154" s="31"/>
      <c r="T1154" s="31"/>
    </row>
    <row r="1155" spans="2:20">
      <c r="B1155" s="1"/>
      <c r="C1155" s="1"/>
      <c r="D1155" s="1"/>
      <c r="E1155" s="1"/>
      <c r="F1155" s="1"/>
      <c r="G1155" s="1"/>
      <c r="H1155" s="1"/>
      <c r="I1155" s="1"/>
      <c r="J1155" s="1"/>
      <c r="K1155" s="1"/>
      <c r="L1155" s="1"/>
      <c r="M1155" s="1"/>
      <c r="N1155" s="1"/>
      <c r="O1155" s="1"/>
      <c r="P1155" s="1"/>
      <c r="Q1155" s="1"/>
      <c r="R1155" s="31"/>
      <c r="S1155" s="31"/>
      <c r="T1155" s="31"/>
    </row>
    <row r="1156" spans="2:20">
      <c r="B1156" s="1"/>
      <c r="C1156" s="1"/>
      <c r="D1156" s="1"/>
      <c r="E1156" s="1"/>
      <c r="F1156" s="1"/>
      <c r="G1156" s="1"/>
      <c r="H1156" s="1"/>
      <c r="I1156" s="1"/>
      <c r="J1156" s="1"/>
      <c r="K1156" s="1"/>
      <c r="L1156" s="1"/>
      <c r="M1156" s="1"/>
      <c r="N1156" s="1"/>
      <c r="O1156" s="1"/>
      <c r="P1156" s="1"/>
      <c r="Q1156" s="1"/>
      <c r="R1156" s="31"/>
      <c r="S1156" s="31"/>
      <c r="T1156" s="31"/>
    </row>
    <row r="1157" spans="2:20">
      <c r="B1157" s="1"/>
      <c r="C1157" s="1"/>
      <c r="D1157" s="1"/>
      <c r="E1157" s="1"/>
      <c r="F1157" s="1"/>
      <c r="G1157" s="1"/>
      <c r="H1157" s="1"/>
      <c r="I1157" s="1"/>
      <c r="J1157" s="1"/>
      <c r="K1157" s="1"/>
      <c r="L1157" s="1"/>
      <c r="M1157" s="1"/>
      <c r="N1157" s="1"/>
      <c r="O1157" s="1"/>
      <c r="P1157" s="1"/>
      <c r="Q1157" s="1"/>
      <c r="R1157" s="31"/>
      <c r="S1157" s="31"/>
      <c r="T1157" s="31"/>
    </row>
    <row r="1158" spans="2:20">
      <c r="B1158" s="1"/>
      <c r="C1158" s="1"/>
      <c r="D1158" s="1"/>
      <c r="E1158" s="1"/>
      <c r="F1158" s="1"/>
      <c r="G1158" s="1"/>
      <c r="H1158" s="1"/>
      <c r="I1158" s="1"/>
      <c r="J1158" s="1"/>
      <c r="K1158" s="1"/>
      <c r="L1158" s="1"/>
      <c r="M1158" s="1"/>
      <c r="N1158" s="1"/>
      <c r="O1158" s="1"/>
      <c r="P1158" s="1"/>
      <c r="Q1158" s="1"/>
      <c r="R1158" s="31"/>
      <c r="S1158" s="31"/>
      <c r="T1158" s="31"/>
    </row>
    <row r="1159" spans="2:20">
      <c r="B1159" s="1"/>
      <c r="C1159" s="1"/>
      <c r="D1159" s="1"/>
      <c r="E1159" s="1"/>
      <c r="F1159" s="1"/>
      <c r="G1159" s="1"/>
      <c r="H1159" s="1"/>
      <c r="I1159" s="1"/>
      <c r="J1159" s="1"/>
      <c r="K1159" s="1"/>
      <c r="L1159" s="1"/>
      <c r="M1159" s="1"/>
      <c r="N1159" s="1"/>
      <c r="O1159" s="1"/>
      <c r="P1159" s="1"/>
      <c r="Q1159" s="1"/>
      <c r="R1159" s="31"/>
      <c r="S1159" s="31"/>
      <c r="T1159" s="31"/>
    </row>
    <row r="1160" spans="2:20">
      <c r="B1160" s="1"/>
      <c r="C1160" s="1"/>
      <c r="D1160" s="1"/>
      <c r="E1160" s="1"/>
      <c r="F1160" s="1"/>
      <c r="G1160" s="1"/>
      <c r="H1160" s="1"/>
      <c r="I1160" s="1"/>
      <c r="J1160" s="1"/>
      <c r="K1160" s="1"/>
      <c r="L1160" s="1"/>
      <c r="M1160" s="1"/>
      <c r="N1160" s="1"/>
      <c r="O1160" s="1"/>
      <c r="P1160" s="1"/>
      <c r="Q1160" s="1"/>
      <c r="R1160" s="31"/>
      <c r="S1160" s="31"/>
      <c r="T1160" s="31"/>
    </row>
    <row r="1161" spans="2:20">
      <c r="B1161" s="1"/>
      <c r="C1161" s="1"/>
      <c r="D1161" s="1"/>
      <c r="E1161" s="1"/>
      <c r="F1161" s="1"/>
      <c r="G1161" s="1"/>
      <c r="H1161" s="1"/>
      <c r="I1161" s="1"/>
      <c r="J1161" s="1"/>
      <c r="K1161" s="1"/>
      <c r="L1161" s="1"/>
      <c r="M1161" s="1"/>
      <c r="N1161" s="1"/>
      <c r="O1161" s="1"/>
      <c r="P1161" s="1"/>
      <c r="Q1161" s="1"/>
      <c r="R1161" s="31"/>
      <c r="S1161" s="31"/>
      <c r="T1161" s="31"/>
    </row>
    <row r="1162" spans="2:20">
      <c r="B1162" s="1"/>
      <c r="C1162" s="1"/>
      <c r="D1162" s="1"/>
      <c r="E1162" s="1"/>
      <c r="F1162" s="1"/>
      <c r="G1162" s="1"/>
      <c r="H1162" s="1"/>
      <c r="I1162" s="1"/>
      <c r="J1162" s="1"/>
      <c r="K1162" s="1"/>
      <c r="L1162" s="1"/>
      <c r="M1162" s="1"/>
      <c r="N1162" s="1"/>
      <c r="O1162" s="1"/>
      <c r="P1162" s="1"/>
      <c r="Q1162" s="1"/>
      <c r="R1162" s="31"/>
      <c r="S1162" s="31"/>
      <c r="T1162" s="31"/>
    </row>
    <row r="1163" spans="2:20">
      <c r="B1163" s="1"/>
      <c r="C1163" s="1"/>
      <c r="D1163" s="1"/>
      <c r="E1163" s="1"/>
      <c r="F1163" s="1"/>
      <c r="G1163" s="1"/>
      <c r="H1163" s="1"/>
      <c r="I1163" s="1"/>
      <c r="J1163" s="1"/>
      <c r="K1163" s="1"/>
      <c r="L1163" s="1"/>
      <c r="M1163" s="1"/>
      <c r="N1163" s="1"/>
      <c r="O1163" s="1"/>
      <c r="P1163" s="1"/>
      <c r="Q1163" s="1"/>
      <c r="R1163" s="31"/>
      <c r="S1163" s="31"/>
      <c r="T1163" s="31"/>
    </row>
    <row r="1164" spans="2:20">
      <c r="B1164" s="1"/>
      <c r="C1164" s="1"/>
      <c r="D1164" s="1"/>
      <c r="E1164" s="1"/>
      <c r="F1164" s="1"/>
      <c r="G1164" s="1"/>
      <c r="H1164" s="1"/>
      <c r="I1164" s="1"/>
      <c r="J1164" s="1"/>
      <c r="K1164" s="1"/>
      <c r="L1164" s="1"/>
      <c r="M1164" s="1"/>
      <c r="N1164" s="1"/>
      <c r="O1164" s="1"/>
      <c r="P1164" s="1"/>
      <c r="Q1164" s="1"/>
      <c r="R1164" s="31"/>
      <c r="S1164" s="31"/>
      <c r="T1164" s="31"/>
    </row>
    <row r="1165" spans="2:20">
      <c r="B1165" s="1"/>
      <c r="C1165" s="1"/>
      <c r="D1165" s="1"/>
      <c r="E1165" s="1"/>
      <c r="F1165" s="1"/>
      <c r="G1165" s="1"/>
      <c r="H1165" s="1"/>
      <c r="I1165" s="1"/>
      <c r="J1165" s="1"/>
      <c r="K1165" s="1"/>
      <c r="L1165" s="1"/>
      <c r="M1165" s="1"/>
      <c r="N1165" s="1"/>
      <c r="O1165" s="1"/>
      <c r="P1165" s="1"/>
      <c r="Q1165" s="1"/>
      <c r="R1165" s="31"/>
      <c r="S1165" s="31"/>
      <c r="T1165" s="31"/>
    </row>
    <row r="1166" spans="2:20">
      <c r="B1166" s="1"/>
      <c r="C1166" s="1"/>
      <c r="D1166" s="1"/>
      <c r="E1166" s="1"/>
      <c r="F1166" s="1"/>
      <c r="G1166" s="1"/>
      <c r="H1166" s="1"/>
      <c r="I1166" s="1"/>
      <c r="J1166" s="1"/>
      <c r="K1166" s="1"/>
      <c r="L1166" s="1"/>
      <c r="M1166" s="1"/>
      <c r="N1166" s="1"/>
      <c r="O1166" s="1"/>
      <c r="P1166" s="1"/>
      <c r="Q1166" s="1"/>
      <c r="R1166" s="31"/>
      <c r="S1166" s="31"/>
      <c r="T1166" s="31"/>
    </row>
    <row r="1167" spans="2:20">
      <c r="B1167" s="1"/>
      <c r="C1167" s="1"/>
      <c r="D1167" s="1"/>
      <c r="E1167" s="1"/>
      <c r="F1167" s="1"/>
      <c r="G1167" s="1"/>
      <c r="H1167" s="1"/>
      <c r="I1167" s="1"/>
      <c r="J1167" s="1"/>
      <c r="K1167" s="1"/>
      <c r="L1167" s="1"/>
      <c r="M1167" s="1"/>
      <c r="N1167" s="1"/>
      <c r="O1167" s="1"/>
      <c r="P1167" s="1"/>
      <c r="Q1167" s="1"/>
      <c r="R1167" s="31"/>
      <c r="S1167" s="31"/>
      <c r="T1167" s="31"/>
    </row>
    <row r="1168" spans="2:20">
      <c r="B1168" s="1"/>
      <c r="C1168" s="1"/>
      <c r="D1168" s="1"/>
      <c r="E1168" s="1"/>
      <c r="F1168" s="1"/>
      <c r="G1168" s="1"/>
      <c r="H1168" s="1"/>
      <c r="I1168" s="1"/>
      <c r="J1168" s="1"/>
      <c r="K1168" s="1"/>
      <c r="L1168" s="1"/>
      <c r="M1168" s="1"/>
      <c r="N1168" s="1"/>
      <c r="O1168" s="1"/>
      <c r="P1168" s="1"/>
      <c r="Q1168" s="1"/>
      <c r="R1168" s="31"/>
      <c r="S1168" s="31"/>
      <c r="T1168" s="31"/>
    </row>
    <row r="1169" spans="2:20">
      <c r="B1169" s="1"/>
      <c r="C1169" s="1"/>
      <c r="D1169" s="1"/>
      <c r="E1169" s="1"/>
      <c r="F1169" s="1"/>
      <c r="G1169" s="1"/>
      <c r="H1169" s="1"/>
      <c r="I1169" s="1"/>
      <c r="J1169" s="1"/>
      <c r="K1169" s="1"/>
      <c r="L1169" s="1"/>
      <c r="M1169" s="1"/>
      <c r="N1169" s="1"/>
      <c r="O1169" s="1"/>
      <c r="P1169" s="1"/>
      <c r="Q1169" s="1"/>
      <c r="R1169" s="31"/>
      <c r="S1169" s="31"/>
      <c r="T1169" s="31"/>
    </row>
    <row r="1170" spans="2:20">
      <c r="B1170" s="1"/>
      <c r="C1170" s="1"/>
      <c r="D1170" s="1"/>
      <c r="E1170" s="1"/>
      <c r="F1170" s="1"/>
      <c r="G1170" s="1"/>
      <c r="H1170" s="1"/>
      <c r="I1170" s="1"/>
      <c r="J1170" s="1"/>
      <c r="K1170" s="1"/>
      <c r="L1170" s="1"/>
      <c r="M1170" s="1"/>
      <c r="N1170" s="1"/>
      <c r="O1170" s="1"/>
      <c r="P1170" s="1"/>
      <c r="Q1170" s="1"/>
      <c r="R1170" s="31"/>
      <c r="S1170" s="31"/>
      <c r="T1170" s="31"/>
    </row>
    <row r="1171" spans="2:20">
      <c r="B1171" s="1"/>
      <c r="C1171" s="1"/>
      <c r="D1171" s="1"/>
      <c r="E1171" s="1"/>
      <c r="F1171" s="1"/>
      <c r="G1171" s="1"/>
      <c r="H1171" s="1"/>
      <c r="I1171" s="1"/>
      <c r="J1171" s="1"/>
      <c r="K1171" s="1"/>
      <c r="L1171" s="1"/>
      <c r="M1171" s="1"/>
      <c r="N1171" s="1"/>
      <c r="O1171" s="1"/>
      <c r="P1171" s="1"/>
      <c r="Q1171" s="1"/>
      <c r="R1171" s="31"/>
      <c r="S1171" s="31"/>
      <c r="T1171" s="31"/>
    </row>
    <row r="1172" spans="2:20">
      <c r="B1172" s="1"/>
      <c r="C1172" s="1"/>
      <c r="D1172" s="1"/>
      <c r="E1172" s="1"/>
      <c r="F1172" s="1"/>
      <c r="G1172" s="1"/>
      <c r="H1172" s="1"/>
      <c r="I1172" s="1"/>
      <c r="J1172" s="1"/>
      <c r="K1172" s="1"/>
      <c r="L1172" s="1"/>
      <c r="M1172" s="1"/>
      <c r="N1172" s="1"/>
      <c r="O1172" s="1"/>
      <c r="P1172" s="1"/>
      <c r="Q1172" s="1"/>
      <c r="R1172" s="31"/>
      <c r="S1172" s="31"/>
      <c r="T1172" s="31"/>
    </row>
    <row r="1173" spans="2:20">
      <c r="B1173" s="1"/>
      <c r="C1173" s="1"/>
      <c r="D1173" s="1"/>
      <c r="E1173" s="1"/>
      <c r="F1173" s="1"/>
      <c r="G1173" s="1"/>
      <c r="H1173" s="1"/>
      <c r="I1173" s="1"/>
      <c r="J1173" s="1"/>
      <c r="K1173" s="1"/>
      <c r="L1173" s="1"/>
      <c r="M1173" s="1"/>
      <c r="N1173" s="1"/>
      <c r="O1173" s="1"/>
      <c r="P1173" s="1"/>
      <c r="Q1173" s="1"/>
      <c r="R1173" s="31"/>
      <c r="S1173" s="31"/>
      <c r="T1173" s="31"/>
    </row>
    <row r="1174" spans="2:20">
      <c r="B1174" s="1"/>
      <c r="C1174" s="1"/>
      <c r="D1174" s="1"/>
      <c r="E1174" s="1"/>
      <c r="F1174" s="1"/>
      <c r="G1174" s="1"/>
      <c r="H1174" s="1"/>
      <c r="I1174" s="1"/>
      <c r="J1174" s="1"/>
      <c r="K1174" s="1"/>
      <c r="L1174" s="1"/>
      <c r="M1174" s="1"/>
      <c r="N1174" s="1"/>
      <c r="O1174" s="1"/>
      <c r="P1174" s="1"/>
      <c r="Q1174" s="1"/>
      <c r="R1174" s="31"/>
      <c r="S1174" s="31"/>
      <c r="T1174" s="31"/>
    </row>
    <row r="1175" spans="2:20">
      <c r="B1175" s="1"/>
      <c r="C1175" s="1"/>
      <c r="D1175" s="1"/>
      <c r="E1175" s="1"/>
      <c r="F1175" s="1"/>
      <c r="G1175" s="1"/>
      <c r="H1175" s="1"/>
      <c r="I1175" s="1"/>
      <c r="J1175" s="1"/>
      <c r="K1175" s="1"/>
      <c r="L1175" s="1"/>
      <c r="M1175" s="1"/>
      <c r="N1175" s="1"/>
      <c r="O1175" s="1"/>
      <c r="P1175" s="1"/>
      <c r="Q1175" s="1"/>
      <c r="R1175" s="31"/>
      <c r="S1175" s="31"/>
      <c r="T1175" s="31"/>
    </row>
    <row r="1176" spans="2:20">
      <c r="B1176" s="1"/>
      <c r="C1176" s="1"/>
      <c r="D1176" s="1"/>
      <c r="E1176" s="1"/>
      <c r="F1176" s="1"/>
      <c r="G1176" s="1"/>
      <c r="H1176" s="1"/>
      <c r="I1176" s="1"/>
      <c r="J1176" s="1"/>
      <c r="K1176" s="1"/>
      <c r="L1176" s="1"/>
      <c r="M1176" s="1"/>
      <c r="N1176" s="1"/>
      <c r="O1176" s="1"/>
      <c r="P1176" s="1"/>
      <c r="Q1176" s="1"/>
      <c r="R1176" s="31"/>
      <c r="S1176" s="31"/>
      <c r="T1176" s="31"/>
    </row>
    <row r="1177" spans="2:20">
      <c r="B1177" s="1"/>
      <c r="C1177" s="1"/>
      <c r="D1177" s="1"/>
      <c r="E1177" s="1"/>
      <c r="F1177" s="1"/>
      <c r="G1177" s="1"/>
      <c r="H1177" s="1"/>
      <c r="I1177" s="1"/>
      <c r="J1177" s="1"/>
      <c r="K1177" s="1"/>
      <c r="L1177" s="1"/>
      <c r="M1177" s="1"/>
      <c r="N1177" s="1"/>
      <c r="O1177" s="1"/>
      <c r="P1177" s="1"/>
      <c r="Q1177" s="1"/>
      <c r="R1177" s="31"/>
      <c r="S1177" s="31"/>
      <c r="T1177" s="31"/>
    </row>
    <row r="1178" spans="2:20">
      <c r="B1178" s="1"/>
      <c r="C1178" s="1"/>
      <c r="D1178" s="1"/>
      <c r="E1178" s="1"/>
      <c r="F1178" s="1"/>
      <c r="G1178" s="1"/>
      <c r="H1178" s="1"/>
      <c r="I1178" s="1"/>
      <c r="J1178" s="1"/>
      <c r="K1178" s="1"/>
      <c r="L1178" s="1"/>
      <c r="M1178" s="1"/>
      <c r="N1178" s="1"/>
      <c r="O1178" s="1"/>
      <c r="P1178" s="1"/>
      <c r="Q1178" s="1"/>
      <c r="R1178" s="31"/>
      <c r="S1178" s="31"/>
      <c r="T1178" s="31"/>
    </row>
    <row r="1179" spans="2:20">
      <c r="B1179" s="1"/>
      <c r="C1179" s="1"/>
      <c r="D1179" s="1"/>
      <c r="E1179" s="1"/>
      <c r="F1179" s="1"/>
      <c r="G1179" s="1"/>
      <c r="H1179" s="1"/>
      <c r="I1179" s="1"/>
      <c r="J1179" s="1"/>
      <c r="K1179" s="1"/>
      <c r="L1179" s="1"/>
      <c r="M1179" s="1"/>
      <c r="N1179" s="1"/>
      <c r="O1179" s="1"/>
      <c r="P1179" s="1"/>
      <c r="Q1179" s="1"/>
      <c r="R1179" s="31"/>
      <c r="S1179" s="31"/>
      <c r="T1179" s="31"/>
    </row>
    <row r="1180" spans="2:20">
      <c r="B1180" s="1"/>
      <c r="C1180" s="1"/>
      <c r="D1180" s="1"/>
      <c r="E1180" s="1"/>
      <c r="F1180" s="1"/>
      <c r="G1180" s="1"/>
      <c r="H1180" s="1"/>
      <c r="I1180" s="1"/>
      <c r="J1180" s="1"/>
      <c r="K1180" s="1"/>
      <c r="L1180" s="1"/>
      <c r="M1180" s="1"/>
      <c r="N1180" s="1"/>
      <c r="O1180" s="1"/>
      <c r="P1180" s="1"/>
      <c r="Q1180" s="1"/>
      <c r="R1180" s="31"/>
      <c r="S1180" s="31"/>
      <c r="T1180" s="31"/>
    </row>
    <row r="1181" spans="2:20">
      <c r="B1181" s="1"/>
      <c r="C1181" s="1"/>
      <c r="D1181" s="1"/>
      <c r="E1181" s="1"/>
      <c r="F1181" s="1"/>
      <c r="G1181" s="1"/>
      <c r="H1181" s="1"/>
      <c r="I1181" s="1"/>
      <c r="J1181" s="1"/>
      <c r="K1181" s="1"/>
      <c r="L1181" s="1"/>
      <c r="M1181" s="1"/>
      <c r="N1181" s="1"/>
      <c r="O1181" s="1"/>
      <c r="P1181" s="1"/>
      <c r="Q1181" s="1"/>
      <c r="R1181" s="31"/>
      <c r="S1181" s="31"/>
      <c r="T1181" s="31"/>
    </row>
    <row r="1182" spans="2:20">
      <c r="B1182" s="1"/>
      <c r="C1182" s="1"/>
      <c r="D1182" s="1"/>
      <c r="E1182" s="1"/>
      <c r="F1182" s="1"/>
      <c r="G1182" s="1"/>
      <c r="H1182" s="1"/>
      <c r="I1182" s="1"/>
      <c r="J1182" s="1"/>
      <c r="K1182" s="1"/>
      <c r="L1182" s="1"/>
      <c r="M1182" s="1"/>
      <c r="N1182" s="1"/>
      <c r="O1182" s="1"/>
      <c r="P1182" s="1"/>
      <c r="Q1182" s="1"/>
      <c r="R1182" s="31"/>
      <c r="S1182" s="31"/>
      <c r="T1182" s="31"/>
    </row>
    <row r="1183" spans="2:20">
      <c r="B1183" s="1"/>
      <c r="C1183" s="1"/>
      <c r="D1183" s="1"/>
      <c r="E1183" s="1"/>
      <c r="F1183" s="1"/>
      <c r="G1183" s="1"/>
      <c r="H1183" s="1"/>
      <c r="I1183" s="1"/>
      <c r="J1183" s="1"/>
      <c r="K1183" s="1"/>
      <c r="L1183" s="1"/>
      <c r="M1183" s="1"/>
      <c r="N1183" s="1"/>
      <c r="O1183" s="1"/>
      <c r="P1183" s="1"/>
      <c r="Q1183" s="1"/>
      <c r="R1183" s="31"/>
      <c r="S1183" s="31"/>
      <c r="T1183" s="31"/>
    </row>
    <row r="1184" spans="2:20">
      <c r="B1184" s="1"/>
      <c r="C1184" s="1"/>
      <c r="D1184" s="1"/>
      <c r="E1184" s="1"/>
      <c r="F1184" s="1"/>
      <c r="G1184" s="1"/>
      <c r="H1184" s="1"/>
      <c r="I1184" s="1"/>
      <c r="J1184" s="1"/>
      <c r="K1184" s="1"/>
      <c r="L1184" s="1"/>
      <c r="M1184" s="1"/>
      <c r="N1184" s="1"/>
      <c r="O1184" s="1"/>
      <c r="P1184" s="1"/>
      <c r="Q1184" s="1"/>
      <c r="R1184" s="31"/>
      <c r="S1184" s="31"/>
      <c r="T1184" s="31"/>
    </row>
    <row r="1185" spans="2:20">
      <c r="B1185" s="1"/>
      <c r="C1185" s="1"/>
      <c r="D1185" s="1"/>
      <c r="E1185" s="1"/>
      <c r="F1185" s="1"/>
      <c r="G1185" s="1"/>
      <c r="H1185" s="1"/>
      <c r="I1185" s="1"/>
      <c r="J1185" s="1"/>
      <c r="K1185" s="1"/>
      <c r="L1185" s="1"/>
      <c r="M1185" s="1"/>
      <c r="N1185" s="1"/>
      <c r="O1185" s="1"/>
      <c r="P1185" s="1"/>
      <c r="Q1185" s="1"/>
      <c r="R1185" s="31"/>
      <c r="S1185" s="31"/>
      <c r="T1185" s="31"/>
    </row>
    <row r="1186" spans="2:20">
      <c r="B1186" s="1"/>
      <c r="C1186" s="1"/>
      <c r="D1186" s="1"/>
      <c r="E1186" s="1"/>
      <c r="F1186" s="1"/>
      <c r="G1186" s="1"/>
      <c r="H1186" s="1"/>
      <c r="I1186" s="1"/>
      <c r="J1186" s="1"/>
      <c r="K1186" s="1"/>
      <c r="L1186" s="1"/>
      <c r="M1186" s="1"/>
      <c r="N1186" s="1"/>
      <c r="O1186" s="1"/>
      <c r="P1186" s="1"/>
      <c r="Q1186" s="1"/>
      <c r="R1186" s="31"/>
      <c r="S1186" s="31"/>
      <c r="T1186" s="31"/>
    </row>
    <row r="1187" spans="2:20">
      <c r="B1187" s="1"/>
      <c r="C1187" s="1"/>
      <c r="D1187" s="1"/>
      <c r="E1187" s="1"/>
      <c r="F1187" s="1"/>
      <c r="G1187" s="1"/>
      <c r="H1187" s="1"/>
      <c r="I1187" s="1"/>
      <c r="J1187" s="1"/>
      <c r="K1187" s="1"/>
      <c r="L1187" s="1"/>
      <c r="M1187" s="1"/>
      <c r="N1187" s="1"/>
      <c r="O1187" s="1"/>
      <c r="P1187" s="1"/>
      <c r="Q1187" s="1"/>
      <c r="R1187" s="31"/>
      <c r="S1187" s="31"/>
      <c r="T1187" s="31"/>
    </row>
    <row r="1188" spans="2:20">
      <c r="B1188" s="1"/>
      <c r="C1188" s="1"/>
      <c r="D1188" s="1"/>
      <c r="E1188" s="1"/>
      <c r="F1188" s="1"/>
      <c r="G1188" s="1"/>
      <c r="H1188" s="1"/>
      <c r="I1188" s="1"/>
      <c r="J1188" s="1"/>
      <c r="K1188" s="1"/>
      <c r="L1188" s="1"/>
      <c r="M1188" s="1"/>
      <c r="N1188" s="1"/>
      <c r="O1188" s="1"/>
      <c r="P1188" s="1"/>
      <c r="Q1188" s="1"/>
      <c r="R1188" s="31"/>
      <c r="S1188" s="31"/>
      <c r="T1188" s="31"/>
    </row>
    <row r="1189" spans="2:20">
      <c r="B1189" s="1"/>
      <c r="C1189" s="1"/>
      <c r="D1189" s="1"/>
      <c r="E1189" s="1"/>
      <c r="F1189" s="1"/>
      <c r="G1189" s="1"/>
      <c r="H1189" s="1"/>
      <c r="I1189" s="1"/>
      <c r="J1189" s="1"/>
      <c r="K1189" s="1"/>
      <c r="L1189" s="1"/>
      <c r="M1189" s="1"/>
      <c r="N1189" s="1"/>
      <c r="O1189" s="1"/>
      <c r="P1189" s="1"/>
      <c r="Q1189" s="1"/>
      <c r="R1189" s="31"/>
      <c r="S1189" s="31"/>
      <c r="T1189" s="31"/>
    </row>
    <row r="1190" spans="2:20">
      <c r="B1190" s="1"/>
      <c r="C1190" s="1"/>
      <c r="D1190" s="1"/>
      <c r="E1190" s="1"/>
      <c r="F1190" s="1"/>
      <c r="G1190" s="1"/>
      <c r="H1190" s="1"/>
      <c r="I1190" s="1"/>
      <c r="J1190" s="1"/>
      <c r="K1190" s="1"/>
      <c r="L1190" s="1"/>
      <c r="M1190" s="1"/>
      <c r="N1190" s="1"/>
      <c r="O1190" s="1"/>
      <c r="P1190" s="1"/>
      <c r="Q1190" s="1"/>
      <c r="R1190" s="31"/>
      <c r="S1190" s="31"/>
      <c r="T1190" s="31"/>
    </row>
    <row r="1191" spans="2:20">
      <c r="B1191" s="1"/>
      <c r="C1191" s="1"/>
      <c r="D1191" s="1"/>
      <c r="E1191" s="1"/>
      <c r="F1191" s="1"/>
      <c r="G1191" s="1"/>
      <c r="H1191" s="1"/>
      <c r="I1191" s="1"/>
      <c r="J1191" s="1"/>
      <c r="K1191" s="1"/>
      <c r="L1191" s="1"/>
      <c r="M1191" s="1"/>
      <c r="N1191" s="1"/>
      <c r="O1191" s="1"/>
      <c r="P1191" s="1"/>
      <c r="Q1191" s="1"/>
      <c r="R1191" s="31"/>
      <c r="S1191" s="31"/>
      <c r="T1191" s="31"/>
    </row>
    <row r="1192" spans="2:20">
      <c r="B1192" s="1"/>
      <c r="C1192" s="1"/>
      <c r="D1192" s="1"/>
      <c r="E1192" s="1"/>
      <c r="F1192" s="1"/>
      <c r="G1192" s="1"/>
      <c r="H1192" s="1"/>
      <c r="I1192" s="1"/>
      <c r="J1192" s="1"/>
      <c r="K1192" s="1"/>
      <c r="L1192" s="1"/>
      <c r="M1192" s="1"/>
      <c r="N1192" s="1"/>
      <c r="O1192" s="1"/>
      <c r="P1192" s="1"/>
      <c r="Q1192" s="1"/>
      <c r="R1192" s="31"/>
      <c r="S1192" s="31"/>
      <c r="T1192" s="31"/>
    </row>
    <row r="1193" spans="2:20">
      <c r="B1193" s="1"/>
      <c r="C1193" s="1"/>
      <c r="D1193" s="1"/>
      <c r="E1193" s="1"/>
      <c r="F1193" s="1"/>
      <c r="G1193" s="1"/>
      <c r="H1193" s="1"/>
      <c r="I1193" s="1"/>
      <c r="J1193" s="1"/>
      <c r="K1193" s="1"/>
      <c r="L1193" s="1"/>
      <c r="M1193" s="1"/>
      <c r="N1193" s="1"/>
      <c r="O1193" s="1"/>
      <c r="P1193" s="1"/>
      <c r="Q1193" s="1"/>
      <c r="R1193" s="31"/>
      <c r="S1193" s="31"/>
      <c r="T1193" s="31"/>
    </row>
    <row r="1194" spans="2:20">
      <c r="B1194" s="1"/>
      <c r="C1194" s="1"/>
      <c r="D1194" s="1"/>
      <c r="E1194" s="1"/>
      <c r="F1194" s="1"/>
      <c r="G1194" s="1"/>
      <c r="H1194" s="1"/>
      <c r="I1194" s="1"/>
      <c r="J1194" s="1"/>
      <c r="K1194" s="1"/>
      <c r="L1194" s="1"/>
      <c r="M1194" s="1"/>
      <c r="N1194" s="1"/>
      <c r="O1194" s="1"/>
      <c r="P1194" s="1"/>
      <c r="Q1194" s="1"/>
      <c r="R1194" s="31"/>
      <c r="S1194" s="31"/>
      <c r="T1194" s="31"/>
    </row>
    <row r="1195" spans="2:20">
      <c r="B1195" s="1"/>
      <c r="C1195" s="1"/>
      <c r="D1195" s="1"/>
      <c r="E1195" s="1"/>
      <c r="F1195" s="1"/>
      <c r="G1195" s="1"/>
      <c r="H1195" s="1"/>
      <c r="I1195" s="1"/>
      <c r="J1195" s="1"/>
      <c r="K1195" s="1"/>
      <c r="L1195" s="1"/>
      <c r="M1195" s="1"/>
      <c r="N1195" s="1"/>
      <c r="O1195" s="1"/>
      <c r="P1195" s="1"/>
      <c r="Q1195" s="1"/>
      <c r="R1195" s="31"/>
      <c r="S1195" s="31"/>
      <c r="T1195" s="31"/>
    </row>
    <row r="1196" spans="2:20">
      <c r="B1196" s="1"/>
      <c r="C1196" s="1"/>
      <c r="D1196" s="1"/>
      <c r="E1196" s="1"/>
      <c r="F1196" s="1"/>
      <c r="G1196" s="1"/>
      <c r="H1196" s="1"/>
      <c r="I1196" s="1"/>
      <c r="J1196" s="1"/>
      <c r="K1196" s="1"/>
      <c r="L1196" s="1"/>
      <c r="M1196" s="1"/>
      <c r="N1196" s="1"/>
      <c r="O1196" s="1"/>
      <c r="P1196" s="1"/>
      <c r="Q1196" s="1"/>
      <c r="R1196" s="31"/>
      <c r="S1196" s="31"/>
      <c r="T1196" s="31"/>
    </row>
    <row r="1197" spans="2:20">
      <c r="B1197" s="1"/>
      <c r="C1197" s="1"/>
      <c r="D1197" s="1"/>
      <c r="E1197" s="1"/>
      <c r="F1197" s="1"/>
      <c r="G1197" s="1"/>
      <c r="H1197" s="1"/>
      <c r="I1197" s="1"/>
      <c r="J1197" s="1"/>
      <c r="K1197" s="1"/>
      <c r="L1197" s="1"/>
      <c r="M1197" s="1"/>
      <c r="N1197" s="1"/>
      <c r="O1197" s="1"/>
      <c r="P1197" s="1"/>
      <c r="Q1197" s="1"/>
      <c r="R1197" s="31"/>
      <c r="S1197" s="31"/>
      <c r="T1197" s="31"/>
    </row>
    <row r="1198" spans="2:20">
      <c r="B1198" s="1"/>
      <c r="C1198" s="1"/>
      <c r="D1198" s="1"/>
      <c r="E1198" s="1"/>
      <c r="F1198" s="1"/>
      <c r="G1198" s="1"/>
      <c r="H1198" s="1"/>
      <c r="I1198" s="1"/>
      <c r="J1198" s="1"/>
      <c r="K1198" s="1"/>
      <c r="L1198" s="1"/>
      <c r="M1198" s="1"/>
      <c r="N1198" s="1"/>
      <c r="O1198" s="1"/>
      <c r="P1198" s="1"/>
      <c r="Q1198" s="1"/>
      <c r="R1198" s="31"/>
      <c r="S1198" s="31"/>
      <c r="T1198" s="31"/>
    </row>
    <row r="1199" spans="2:20">
      <c r="B1199" s="1"/>
      <c r="C1199" s="1"/>
      <c r="D1199" s="1"/>
      <c r="E1199" s="1"/>
      <c r="F1199" s="1"/>
      <c r="G1199" s="1"/>
      <c r="H1199" s="1"/>
      <c r="I1199" s="1"/>
      <c r="J1199" s="1"/>
      <c r="K1199" s="1"/>
      <c r="L1199" s="1"/>
      <c r="M1199" s="1"/>
      <c r="N1199" s="1"/>
      <c r="O1199" s="1"/>
      <c r="P1199" s="1"/>
      <c r="Q1199" s="1"/>
      <c r="R1199" s="31"/>
      <c r="S1199" s="31"/>
      <c r="T1199" s="31"/>
    </row>
    <row r="1200" spans="2:20">
      <c r="B1200" s="1"/>
      <c r="C1200" s="1"/>
      <c r="D1200" s="1"/>
      <c r="E1200" s="1"/>
      <c r="F1200" s="1"/>
      <c r="G1200" s="1"/>
      <c r="H1200" s="1"/>
      <c r="I1200" s="1"/>
      <c r="J1200" s="1"/>
      <c r="K1200" s="1"/>
      <c r="L1200" s="1"/>
      <c r="M1200" s="1"/>
      <c r="N1200" s="1"/>
      <c r="O1200" s="1"/>
      <c r="P1200" s="1"/>
      <c r="Q1200" s="1"/>
      <c r="R1200" s="31"/>
      <c r="S1200" s="31"/>
      <c r="T1200" s="31"/>
    </row>
    <row r="1201" spans="2:20">
      <c r="B1201" s="1"/>
      <c r="C1201" s="1"/>
      <c r="D1201" s="1"/>
      <c r="E1201" s="1"/>
      <c r="F1201" s="1"/>
      <c r="G1201" s="1"/>
      <c r="H1201" s="1"/>
      <c r="I1201" s="1"/>
      <c r="J1201" s="1"/>
      <c r="K1201" s="1"/>
      <c r="L1201" s="1"/>
      <c r="M1201" s="1"/>
      <c r="N1201" s="1"/>
      <c r="O1201" s="1"/>
      <c r="P1201" s="1"/>
      <c r="Q1201" s="1"/>
      <c r="R1201" s="31"/>
      <c r="S1201" s="31"/>
      <c r="T1201" s="31"/>
    </row>
    <row r="1202" spans="2:20">
      <c r="B1202" s="1"/>
      <c r="C1202" s="1"/>
      <c r="D1202" s="1"/>
      <c r="E1202" s="1"/>
      <c r="F1202" s="1"/>
      <c r="G1202" s="1"/>
      <c r="H1202" s="1"/>
      <c r="I1202" s="1"/>
      <c r="J1202" s="1"/>
      <c r="K1202" s="1"/>
      <c r="L1202" s="1"/>
      <c r="M1202" s="1"/>
      <c r="N1202" s="1"/>
      <c r="O1202" s="1"/>
      <c r="P1202" s="1"/>
      <c r="Q1202" s="1"/>
      <c r="R1202" s="31"/>
      <c r="S1202" s="31"/>
      <c r="T1202" s="31"/>
    </row>
    <row r="1203" spans="2:20">
      <c r="B1203" s="1"/>
      <c r="C1203" s="1"/>
      <c r="D1203" s="1"/>
      <c r="E1203" s="1"/>
      <c r="F1203" s="1"/>
      <c r="G1203" s="1"/>
      <c r="H1203" s="1"/>
      <c r="I1203" s="1"/>
      <c r="J1203" s="1"/>
      <c r="K1203" s="1"/>
      <c r="L1203" s="1"/>
      <c r="M1203" s="1"/>
      <c r="N1203" s="1"/>
      <c r="O1203" s="1"/>
      <c r="P1203" s="1"/>
      <c r="Q1203" s="1"/>
      <c r="R1203" s="31"/>
      <c r="S1203" s="31"/>
      <c r="T1203" s="31"/>
    </row>
    <row r="1204" spans="2:20">
      <c r="B1204" s="1"/>
      <c r="C1204" s="1"/>
      <c r="D1204" s="1"/>
      <c r="E1204" s="1"/>
      <c r="F1204" s="1"/>
      <c r="G1204" s="1"/>
      <c r="H1204" s="1"/>
      <c r="I1204" s="1"/>
      <c r="J1204" s="1"/>
      <c r="K1204" s="1"/>
      <c r="L1204" s="1"/>
      <c r="M1204" s="1"/>
      <c r="N1204" s="1"/>
      <c r="O1204" s="1"/>
      <c r="P1204" s="1"/>
      <c r="Q1204" s="1"/>
      <c r="R1204" s="31"/>
      <c r="S1204" s="31"/>
      <c r="T1204" s="31"/>
    </row>
    <row r="1205" spans="2:20">
      <c r="B1205" s="1"/>
      <c r="C1205" s="1"/>
      <c r="D1205" s="1"/>
      <c r="E1205" s="1"/>
      <c r="F1205" s="1"/>
      <c r="G1205" s="1"/>
      <c r="H1205" s="1"/>
      <c r="I1205" s="1"/>
      <c r="J1205" s="1"/>
      <c r="K1205" s="1"/>
      <c r="L1205" s="1"/>
      <c r="M1205" s="1"/>
      <c r="N1205" s="1"/>
      <c r="O1205" s="1"/>
      <c r="P1205" s="1"/>
      <c r="Q1205" s="1"/>
      <c r="R1205" s="31"/>
      <c r="S1205" s="31"/>
      <c r="T1205" s="31"/>
    </row>
    <row r="1206" spans="2:20">
      <c r="B1206" s="1"/>
      <c r="C1206" s="1"/>
      <c r="D1206" s="1"/>
      <c r="E1206" s="1"/>
      <c r="F1206" s="1"/>
      <c r="G1206" s="1"/>
      <c r="H1206" s="1"/>
      <c r="I1206" s="1"/>
      <c r="J1206" s="1"/>
      <c r="K1206" s="1"/>
      <c r="L1206" s="1"/>
      <c r="M1206" s="1"/>
      <c r="N1206" s="1"/>
      <c r="O1206" s="1"/>
      <c r="P1206" s="1"/>
      <c r="Q1206" s="1"/>
      <c r="R1206" s="31"/>
      <c r="S1206" s="31"/>
      <c r="T1206" s="31"/>
    </row>
    <row r="1207" spans="2:20">
      <c r="B1207" s="1"/>
      <c r="C1207" s="1"/>
      <c r="D1207" s="1"/>
      <c r="E1207" s="1"/>
      <c r="F1207" s="1"/>
      <c r="G1207" s="1"/>
      <c r="H1207" s="1"/>
      <c r="I1207" s="1"/>
      <c r="J1207" s="1"/>
      <c r="K1207" s="1"/>
      <c r="L1207" s="1"/>
      <c r="M1207" s="1"/>
      <c r="N1207" s="1"/>
      <c r="O1207" s="1"/>
      <c r="P1207" s="1"/>
      <c r="Q1207" s="1"/>
      <c r="R1207" s="31"/>
      <c r="S1207" s="31"/>
      <c r="T1207" s="31"/>
    </row>
    <row r="1208" spans="2:20">
      <c r="B1208" s="1"/>
      <c r="C1208" s="1"/>
      <c r="D1208" s="1"/>
      <c r="E1208" s="1"/>
      <c r="F1208" s="1"/>
      <c r="G1208" s="1"/>
      <c r="H1208" s="1"/>
      <c r="I1208" s="1"/>
      <c r="J1208" s="1"/>
      <c r="K1208" s="1"/>
      <c r="L1208" s="1"/>
      <c r="M1208" s="1"/>
      <c r="N1208" s="1"/>
      <c r="O1208" s="1"/>
      <c r="P1208" s="1"/>
      <c r="Q1208" s="1"/>
      <c r="R1208" s="31"/>
      <c r="S1208" s="31"/>
      <c r="T1208" s="31"/>
    </row>
    <row r="1209" spans="2:20">
      <c r="B1209" s="1"/>
      <c r="C1209" s="1"/>
      <c r="D1209" s="1"/>
      <c r="E1209" s="1"/>
      <c r="F1209" s="1"/>
      <c r="G1209" s="1"/>
      <c r="H1209" s="1"/>
      <c r="I1209" s="1"/>
      <c r="J1209" s="1"/>
      <c r="K1209" s="1"/>
      <c r="L1209" s="1"/>
      <c r="M1209" s="1"/>
      <c r="N1209" s="1"/>
      <c r="O1209" s="1"/>
      <c r="P1209" s="1"/>
      <c r="Q1209" s="1"/>
      <c r="R1209" s="31"/>
      <c r="S1209" s="31"/>
      <c r="T1209" s="31"/>
    </row>
    <row r="1210" spans="2:20">
      <c r="B1210" s="1"/>
      <c r="C1210" s="1"/>
      <c r="D1210" s="1"/>
      <c r="E1210" s="1"/>
      <c r="F1210" s="1"/>
      <c r="G1210" s="1"/>
      <c r="H1210" s="1"/>
      <c r="I1210" s="1"/>
      <c r="J1210" s="1"/>
      <c r="K1210" s="1"/>
      <c r="L1210" s="1"/>
      <c r="M1210" s="1"/>
      <c r="N1210" s="1"/>
      <c r="O1210" s="1"/>
      <c r="P1210" s="1"/>
      <c r="Q1210" s="1"/>
      <c r="R1210" s="31"/>
      <c r="S1210" s="31"/>
      <c r="T1210" s="31"/>
    </row>
    <row r="1211" spans="2:20">
      <c r="B1211" s="1"/>
      <c r="C1211" s="1"/>
      <c r="D1211" s="1"/>
      <c r="E1211" s="1"/>
      <c r="F1211" s="1"/>
      <c r="G1211" s="1"/>
      <c r="H1211" s="1"/>
      <c r="I1211" s="1"/>
      <c r="J1211" s="1"/>
      <c r="K1211" s="1"/>
      <c r="L1211" s="1"/>
      <c r="M1211" s="1"/>
      <c r="N1211" s="1"/>
      <c r="O1211" s="1"/>
      <c r="P1211" s="1"/>
      <c r="Q1211" s="1"/>
      <c r="R1211" s="31"/>
      <c r="S1211" s="31"/>
      <c r="T1211" s="31"/>
    </row>
    <row r="1212" spans="2:20">
      <c r="B1212" s="1"/>
      <c r="C1212" s="1"/>
      <c r="D1212" s="1"/>
      <c r="E1212" s="1"/>
      <c r="F1212" s="1"/>
      <c r="G1212" s="1"/>
      <c r="H1212" s="1"/>
      <c r="I1212" s="1"/>
      <c r="J1212" s="1"/>
      <c r="K1212" s="1"/>
      <c r="L1212" s="1"/>
      <c r="M1212" s="1"/>
      <c r="N1212" s="1"/>
      <c r="O1212" s="1"/>
      <c r="P1212" s="1"/>
      <c r="Q1212" s="1"/>
      <c r="R1212" s="31"/>
      <c r="S1212" s="31"/>
      <c r="T1212" s="31"/>
    </row>
    <row r="1213" spans="2:20">
      <c r="B1213" s="1"/>
      <c r="C1213" s="1"/>
      <c r="D1213" s="1"/>
      <c r="E1213" s="1"/>
      <c r="F1213" s="1"/>
      <c r="G1213" s="1"/>
      <c r="H1213" s="1"/>
      <c r="I1213" s="1"/>
      <c r="J1213" s="1"/>
      <c r="K1213" s="1"/>
      <c r="L1213" s="1"/>
      <c r="M1213" s="1"/>
      <c r="N1213" s="1"/>
      <c r="O1213" s="1"/>
      <c r="P1213" s="1"/>
      <c r="Q1213" s="1"/>
      <c r="R1213" s="31"/>
      <c r="S1213" s="31"/>
      <c r="T1213" s="31"/>
    </row>
    <row r="1214" spans="2:20">
      <c r="B1214" s="1"/>
      <c r="C1214" s="1"/>
      <c r="D1214" s="1"/>
      <c r="E1214" s="1"/>
      <c r="F1214" s="1"/>
      <c r="G1214" s="1"/>
      <c r="H1214" s="1"/>
      <c r="I1214" s="1"/>
      <c r="J1214" s="1"/>
      <c r="K1214" s="1"/>
      <c r="L1214" s="1"/>
      <c r="M1214" s="1"/>
      <c r="N1214" s="1"/>
      <c r="O1214" s="1"/>
      <c r="P1214" s="1"/>
      <c r="Q1214" s="1"/>
      <c r="R1214" s="31"/>
      <c r="S1214" s="31"/>
      <c r="T1214" s="31"/>
    </row>
    <row r="1215" spans="2:20">
      <c r="B1215" s="1"/>
      <c r="C1215" s="1"/>
      <c r="D1215" s="1"/>
      <c r="E1215" s="1"/>
      <c r="F1215" s="1"/>
      <c r="G1215" s="1"/>
      <c r="H1215" s="1"/>
      <c r="I1215" s="1"/>
      <c r="J1215" s="1"/>
      <c r="K1215" s="1"/>
      <c r="L1215" s="1"/>
      <c r="M1215" s="1"/>
      <c r="N1215" s="1"/>
      <c r="O1215" s="1"/>
      <c r="P1215" s="1"/>
      <c r="Q1215" s="1"/>
      <c r="R1215" s="31"/>
      <c r="S1215" s="31"/>
      <c r="T1215" s="31"/>
    </row>
    <row r="1216" spans="2:20">
      <c r="B1216" s="1"/>
      <c r="C1216" s="1"/>
      <c r="D1216" s="1"/>
      <c r="E1216" s="1"/>
      <c r="F1216" s="1"/>
      <c r="G1216" s="1"/>
      <c r="H1216" s="1"/>
      <c r="I1216" s="1"/>
      <c r="J1216" s="1"/>
      <c r="K1216" s="1"/>
      <c r="L1216" s="1"/>
      <c r="M1216" s="1"/>
      <c r="N1216" s="1"/>
      <c r="O1216" s="1"/>
      <c r="P1216" s="1"/>
      <c r="Q1216" s="1"/>
      <c r="R1216" s="31"/>
      <c r="S1216" s="31"/>
      <c r="T1216" s="31"/>
    </row>
    <row r="1217" spans="2:20">
      <c r="B1217" s="1"/>
      <c r="C1217" s="1"/>
      <c r="D1217" s="1"/>
      <c r="E1217" s="1"/>
      <c r="F1217" s="1"/>
      <c r="G1217" s="1"/>
      <c r="H1217" s="1"/>
      <c r="I1217" s="1"/>
      <c r="J1217" s="1"/>
      <c r="K1217" s="1"/>
      <c r="L1217" s="1"/>
      <c r="M1217" s="1"/>
      <c r="N1217" s="1"/>
      <c r="O1217" s="1"/>
      <c r="P1217" s="1"/>
      <c r="Q1217" s="1"/>
      <c r="R1217" s="31"/>
      <c r="S1217" s="31"/>
      <c r="T1217" s="31"/>
    </row>
    <row r="1218" spans="2:20">
      <c r="B1218" s="1"/>
      <c r="C1218" s="1"/>
      <c r="D1218" s="1"/>
      <c r="E1218" s="1"/>
      <c r="F1218" s="1"/>
      <c r="G1218" s="1"/>
      <c r="H1218" s="1"/>
      <c r="I1218" s="1"/>
      <c r="J1218" s="1"/>
      <c r="K1218" s="1"/>
      <c r="L1218" s="1"/>
      <c r="M1218" s="1"/>
      <c r="N1218" s="1"/>
      <c r="O1218" s="1"/>
      <c r="P1218" s="1"/>
      <c r="Q1218" s="1"/>
      <c r="R1218" s="31"/>
      <c r="S1218" s="31"/>
      <c r="T1218" s="31"/>
    </row>
    <row r="1219" spans="2:20">
      <c r="B1219" s="1"/>
      <c r="C1219" s="1"/>
      <c r="D1219" s="1"/>
      <c r="E1219" s="1"/>
      <c r="F1219" s="1"/>
      <c r="G1219" s="1"/>
      <c r="H1219" s="1"/>
      <c r="I1219" s="1"/>
      <c r="J1219" s="1"/>
      <c r="K1219" s="1"/>
      <c r="L1219" s="1"/>
      <c r="M1219" s="1"/>
      <c r="N1219" s="1"/>
      <c r="O1219" s="1"/>
      <c r="P1219" s="1"/>
      <c r="Q1219" s="1"/>
      <c r="R1219" s="31"/>
      <c r="S1219" s="31"/>
      <c r="T1219" s="31"/>
    </row>
    <row r="1220" spans="2:20">
      <c r="B1220" s="1"/>
      <c r="C1220" s="1"/>
      <c r="D1220" s="1"/>
      <c r="E1220" s="1"/>
      <c r="F1220" s="1"/>
      <c r="G1220" s="1"/>
      <c r="H1220" s="1"/>
      <c r="I1220" s="1"/>
      <c r="J1220" s="1"/>
      <c r="K1220" s="1"/>
      <c r="L1220" s="1"/>
      <c r="M1220" s="1"/>
      <c r="N1220" s="1"/>
      <c r="O1220" s="1"/>
      <c r="P1220" s="1"/>
      <c r="Q1220" s="1"/>
      <c r="R1220" s="31"/>
      <c r="S1220" s="31"/>
      <c r="T1220" s="31"/>
    </row>
    <row r="1221" spans="2:20">
      <c r="B1221" s="1"/>
      <c r="C1221" s="1"/>
      <c r="D1221" s="1"/>
      <c r="E1221" s="1"/>
      <c r="F1221" s="1"/>
      <c r="G1221" s="1"/>
      <c r="H1221" s="1"/>
      <c r="I1221" s="1"/>
      <c r="J1221" s="1"/>
      <c r="K1221" s="1"/>
      <c r="L1221" s="1"/>
      <c r="M1221" s="1"/>
      <c r="N1221" s="1"/>
      <c r="O1221" s="1"/>
      <c r="P1221" s="1"/>
      <c r="Q1221" s="1"/>
      <c r="R1221" s="31"/>
      <c r="S1221" s="31"/>
      <c r="T1221" s="31"/>
    </row>
    <row r="1222" spans="2:20">
      <c r="B1222" s="1"/>
      <c r="C1222" s="1"/>
      <c r="D1222" s="1"/>
      <c r="E1222" s="1"/>
      <c r="F1222" s="1"/>
      <c r="G1222" s="1"/>
      <c r="H1222" s="1"/>
      <c r="I1222" s="1"/>
      <c r="J1222" s="1"/>
      <c r="K1222" s="1"/>
      <c r="L1222" s="1"/>
      <c r="M1222" s="1"/>
      <c r="N1222" s="1"/>
      <c r="O1222" s="1"/>
      <c r="P1222" s="1"/>
      <c r="Q1222" s="1"/>
      <c r="R1222" s="31"/>
      <c r="S1222" s="31"/>
      <c r="T1222" s="31"/>
    </row>
    <row r="1223" spans="2:20">
      <c r="B1223" s="1"/>
      <c r="C1223" s="1"/>
      <c r="D1223" s="1"/>
      <c r="E1223" s="1"/>
      <c r="F1223" s="1"/>
      <c r="G1223" s="1"/>
      <c r="H1223" s="1"/>
      <c r="I1223" s="1"/>
      <c r="J1223" s="1"/>
      <c r="K1223" s="1"/>
      <c r="L1223" s="1"/>
      <c r="M1223" s="1"/>
      <c r="N1223" s="1"/>
      <c r="O1223" s="1"/>
      <c r="P1223" s="1"/>
      <c r="Q1223" s="1"/>
      <c r="R1223" s="31"/>
      <c r="S1223" s="31"/>
      <c r="T1223" s="31"/>
    </row>
    <row r="1224" spans="2:20">
      <c r="B1224" s="1"/>
      <c r="C1224" s="1"/>
      <c r="D1224" s="1"/>
      <c r="E1224" s="1"/>
      <c r="F1224" s="1"/>
      <c r="G1224" s="1"/>
      <c r="H1224" s="1"/>
      <c r="I1224" s="1"/>
      <c r="J1224" s="1"/>
      <c r="K1224" s="1"/>
      <c r="L1224" s="1"/>
      <c r="M1224" s="1"/>
      <c r="N1224" s="1"/>
      <c r="O1224" s="1"/>
      <c r="P1224" s="1"/>
      <c r="Q1224" s="1"/>
      <c r="R1224" s="31"/>
      <c r="S1224" s="31"/>
      <c r="T1224" s="31"/>
    </row>
    <row r="1225" spans="2:20">
      <c r="B1225" s="1"/>
      <c r="C1225" s="1"/>
      <c r="D1225" s="1"/>
      <c r="E1225" s="1"/>
      <c r="F1225" s="1"/>
      <c r="G1225" s="1"/>
      <c r="H1225" s="1"/>
      <c r="I1225" s="1"/>
      <c r="J1225" s="1"/>
      <c r="K1225" s="1"/>
      <c r="L1225" s="1"/>
      <c r="M1225" s="1"/>
      <c r="N1225" s="1"/>
      <c r="O1225" s="1"/>
      <c r="P1225" s="1"/>
      <c r="Q1225" s="1"/>
      <c r="R1225" s="31"/>
      <c r="S1225" s="31"/>
      <c r="T1225" s="31"/>
    </row>
    <row r="1226" spans="2:20">
      <c r="B1226" s="1"/>
      <c r="C1226" s="1"/>
      <c r="D1226" s="1"/>
      <c r="E1226" s="1"/>
      <c r="F1226" s="1"/>
      <c r="G1226" s="1"/>
      <c r="H1226" s="1"/>
      <c r="I1226" s="1"/>
      <c r="J1226" s="1"/>
      <c r="K1226" s="1"/>
      <c r="L1226" s="1"/>
      <c r="M1226" s="1"/>
      <c r="N1226" s="1"/>
      <c r="O1226" s="1"/>
      <c r="P1226" s="1"/>
      <c r="Q1226" s="1"/>
      <c r="R1226" s="31"/>
      <c r="S1226" s="31"/>
      <c r="T1226" s="31"/>
    </row>
    <row r="1227" spans="2:20">
      <c r="B1227" s="1"/>
      <c r="C1227" s="1"/>
      <c r="D1227" s="1"/>
      <c r="E1227" s="1"/>
      <c r="F1227" s="1"/>
      <c r="G1227" s="1"/>
      <c r="H1227" s="1"/>
      <c r="I1227" s="1"/>
      <c r="J1227" s="1"/>
      <c r="K1227" s="1"/>
      <c r="L1227" s="1"/>
      <c r="M1227" s="1"/>
      <c r="N1227" s="1"/>
      <c r="O1227" s="1"/>
      <c r="P1227" s="1"/>
      <c r="Q1227" s="1"/>
      <c r="R1227" s="31"/>
      <c r="S1227" s="31"/>
      <c r="T1227" s="31"/>
    </row>
    <row r="1228" spans="2:20">
      <c r="B1228" s="1"/>
      <c r="C1228" s="1"/>
      <c r="D1228" s="1"/>
      <c r="E1228" s="1"/>
      <c r="F1228" s="1"/>
      <c r="G1228" s="1"/>
      <c r="H1228" s="1"/>
      <c r="I1228" s="1"/>
      <c r="J1228" s="1"/>
      <c r="K1228" s="1"/>
      <c r="L1228" s="1"/>
      <c r="M1228" s="1"/>
      <c r="N1228" s="1"/>
      <c r="O1228" s="1"/>
      <c r="P1228" s="1"/>
      <c r="Q1228" s="1"/>
      <c r="R1228" s="31"/>
      <c r="S1228" s="31"/>
      <c r="T1228" s="31"/>
    </row>
    <row r="1229" spans="2:20">
      <c r="B1229" s="1"/>
      <c r="C1229" s="1"/>
      <c r="D1229" s="1"/>
      <c r="E1229" s="1"/>
      <c r="F1229" s="1"/>
      <c r="G1229" s="1"/>
      <c r="H1229" s="1"/>
      <c r="I1229" s="1"/>
      <c r="J1229" s="1"/>
      <c r="K1229" s="1"/>
      <c r="L1229" s="1"/>
      <c r="M1229" s="1"/>
      <c r="N1229" s="1"/>
      <c r="O1229" s="1"/>
      <c r="P1229" s="1"/>
      <c r="Q1229" s="1"/>
      <c r="R1229" s="31"/>
      <c r="S1229" s="31"/>
      <c r="T1229" s="31"/>
    </row>
    <row r="1230" spans="2:20">
      <c r="B1230" s="1"/>
      <c r="C1230" s="1"/>
      <c r="D1230" s="1"/>
      <c r="E1230" s="1"/>
      <c r="F1230" s="1"/>
      <c r="G1230" s="1"/>
      <c r="H1230" s="1"/>
      <c r="I1230" s="1"/>
      <c r="J1230" s="1"/>
      <c r="K1230" s="1"/>
      <c r="L1230" s="1"/>
      <c r="M1230" s="1"/>
      <c r="N1230" s="1"/>
      <c r="O1230" s="1"/>
      <c r="P1230" s="1"/>
      <c r="Q1230" s="1"/>
      <c r="R1230" s="31"/>
      <c r="S1230" s="31"/>
      <c r="T1230" s="31"/>
    </row>
    <row r="1231" spans="2:20">
      <c r="B1231" s="1"/>
      <c r="C1231" s="1"/>
      <c r="D1231" s="1"/>
      <c r="E1231" s="1"/>
      <c r="F1231" s="1"/>
      <c r="G1231" s="1"/>
      <c r="H1231" s="1"/>
      <c r="I1231" s="1"/>
      <c r="J1231" s="1"/>
      <c r="K1231" s="1"/>
      <c r="L1231" s="1"/>
      <c r="M1231" s="1"/>
      <c r="N1231" s="1"/>
      <c r="O1231" s="1"/>
      <c r="P1231" s="1"/>
      <c r="Q1231" s="1"/>
      <c r="R1231" s="31"/>
      <c r="S1231" s="31"/>
      <c r="T1231" s="31"/>
    </row>
    <row r="1232" spans="2:20">
      <c r="B1232" s="1"/>
      <c r="C1232" s="1"/>
      <c r="D1232" s="1"/>
      <c r="E1232" s="1"/>
      <c r="F1232" s="1"/>
      <c r="G1232" s="1"/>
      <c r="H1232" s="1"/>
      <c r="I1232" s="1"/>
      <c r="J1232" s="1"/>
      <c r="K1232" s="1"/>
      <c r="L1232" s="1"/>
      <c r="M1232" s="1"/>
      <c r="N1232" s="1"/>
      <c r="O1232" s="1"/>
      <c r="P1232" s="1"/>
      <c r="Q1232" s="1"/>
      <c r="R1232" s="31"/>
      <c r="S1232" s="31"/>
      <c r="T1232" s="31"/>
    </row>
    <row r="1233" spans="2:20">
      <c r="B1233" s="1"/>
      <c r="C1233" s="1"/>
      <c r="D1233" s="1"/>
      <c r="E1233" s="1"/>
      <c r="F1233" s="1"/>
      <c r="G1233" s="1"/>
      <c r="H1233" s="1"/>
      <c r="I1233" s="1"/>
      <c r="J1233" s="1"/>
      <c r="K1233" s="1"/>
      <c r="L1233" s="1"/>
      <c r="M1233" s="1"/>
      <c r="N1233" s="1"/>
      <c r="O1233" s="1"/>
      <c r="P1233" s="1"/>
      <c r="Q1233" s="1"/>
      <c r="R1233" s="31"/>
      <c r="S1233" s="31"/>
      <c r="T1233" s="31"/>
    </row>
    <row r="1234" spans="2:20">
      <c r="B1234" s="1"/>
      <c r="C1234" s="1"/>
      <c r="D1234" s="1"/>
      <c r="E1234" s="1"/>
      <c r="F1234" s="1"/>
      <c r="G1234" s="1"/>
      <c r="H1234" s="1"/>
      <c r="I1234" s="1"/>
      <c r="J1234" s="1"/>
      <c r="K1234" s="1"/>
      <c r="L1234" s="1"/>
      <c r="M1234" s="1"/>
      <c r="N1234" s="1"/>
      <c r="O1234" s="1"/>
      <c r="P1234" s="1"/>
      <c r="Q1234" s="1"/>
      <c r="R1234" s="31"/>
      <c r="S1234" s="31"/>
      <c r="T1234" s="31"/>
    </row>
    <row r="1235" spans="2:20">
      <c r="B1235" s="1"/>
      <c r="C1235" s="1"/>
      <c r="D1235" s="1"/>
      <c r="E1235" s="1"/>
      <c r="F1235" s="1"/>
      <c r="G1235" s="1"/>
      <c r="H1235" s="1"/>
      <c r="I1235" s="1"/>
      <c r="J1235" s="1"/>
      <c r="K1235" s="1"/>
      <c r="L1235" s="1"/>
      <c r="M1235" s="1"/>
      <c r="N1235" s="1"/>
      <c r="O1235" s="1"/>
      <c r="P1235" s="1"/>
      <c r="Q1235" s="1"/>
      <c r="R1235" s="31"/>
      <c r="S1235" s="31"/>
      <c r="T1235" s="31"/>
    </row>
    <row r="1236" spans="2:20">
      <c r="B1236" s="1"/>
      <c r="C1236" s="1"/>
      <c r="D1236" s="1"/>
      <c r="E1236" s="1"/>
      <c r="F1236" s="1"/>
      <c r="G1236" s="1"/>
      <c r="H1236" s="1"/>
      <c r="I1236" s="1"/>
      <c r="J1236" s="1"/>
      <c r="K1236" s="1"/>
      <c r="L1236" s="1"/>
      <c r="M1236" s="1"/>
      <c r="N1236" s="1"/>
      <c r="O1236" s="1"/>
      <c r="P1236" s="1"/>
      <c r="Q1236" s="1"/>
      <c r="R1236" s="31"/>
      <c r="S1236" s="31"/>
      <c r="T1236" s="31"/>
    </row>
    <row r="1237" spans="2:20">
      <c r="B1237" s="1"/>
      <c r="C1237" s="1"/>
      <c r="D1237" s="1"/>
      <c r="E1237" s="1"/>
      <c r="F1237" s="1"/>
      <c r="G1237" s="1"/>
      <c r="H1237" s="1"/>
      <c r="I1237" s="1"/>
      <c r="J1237" s="1"/>
      <c r="K1237" s="1"/>
      <c r="L1237" s="1"/>
      <c r="M1237" s="1"/>
      <c r="N1237" s="1"/>
      <c r="O1237" s="1"/>
      <c r="P1237" s="1"/>
      <c r="Q1237" s="1"/>
      <c r="R1237" s="31"/>
      <c r="S1237" s="31"/>
      <c r="T1237" s="31"/>
    </row>
    <row r="1238" spans="2:20">
      <c r="B1238" s="1"/>
      <c r="C1238" s="1"/>
      <c r="D1238" s="1"/>
      <c r="E1238" s="1"/>
      <c r="F1238" s="1"/>
      <c r="G1238" s="1"/>
      <c r="H1238" s="1"/>
      <c r="I1238" s="1"/>
      <c r="J1238" s="1"/>
      <c r="K1238" s="1"/>
      <c r="L1238" s="1"/>
      <c r="M1238" s="1"/>
      <c r="N1238" s="1"/>
      <c r="O1238" s="1"/>
      <c r="P1238" s="1"/>
      <c r="Q1238" s="1"/>
      <c r="R1238" s="31"/>
      <c r="S1238" s="31"/>
      <c r="T1238" s="31"/>
    </row>
    <row r="1239" spans="2:20">
      <c r="B1239" s="1"/>
      <c r="C1239" s="1"/>
      <c r="D1239" s="1"/>
      <c r="E1239" s="1"/>
      <c r="F1239" s="1"/>
      <c r="G1239" s="1"/>
      <c r="H1239" s="1"/>
      <c r="I1239" s="1"/>
      <c r="J1239" s="1"/>
      <c r="K1239" s="1"/>
      <c r="L1239" s="1"/>
      <c r="M1239" s="1"/>
      <c r="N1239" s="1"/>
      <c r="O1239" s="1"/>
      <c r="P1239" s="1"/>
      <c r="Q1239" s="1"/>
      <c r="R1239" s="31"/>
      <c r="S1239" s="31"/>
      <c r="T1239" s="31"/>
    </row>
    <row r="1240" spans="2:20">
      <c r="B1240" s="1"/>
      <c r="C1240" s="1"/>
      <c r="D1240" s="1"/>
      <c r="E1240" s="1"/>
      <c r="F1240" s="1"/>
      <c r="G1240" s="1"/>
      <c r="H1240" s="1"/>
      <c r="I1240" s="1"/>
      <c r="J1240" s="1"/>
      <c r="K1240" s="1"/>
      <c r="L1240" s="1"/>
      <c r="M1240" s="1"/>
      <c r="N1240" s="1"/>
      <c r="O1240" s="1"/>
      <c r="P1240" s="1"/>
      <c r="Q1240" s="1"/>
      <c r="R1240" s="31"/>
      <c r="S1240" s="31"/>
      <c r="T1240" s="31"/>
    </row>
    <row r="1241" spans="2:20">
      <c r="B1241" s="1"/>
      <c r="C1241" s="1"/>
      <c r="D1241" s="1"/>
      <c r="E1241" s="1"/>
      <c r="F1241" s="1"/>
      <c r="G1241" s="1"/>
      <c r="H1241" s="1"/>
      <c r="I1241" s="1"/>
      <c r="J1241" s="1"/>
      <c r="K1241" s="1"/>
      <c r="L1241" s="1"/>
      <c r="M1241" s="1"/>
      <c r="N1241" s="1"/>
      <c r="O1241" s="1"/>
      <c r="P1241" s="1"/>
      <c r="Q1241" s="1"/>
      <c r="R1241" s="31"/>
      <c r="S1241" s="31"/>
      <c r="T1241" s="31"/>
    </row>
    <row r="1242" spans="2:20">
      <c r="B1242" s="1"/>
      <c r="C1242" s="1"/>
      <c r="D1242" s="1"/>
      <c r="E1242" s="1"/>
      <c r="F1242" s="1"/>
      <c r="G1242" s="1"/>
      <c r="H1242" s="1"/>
      <c r="I1242" s="1"/>
      <c r="J1242" s="1"/>
      <c r="K1242" s="1"/>
      <c r="L1242" s="1"/>
      <c r="M1242" s="1"/>
      <c r="N1242" s="1"/>
      <c r="O1242" s="1"/>
      <c r="P1242" s="1"/>
      <c r="Q1242" s="1"/>
      <c r="R1242" s="31"/>
      <c r="S1242" s="31"/>
      <c r="T1242" s="31"/>
    </row>
    <row r="1243" spans="2:20">
      <c r="B1243" s="1"/>
      <c r="C1243" s="1"/>
      <c r="D1243" s="1"/>
      <c r="E1243" s="1"/>
      <c r="F1243" s="1"/>
      <c r="G1243" s="1"/>
      <c r="H1243" s="1"/>
      <c r="I1243" s="1"/>
      <c r="J1243" s="1"/>
      <c r="K1243" s="1"/>
      <c r="L1243" s="1"/>
      <c r="M1243" s="1"/>
      <c r="N1243" s="1"/>
      <c r="O1243" s="1"/>
      <c r="P1243" s="1"/>
      <c r="Q1243" s="1"/>
      <c r="R1243" s="31"/>
      <c r="S1243" s="31"/>
      <c r="T1243" s="31"/>
    </row>
    <row r="1244" spans="2:20">
      <c r="B1244" s="1"/>
      <c r="C1244" s="1"/>
      <c r="D1244" s="1"/>
      <c r="E1244" s="1"/>
      <c r="F1244" s="1"/>
      <c r="G1244" s="1"/>
      <c r="H1244" s="1"/>
      <c r="I1244" s="1"/>
      <c r="J1244" s="1"/>
      <c r="K1244" s="1"/>
      <c r="L1244" s="1"/>
      <c r="M1244" s="1"/>
      <c r="N1244" s="1"/>
      <c r="O1244" s="1"/>
      <c r="P1244" s="1"/>
      <c r="Q1244" s="1"/>
      <c r="R1244" s="31"/>
      <c r="S1244" s="31"/>
      <c r="T1244" s="31"/>
    </row>
    <row r="1245" spans="2:20">
      <c r="B1245" s="1"/>
      <c r="C1245" s="1"/>
      <c r="D1245" s="1"/>
      <c r="E1245" s="1"/>
      <c r="F1245" s="1"/>
      <c r="G1245" s="1"/>
      <c r="H1245" s="1"/>
      <c r="I1245" s="1"/>
      <c r="J1245" s="1"/>
      <c r="K1245" s="1"/>
      <c r="L1245" s="1"/>
      <c r="M1245" s="1"/>
      <c r="N1245" s="1"/>
      <c r="O1245" s="1"/>
      <c r="P1245" s="1"/>
      <c r="Q1245" s="1"/>
      <c r="R1245" s="31"/>
      <c r="S1245" s="31"/>
      <c r="T1245" s="31"/>
    </row>
    <row r="1246" spans="2:20">
      <c r="B1246" s="1"/>
      <c r="C1246" s="1"/>
      <c r="D1246" s="1"/>
      <c r="E1246" s="1"/>
      <c r="F1246" s="1"/>
      <c r="G1246" s="1"/>
      <c r="H1246" s="1"/>
      <c r="I1246" s="1"/>
      <c r="J1246" s="1"/>
      <c r="K1246" s="1"/>
      <c r="L1246" s="1"/>
      <c r="M1246" s="1"/>
      <c r="N1246" s="1"/>
      <c r="O1246" s="1"/>
      <c r="P1246" s="1"/>
      <c r="Q1246" s="1"/>
      <c r="R1246" s="31"/>
      <c r="S1246" s="31"/>
      <c r="T1246" s="31"/>
    </row>
    <row r="1247" spans="2:20">
      <c r="B1247" s="1"/>
      <c r="C1247" s="1"/>
      <c r="D1247" s="1"/>
      <c r="E1247" s="1"/>
      <c r="F1247" s="1"/>
      <c r="G1247" s="1"/>
      <c r="H1247" s="1"/>
      <c r="I1247" s="1"/>
      <c r="J1247" s="1"/>
      <c r="K1247" s="1"/>
      <c r="L1247" s="1"/>
      <c r="M1247" s="1"/>
      <c r="N1247" s="1"/>
      <c r="O1247" s="1"/>
      <c r="P1247" s="1"/>
      <c r="Q1247" s="1"/>
      <c r="R1247" s="31"/>
      <c r="S1247" s="31"/>
      <c r="T1247" s="31"/>
    </row>
    <row r="1248" spans="2:20">
      <c r="B1248" s="1"/>
      <c r="C1248" s="1"/>
      <c r="D1248" s="1"/>
      <c r="E1248" s="1"/>
      <c r="F1248" s="1"/>
      <c r="G1248" s="1"/>
      <c r="H1248" s="1"/>
      <c r="I1248" s="1"/>
      <c r="J1248" s="1"/>
      <c r="K1248" s="1"/>
      <c r="L1248" s="1"/>
      <c r="M1248" s="1"/>
      <c r="N1248" s="1"/>
      <c r="O1248" s="1"/>
      <c r="P1248" s="1"/>
      <c r="Q1248" s="1"/>
      <c r="R1248" s="31"/>
      <c r="S1248" s="31"/>
      <c r="T1248" s="31"/>
    </row>
    <row r="1249" spans="2:20">
      <c r="B1249" s="1"/>
      <c r="C1249" s="1"/>
      <c r="D1249" s="1"/>
      <c r="E1249" s="1"/>
      <c r="F1249" s="1"/>
      <c r="G1249" s="1"/>
      <c r="H1249" s="1"/>
      <c r="I1249" s="1"/>
      <c r="J1249" s="1"/>
      <c r="K1249" s="1"/>
      <c r="L1249" s="1"/>
      <c r="M1249" s="1"/>
      <c r="N1249" s="1"/>
      <c r="O1249" s="1"/>
      <c r="P1249" s="1"/>
      <c r="Q1249" s="1"/>
      <c r="R1249" s="31"/>
      <c r="S1249" s="31"/>
      <c r="T1249" s="31"/>
    </row>
    <row r="1250" spans="2:20">
      <c r="B1250" s="1"/>
      <c r="C1250" s="1"/>
      <c r="D1250" s="1"/>
      <c r="E1250" s="1"/>
      <c r="F1250" s="1"/>
      <c r="G1250" s="1"/>
      <c r="H1250" s="1"/>
      <c r="I1250" s="1"/>
      <c r="J1250" s="1"/>
      <c r="K1250" s="1"/>
      <c r="L1250" s="1"/>
      <c r="M1250" s="1"/>
      <c r="N1250" s="1"/>
      <c r="O1250" s="1"/>
      <c r="P1250" s="1"/>
      <c r="Q1250" s="1"/>
      <c r="R1250" s="31"/>
      <c r="S1250" s="31"/>
      <c r="T1250" s="31"/>
    </row>
    <row r="1251" spans="2:20">
      <c r="B1251" s="1"/>
      <c r="C1251" s="1"/>
      <c r="D1251" s="1"/>
      <c r="E1251" s="1"/>
      <c r="F1251" s="1"/>
      <c r="G1251" s="1"/>
      <c r="H1251" s="1"/>
      <c r="I1251" s="1"/>
      <c r="J1251" s="1"/>
      <c r="K1251" s="1"/>
      <c r="L1251" s="1"/>
      <c r="M1251" s="1"/>
      <c r="N1251" s="1"/>
      <c r="O1251" s="1"/>
      <c r="P1251" s="1"/>
      <c r="Q1251" s="1"/>
      <c r="R1251" s="31"/>
      <c r="S1251" s="31"/>
      <c r="T1251" s="31"/>
    </row>
    <row r="1252" spans="2:20">
      <c r="B1252" s="1"/>
      <c r="C1252" s="1"/>
      <c r="D1252" s="1"/>
      <c r="E1252" s="1"/>
      <c r="F1252" s="1"/>
      <c r="G1252" s="1"/>
      <c r="H1252" s="1"/>
      <c r="I1252" s="1"/>
      <c r="J1252" s="1"/>
      <c r="K1252" s="1"/>
      <c r="L1252" s="1"/>
      <c r="M1252" s="1"/>
      <c r="N1252" s="1"/>
      <c r="O1252" s="1"/>
      <c r="P1252" s="1"/>
      <c r="Q1252" s="1"/>
      <c r="R1252" s="31"/>
      <c r="S1252" s="31"/>
      <c r="T1252" s="31"/>
    </row>
    <row r="1253" spans="2:20">
      <c r="B1253" s="1"/>
      <c r="C1253" s="1"/>
      <c r="D1253" s="1"/>
      <c r="E1253" s="1"/>
      <c r="F1253" s="1"/>
      <c r="G1253" s="1"/>
      <c r="H1253" s="1"/>
      <c r="I1253" s="1"/>
      <c r="J1253" s="1"/>
      <c r="K1253" s="1"/>
      <c r="L1253" s="1"/>
      <c r="M1253" s="1"/>
      <c r="N1253" s="1"/>
      <c r="O1253" s="1"/>
      <c r="P1253" s="1"/>
      <c r="Q1253" s="1"/>
      <c r="R1253" s="31"/>
      <c r="S1253" s="31"/>
      <c r="T1253" s="31"/>
    </row>
    <row r="1254" spans="2:20">
      <c r="B1254" s="1"/>
      <c r="C1254" s="1"/>
      <c r="D1254" s="1"/>
      <c r="E1254" s="1"/>
      <c r="F1254" s="1"/>
      <c r="G1254" s="1"/>
      <c r="H1254" s="1"/>
      <c r="I1254" s="1"/>
      <c r="J1254" s="1"/>
      <c r="K1254" s="1"/>
      <c r="L1254" s="1"/>
      <c r="M1254" s="1"/>
      <c r="N1254" s="1"/>
      <c r="O1254" s="1"/>
      <c r="P1254" s="1"/>
      <c r="Q1254" s="1"/>
      <c r="R1254" s="31"/>
      <c r="S1254" s="31"/>
      <c r="T1254" s="31"/>
    </row>
    <row r="1255" spans="2:20">
      <c r="B1255" s="1"/>
      <c r="C1255" s="1"/>
      <c r="D1255" s="1"/>
      <c r="E1255" s="1"/>
      <c r="F1255" s="1"/>
      <c r="G1255" s="1"/>
      <c r="H1255" s="1"/>
      <c r="I1255" s="1"/>
      <c r="J1255" s="1"/>
      <c r="K1255" s="1"/>
      <c r="L1255" s="1"/>
      <c r="M1255" s="1"/>
      <c r="N1255" s="1"/>
      <c r="O1255" s="1"/>
      <c r="P1255" s="1"/>
      <c r="Q1255" s="1"/>
      <c r="R1255" s="31"/>
      <c r="S1255" s="31"/>
      <c r="T1255" s="31"/>
    </row>
    <row r="1256" spans="2:20">
      <c r="B1256" s="1"/>
      <c r="C1256" s="1"/>
      <c r="D1256" s="1"/>
      <c r="E1256" s="1"/>
      <c r="F1256" s="1"/>
      <c r="G1256" s="1"/>
      <c r="H1256" s="1"/>
      <c r="I1256" s="1"/>
      <c r="J1256" s="1"/>
      <c r="K1256" s="1"/>
      <c r="L1256" s="1"/>
      <c r="M1256" s="1"/>
      <c r="N1256" s="1"/>
      <c r="O1256" s="1"/>
      <c r="P1256" s="1"/>
      <c r="Q1256" s="1"/>
      <c r="R1256" s="31"/>
      <c r="S1256" s="31"/>
      <c r="T1256" s="31"/>
    </row>
    <row r="1257" spans="2:20">
      <c r="B1257" s="1"/>
      <c r="C1257" s="1"/>
      <c r="D1257" s="1"/>
      <c r="E1257" s="1"/>
      <c r="F1257" s="1"/>
      <c r="G1257" s="1"/>
      <c r="H1257" s="1"/>
      <c r="I1257" s="1"/>
      <c r="J1257" s="1"/>
      <c r="K1257" s="1"/>
      <c r="L1257" s="1"/>
      <c r="M1257" s="1"/>
      <c r="N1257" s="1"/>
      <c r="O1257" s="1"/>
      <c r="P1257" s="1"/>
      <c r="Q1257" s="1"/>
      <c r="R1257" s="31"/>
      <c r="S1257" s="31"/>
      <c r="T1257" s="31"/>
    </row>
    <row r="1258" spans="2:20">
      <c r="B1258" s="1"/>
      <c r="C1258" s="1"/>
      <c r="D1258" s="1"/>
      <c r="E1258" s="1"/>
      <c r="F1258" s="1"/>
      <c r="G1258" s="1"/>
      <c r="H1258" s="1"/>
      <c r="I1258" s="1"/>
      <c r="J1258" s="1"/>
      <c r="K1258" s="1"/>
      <c r="L1258" s="1"/>
      <c r="M1258" s="1"/>
      <c r="N1258" s="1"/>
      <c r="O1258" s="1"/>
      <c r="P1258" s="1"/>
      <c r="Q1258" s="1"/>
      <c r="R1258" s="31"/>
      <c r="S1258" s="31"/>
      <c r="T1258" s="31"/>
    </row>
    <row r="1259" spans="2:20">
      <c r="B1259" s="1"/>
      <c r="C1259" s="1"/>
      <c r="D1259" s="1"/>
      <c r="E1259" s="1"/>
      <c r="F1259" s="1"/>
      <c r="G1259" s="1"/>
      <c r="H1259" s="1"/>
      <c r="I1259" s="1"/>
      <c r="J1259" s="1"/>
      <c r="K1259" s="1"/>
      <c r="L1259" s="1"/>
      <c r="M1259" s="1"/>
      <c r="N1259" s="1"/>
      <c r="O1259" s="1"/>
      <c r="P1259" s="1"/>
      <c r="Q1259" s="1"/>
      <c r="R1259" s="31"/>
      <c r="S1259" s="31"/>
      <c r="T1259" s="31"/>
    </row>
    <row r="1260" spans="2:20">
      <c r="B1260" s="1"/>
      <c r="C1260" s="1"/>
      <c r="D1260" s="1"/>
      <c r="E1260" s="1"/>
      <c r="F1260" s="1"/>
      <c r="G1260" s="1"/>
      <c r="H1260" s="1"/>
      <c r="I1260" s="1"/>
      <c r="J1260" s="1"/>
      <c r="K1260" s="1"/>
      <c r="L1260" s="1"/>
      <c r="M1260" s="1"/>
      <c r="N1260" s="1"/>
      <c r="O1260" s="1"/>
      <c r="P1260" s="1"/>
      <c r="Q1260" s="1"/>
      <c r="R1260" s="31"/>
      <c r="S1260" s="31"/>
      <c r="T1260" s="31"/>
    </row>
    <row r="1261" spans="2:20">
      <c r="B1261" s="1"/>
      <c r="C1261" s="1"/>
      <c r="D1261" s="1"/>
      <c r="E1261" s="1"/>
      <c r="F1261" s="1"/>
      <c r="G1261" s="1"/>
      <c r="H1261" s="1"/>
      <c r="I1261" s="1"/>
      <c r="J1261" s="1"/>
      <c r="K1261" s="1"/>
      <c r="L1261" s="1"/>
      <c r="M1261" s="1"/>
      <c r="N1261" s="1"/>
      <c r="O1261" s="1"/>
      <c r="P1261" s="1"/>
      <c r="Q1261" s="1"/>
      <c r="R1261" s="31"/>
      <c r="S1261" s="31"/>
      <c r="T1261" s="31"/>
    </row>
    <row r="1262" spans="2:20">
      <c r="B1262" s="1"/>
      <c r="C1262" s="1"/>
      <c r="D1262" s="1"/>
      <c r="E1262" s="1"/>
      <c r="F1262" s="1"/>
      <c r="G1262" s="1"/>
      <c r="H1262" s="1"/>
      <c r="I1262" s="1"/>
      <c r="J1262" s="1"/>
      <c r="K1262" s="1"/>
      <c r="L1262" s="1"/>
      <c r="M1262" s="1"/>
      <c r="N1262" s="1"/>
      <c r="O1262" s="1"/>
      <c r="P1262" s="1"/>
      <c r="Q1262" s="1"/>
      <c r="R1262" s="31"/>
      <c r="S1262" s="31"/>
      <c r="T1262" s="31"/>
    </row>
    <row r="1263" spans="2:20">
      <c r="B1263" s="1"/>
      <c r="C1263" s="1"/>
      <c r="D1263" s="1"/>
      <c r="E1263" s="1"/>
      <c r="F1263" s="1"/>
      <c r="G1263" s="1"/>
      <c r="H1263" s="1"/>
      <c r="I1263" s="1"/>
      <c r="J1263" s="1"/>
      <c r="K1263" s="1"/>
      <c r="L1263" s="1"/>
      <c r="M1263" s="1"/>
      <c r="N1263" s="1"/>
      <c r="O1263" s="1"/>
      <c r="P1263" s="1"/>
      <c r="Q1263" s="1"/>
      <c r="R1263" s="31"/>
      <c r="S1263" s="31"/>
      <c r="T1263" s="31"/>
    </row>
    <row r="1264" spans="2:20">
      <c r="B1264" s="1"/>
      <c r="C1264" s="1"/>
      <c r="D1264" s="1"/>
      <c r="E1264" s="1"/>
      <c r="F1264" s="1"/>
      <c r="G1264" s="1"/>
      <c r="H1264" s="1"/>
      <c r="I1264" s="1"/>
      <c r="J1264" s="1"/>
      <c r="K1264" s="1"/>
      <c r="L1264" s="1"/>
      <c r="M1264" s="1"/>
      <c r="N1264" s="1"/>
      <c r="O1264" s="1"/>
      <c r="P1264" s="1"/>
      <c r="Q1264" s="1"/>
      <c r="R1264" s="31"/>
      <c r="S1264" s="31"/>
      <c r="T1264" s="31"/>
    </row>
    <row r="1265" spans="2:20">
      <c r="B1265" s="1"/>
      <c r="C1265" s="1"/>
      <c r="D1265" s="1"/>
      <c r="E1265" s="1"/>
      <c r="F1265" s="1"/>
      <c r="G1265" s="1"/>
      <c r="H1265" s="1"/>
      <c r="I1265" s="1"/>
      <c r="J1265" s="1"/>
      <c r="K1265" s="1"/>
      <c r="L1265" s="1"/>
      <c r="M1265" s="1"/>
      <c r="N1265" s="1"/>
      <c r="O1265" s="1"/>
      <c r="P1265" s="1"/>
      <c r="Q1265" s="1"/>
      <c r="R1265" s="31"/>
      <c r="S1265" s="31"/>
      <c r="T1265" s="31"/>
    </row>
    <row r="1266" spans="2:20">
      <c r="B1266" s="1"/>
      <c r="C1266" s="1"/>
      <c r="D1266" s="1"/>
      <c r="E1266" s="1"/>
      <c r="F1266" s="1"/>
      <c r="G1266" s="1"/>
      <c r="H1266" s="1"/>
      <c r="I1266" s="1"/>
      <c r="J1266" s="1"/>
      <c r="K1266" s="1"/>
      <c r="L1266" s="1"/>
      <c r="M1266" s="1"/>
      <c r="N1266" s="1"/>
      <c r="O1266" s="1"/>
      <c r="P1266" s="1"/>
      <c r="Q1266" s="1"/>
      <c r="R1266" s="31"/>
      <c r="S1266" s="31"/>
      <c r="T1266" s="31"/>
    </row>
    <row r="1267" spans="2:20">
      <c r="B1267" s="1"/>
      <c r="C1267" s="1"/>
      <c r="D1267" s="1"/>
      <c r="E1267" s="1"/>
      <c r="F1267" s="1"/>
      <c r="G1267" s="1"/>
      <c r="H1267" s="1"/>
      <c r="I1267" s="1"/>
      <c r="J1267" s="1"/>
      <c r="K1267" s="1"/>
      <c r="L1267" s="1"/>
      <c r="M1267" s="1"/>
      <c r="N1267" s="1"/>
      <c r="O1267" s="1"/>
      <c r="P1267" s="1"/>
      <c r="Q1267" s="1"/>
      <c r="R1267" s="31"/>
      <c r="S1267" s="31"/>
      <c r="T1267" s="31"/>
    </row>
    <row r="1268" spans="2:20">
      <c r="B1268" s="1"/>
      <c r="C1268" s="1"/>
      <c r="D1268" s="1"/>
      <c r="E1268" s="1"/>
      <c r="F1268" s="1"/>
      <c r="G1268" s="1"/>
      <c r="H1268" s="1"/>
      <c r="I1268" s="1"/>
      <c r="J1268" s="1"/>
      <c r="K1268" s="1"/>
      <c r="L1268" s="1"/>
      <c r="M1268" s="1"/>
      <c r="N1268" s="1"/>
      <c r="O1268" s="1"/>
      <c r="P1268" s="1"/>
      <c r="Q1268" s="1"/>
      <c r="R1268" s="31"/>
      <c r="S1268" s="31"/>
      <c r="T1268" s="31"/>
    </row>
    <row r="1269" spans="2:20">
      <c r="B1269" s="1"/>
      <c r="C1269" s="1"/>
      <c r="D1269" s="1"/>
      <c r="E1269" s="1"/>
      <c r="F1269" s="1"/>
      <c r="G1269" s="1"/>
      <c r="H1269" s="1"/>
      <c r="I1269" s="1"/>
      <c r="J1269" s="1"/>
      <c r="K1269" s="1"/>
      <c r="L1269" s="1"/>
      <c r="M1269" s="1"/>
      <c r="N1269" s="1"/>
      <c r="O1269" s="1"/>
      <c r="P1269" s="1"/>
      <c r="Q1269" s="1"/>
      <c r="R1269" s="31"/>
      <c r="S1269" s="31"/>
      <c r="T1269" s="31"/>
    </row>
    <row r="1270" spans="2:20">
      <c r="B1270" s="1"/>
      <c r="C1270" s="1"/>
      <c r="D1270" s="1"/>
      <c r="E1270" s="1"/>
      <c r="F1270" s="1"/>
      <c r="G1270" s="1"/>
      <c r="H1270" s="1"/>
      <c r="I1270" s="1"/>
      <c r="J1270" s="1"/>
      <c r="K1270" s="1"/>
      <c r="L1270" s="1"/>
      <c r="M1270" s="1"/>
      <c r="N1270" s="1"/>
      <c r="O1270" s="1"/>
      <c r="P1270" s="1"/>
      <c r="Q1270" s="1"/>
      <c r="R1270" s="31"/>
      <c r="S1270" s="31"/>
      <c r="T1270" s="31"/>
    </row>
    <row r="1271" spans="2:20">
      <c r="B1271" s="1"/>
      <c r="C1271" s="1"/>
      <c r="D1271" s="1"/>
      <c r="E1271" s="1"/>
      <c r="F1271" s="1"/>
      <c r="G1271" s="1"/>
      <c r="H1271" s="1"/>
      <c r="I1271" s="1"/>
      <c r="J1271" s="1"/>
      <c r="K1271" s="1"/>
      <c r="L1271" s="1"/>
      <c r="M1271" s="1"/>
      <c r="N1271" s="1"/>
      <c r="O1271" s="1"/>
      <c r="P1271" s="1"/>
      <c r="Q1271" s="1"/>
      <c r="R1271" s="31"/>
      <c r="S1271" s="31"/>
      <c r="T1271" s="31"/>
    </row>
    <row r="1272" spans="2:20">
      <c r="B1272" s="1"/>
      <c r="C1272" s="1"/>
      <c r="D1272" s="1"/>
      <c r="E1272" s="1"/>
      <c r="F1272" s="1"/>
      <c r="G1272" s="1"/>
      <c r="H1272" s="1"/>
      <c r="I1272" s="1"/>
      <c r="J1272" s="1"/>
      <c r="K1272" s="1"/>
      <c r="L1272" s="1"/>
      <c r="M1272" s="1"/>
      <c r="N1272" s="1"/>
      <c r="O1272" s="1"/>
      <c r="P1272" s="1"/>
      <c r="Q1272" s="1"/>
      <c r="R1272" s="31"/>
      <c r="S1272" s="31"/>
      <c r="T1272" s="31"/>
    </row>
    <row r="1273" spans="2:20">
      <c r="B1273" s="1"/>
      <c r="C1273" s="1"/>
      <c r="D1273" s="1"/>
      <c r="E1273" s="1"/>
      <c r="F1273" s="1"/>
      <c r="G1273" s="1"/>
      <c r="H1273" s="1"/>
      <c r="I1273" s="1"/>
      <c r="J1273" s="1"/>
      <c r="K1273" s="1"/>
      <c r="L1273" s="1"/>
      <c r="M1273" s="1"/>
      <c r="N1273" s="1"/>
      <c r="O1273" s="1"/>
      <c r="P1273" s="1"/>
      <c r="Q1273" s="1"/>
      <c r="R1273" s="31"/>
      <c r="S1273" s="31"/>
      <c r="T1273" s="31"/>
    </row>
    <row r="1274" spans="2:20">
      <c r="B1274" s="1"/>
      <c r="C1274" s="1"/>
      <c r="D1274" s="1"/>
      <c r="E1274" s="1"/>
      <c r="F1274" s="1"/>
      <c r="G1274" s="1"/>
      <c r="H1274" s="1"/>
      <c r="I1274" s="1"/>
      <c r="J1274" s="1"/>
      <c r="K1274" s="1"/>
      <c r="L1274" s="1"/>
      <c r="M1274" s="1"/>
      <c r="N1274" s="1"/>
      <c r="O1274" s="1"/>
      <c r="P1274" s="1"/>
      <c r="Q1274" s="1"/>
      <c r="R1274" s="31"/>
      <c r="S1274" s="31"/>
      <c r="T1274" s="31"/>
    </row>
    <row r="1275" spans="2:20">
      <c r="B1275" s="1"/>
      <c r="C1275" s="1"/>
      <c r="D1275" s="1"/>
      <c r="E1275" s="1"/>
      <c r="F1275" s="1"/>
      <c r="G1275" s="1"/>
      <c r="H1275" s="1"/>
      <c r="I1275" s="1"/>
      <c r="J1275" s="1"/>
      <c r="K1275" s="1"/>
      <c r="L1275" s="1"/>
      <c r="M1275" s="1"/>
      <c r="N1275" s="1"/>
      <c r="O1275" s="1"/>
      <c r="P1275" s="1"/>
      <c r="Q1275" s="1"/>
      <c r="R1275" s="31"/>
      <c r="S1275" s="31"/>
      <c r="T1275" s="31"/>
    </row>
    <row r="1276" spans="2:20">
      <c r="B1276" s="1"/>
      <c r="C1276" s="1"/>
      <c r="D1276" s="1"/>
      <c r="E1276" s="1"/>
      <c r="F1276" s="1"/>
      <c r="G1276" s="1"/>
      <c r="H1276" s="1"/>
      <c r="I1276" s="1"/>
      <c r="J1276" s="1"/>
      <c r="K1276" s="1"/>
      <c r="L1276" s="1"/>
      <c r="M1276" s="1"/>
      <c r="N1276" s="1"/>
      <c r="O1276" s="1"/>
      <c r="P1276" s="1"/>
      <c r="Q1276" s="1"/>
      <c r="R1276" s="31"/>
      <c r="S1276" s="31"/>
      <c r="T1276" s="31"/>
    </row>
    <row r="1277" spans="2:20">
      <c r="B1277" s="1"/>
      <c r="C1277" s="1"/>
      <c r="D1277" s="1"/>
      <c r="E1277" s="1"/>
      <c r="F1277" s="1"/>
      <c r="G1277" s="1"/>
      <c r="H1277" s="1"/>
      <c r="I1277" s="1"/>
      <c r="J1277" s="1"/>
      <c r="K1277" s="1"/>
      <c r="L1277" s="1"/>
      <c r="M1277" s="1"/>
      <c r="N1277" s="1"/>
      <c r="O1277" s="1"/>
      <c r="P1277" s="1"/>
      <c r="Q1277" s="1"/>
      <c r="R1277" s="31"/>
      <c r="S1277" s="31"/>
      <c r="T1277" s="31"/>
    </row>
    <row r="1278" spans="2:20">
      <c r="B1278" s="1"/>
      <c r="C1278" s="1"/>
      <c r="D1278" s="1"/>
      <c r="E1278" s="1"/>
      <c r="F1278" s="1"/>
      <c r="G1278" s="1"/>
      <c r="H1278" s="1"/>
      <c r="I1278" s="1"/>
      <c r="J1278" s="1"/>
      <c r="K1278" s="1"/>
      <c r="L1278" s="1"/>
      <c r="M1278" s="1"/>
      <c r="N1278" s="1"/>
      <c r="O1278" s="1"/>
      <c r="P1278" s="1"/>
      <c r="Q1278" s="1"/>
      <c r="R1278" s="31"/>
      <c r="S1278" s="31"/>
      <c r="T1278" s="31"/>
    </row>
    <row r="1279" spans="2:20">
      <c r="B1279" s="1"/>
      <c r="C1279" s="1"/>
      <c r="D1279" s="1"/>
      <c r="E1279" s="1"/>
      <c r="F1279" s="1"/>
      <c r="G1279" s="1"/>
      <c r="H1279" s="1"/>
      <c r="I1279" s="1"/>
      <c r="J1279" s="1"/>
      <c r="K1279" s="1"/>
      <c r="L1279" s="1"/>
      <c r="M1279" s="1"/>
      <c r="N1279" s="1"/>
      <c r="O1279" s="1"/>
      <c r="P1279" s="1"/>
      <c r="Q1279" s="1"/>
      <c r="R1279" s="31"/>
      <c r="S1279" s="31"/>
      <c r="T1279" s="31"/>
    </row>
    <row r="1280" spans="2:20">
      <c r="B1280" s="1"/>
      <c r="C1280" s="1"/>
      <c r="D1280" s="1"/>
      <c r="E1280" s="1"/>
      <c r="F1280" s="1"/>
      <c r="G1280" s="1"/>
      <c r="H1280" s="1"/>
      <c r="I1280" s="1"/>
      <c r="J1280" s="1"/>
      <c r="K1280" s="1"/>
      <c r="L1280" s="1"/>
      <c r="M1280" s="1"/>
      <c r="N1280" s="1"/>
      <c r="O1280" s="1"/>
      <c r="P1280" s="1"/>
      <c r="Q1280" s="1"/>
      <c r="R1280" s="31"/>
      <c r="S1280" s="31"/>
      <c r="T1280" s="31"/>
    </row>
    <row r="1281" spans="2:20">
      <c r="B1281" s="1"/>
      <c r="C1281" s="1"/>
      <c r="D1281" s="1"/>
      <c r="E1281" s="1"/>
      <c r="F1281" s="1"/>
      <c r="G1281" s="1"/>
      <c r="H1281" s="1"/>
      <c r="I1281" s="1"/>
      <c r="J1281" s="1"/>
      <c r="K1281" s="1"/>
      <c r="L1281" s="1"/>
      <c r="M1281" s="1"/>
      <c r="N1281" s="1"/>
      <c r="O1281" s="1"/>
      <c r="P1281" s="1"/>
      <c r="Q1281" s="1"/>
      <c r="R1281" s="31"/>
      <c r="S1281" s="31"/>
      <c r="T1281" s="31"/>
    </row>
    <row r="1282" spans="2:20">
      <c r="B1282" s="1"/>
      <c r="C1282" s="1"/>
      <c r="D1282" s="1"/>
      <c r="E1282" s="1"/>
      <c r="F1282" s="1"/>
      <c r="G1282" s="1"/>
      <c r="H1282" s="1"/>
      <c r="I1282" s="1"/>
      <c r="J1282" s="1"/>
      <c r="K1282" s="1"/>
      <c r="L1282" s="1"/>
      <c r="M1282" s="1"/>
      <c r="N1282" s="1"/>
      <c r="O1282" s="1"/>
      <c r="P1282" s="1"/>
      <c r="Q1282" s="1"/>
      <c r="R1282" s="31"/>
      <c r="S1282" s="31"/>
      <c r="T1282" s="31"/>
    </row>
    <row r="1283" spans="2:20">
      <c r="B1283" s="1"/>
      <c r="C1283" s="1"/>
      <c r="D1283" s="1"/>
      <c r="E1283" s="1"/>
      <c r="F1283" s="1"/>
      <c r="G1283" s="1"/>
      <c r="H1283" s="1"/>
      <c r="I1283" s="1"/>
      <c r="J1283" s="1"/>
      <c r="K1283" s="1"/>
      <c r="L1283" s="1"/>
      <c r="M1283" s="1"/>
      <c r="N1283" s="1"/>
      <c r="O1283" s="1"/>
      <c r="P1283" s="1"/>
      <c r="Q1283" s="1"/>
      <c r="R1283" s="31"/>
      <c r="S1283" s="31"/>
      <c r="T1283" s="31"/>
    </row>
    <row r="1284" spans="2:20">
      <c r="B1284" s="1"/>
      <c r="C1284" s="1"/>
      <c r="D1284" s="1"/>
      <c r="E1284" s="1"/>
      <c r="F1284" s="1"/>
      <c r="G1284" s="1"/>
      <c r="H1284" s="1"/>
      <c r="I1284" s="1"/>
      <c r="J1284" s="1"/>
      <c r="K1284" s="1"/>
      <c r="L1284" s="1"/>
      <c r="M1284" s="1"/>
      <c r="N1284" s="1"/>
      <c r="O1284" s="1"/>
      <c r="P1284" s="1"/>
      <c r="Q1284" s="1"/>
      <c r="R1284" s="31"/>
      <c r="S1284" s="31"/>
      <c r="T1284" s="31"/>
    </row>
    <row r="1285" spans="2:20">
      <c r="B1285" s="1"/>
      <c r="C1285" s="1"/>
      <c r="D1285" s="1"/>
      <c r="E1285" s="1"/>
      <c r="F1285" s="1"/>
      <c r="G1285" s="1"/>
      <c r="H1285" s="1"/>
      <c r="I1285" s="1"/>
      <c r="J1285" s="1"/>
      <c r="K1285" s="1"/>
      <c r="L1285" s="1"/>
      <c r="M1285" s="1"/>
      <c r="N1285" s="1"/>
      <c r="O1285" s="1"/>
      <c r="P1285" s="1"/>
      <c r="Q1285" s="1"/>
      <c r="R1285" s="31"/>
      <c r="S1285" s="31"/>
      <c r="T1285" s="31"/>
    </row>
    <row r="1286" spans="2:20">
      <c r="B1286" s="1"/>
      <c r="C1286" s="1"/>
      <c r="D1286" s="1"/>
      <c r="E1286" s="1"/>
      <c r="F1286" s="1"/>
      <c r="G1286" s="1"/>
      <c r="H1286" s="1"/>
      <c r="I1286" s="1"/>
      <c r="J1286" s="1"/>
      <c r="K1286" s="1"/>
      <c r="L1286" s="1"/>
      <c r="M1286" s="1"/>
      <c r="N1286" s="1"/>
      <c r="O1286" s="1"/>
      <c r="P1286" s="1"/>
      <c r="Q1286" s="1"/>
      <c r="R1286" s="31"/>
      <c r="S1286" s="31"/>
      <c r="T1286" s="31"/>
    </row>
    <row r="1287" spans="2:20">
      <c r="B1287" s="1"/>
      <c r="C1287" s="1"/>
      <c r="D1287" s="1"/>
      <c r="E1287" s="1"/>
      <c r="F1287" s="1"/>
      <c r="G1287" s="1"/>
      <c r="H1287" s="1"/>
      <c r="I1287" s="1"/>
      <c r="J1287" s="1"/>
      <c r="K1287" s="1"/>
      <c r="L1287" s="1"/>
      <c r="M1287" s="1"/>
      <c r="N1287" s="1"/>
      <c r="O1287" s="1"/>
      <c r="P1287" s="1"/>
      <c r="Q1287" s="1"/>
      <c r="R1287" s="31"/>
      <c r="S1287" s="31"/>
      <c r="T1287" s="31"/>
    </row>
    <row r="1288" spans="2:20">
      <c r="B1288" s="1"/>
      <c r="C1288" s="1"/>
      <c r="D1288" s="1"/>
      <c r="E1288" s="1"/>
      <c r="F1288" s="1"/>
      <c r="G1288" s="1"/>
      <c r="H1288" s="1"/>
      <c r="I1288" s="1"/>
      <c r="J1288" s="1"/>
      <c r="K1288" s="1"/>
      <c r="L1288" s="1"/>
      <c r="M1288" s="1"/>
      <c r="N1288" s="1"/>
      <c r="O1288" s="1"/>
      <c r="P1288" s="1"/>
      <c r="Q1288" s="1"/>
      <c r="R1288" s="31"/>
      <c r="S1288" s="31"/>
      <c r="T1288" s="31"/>
    </row>
    <row r="1289" spans="2:20">
      <c r="B1289" s="1"/>
      <c r="C1289" s="1"/>
      <c r="D1289" s="1"/>
      <c r="E1289" s="1"/>
      <c r="F1289" s="1"/>
      <c r="G1289" s="1"/>
      <c r="H1289" s="1"/>
      <c r="I1289" s="1"/>
      <c r="J1289" s="1"/>
      <c r="K1289" s="1"/>
      <c r="L1289" s="1"/>
      <c r="M1289" s="1"/>
      <c r="N1289" s="1"/>
      <c r="O1289" s="1"/>
      <c r="P1289" s="1"/>
      <c r="Q1289" s="1"/>
      <c r="R1289" s="31"/>
      <c r="S1289" s="31"/>
      <c r="T1289" s="31"/>
    </row>
    <row r="1290" spans="2:20">
      <c r="B1290" s="1"/>
      <c r="C1290" s="1"/>
      <c r="D1290" s="1"/>
      <c r="E1290" s="1"/>
      <c r="F1290" s="1"/>
      <c r="G1290" s="1"/>
      <c r="H1290" s="1"/>
      <c r="I1290" s="1"/>
      <c r="J1290" s="1"/>
      <c r="K1290" s="1"/>
      <c r="L1290" s="1"/>
      <c r="M1290" s="1"/>
      <c r="N1290" s="1"/>
      <c r="O1290" s="1"/>
      <c r="P1290" s="1"/>
      <c r="Q1290" s="1"/>
      <c r="R1290" s="31"/>
      <c r="S1290" s="31"/>
      <c r="T1290" s="31"/>
    </row>
    <row r="1291" spans="2:20">
      <c r="B1291" s="1"/>
      <c r="C1291" s="1"/>
      <c r="D1291" s="1"/>
      <c r="E1291" s="1"/>
      <c r="F1291" s="1"/>
      <c r="G1291" s="1"/>
      <c r="H1291" s="1"/>
      <c r="I1291" s="1"/>
      <c r="J1291" s="1"/>
      <c r="K1291" s="1"/>
      <c r="L1291" s="1"/>
      <c r="M1291" s="1"/>
      <c r="N1291" s="1"/>
      <c r="O1291" s="1"/>
      <c r="P1291" s="1"/>
      <c r="Q1291" s="1"/>
      <c r="R1291" s="31"/>
      <c r="S1291" s="31"/>
      <c r="T1291" s="31"/>
    </row>
    <row r="1292" spans="2:20">
      <c r="B1292" s="1"/>
      <c r="C1292" s="1"/>
      <c r="D1292" s="1"/>
      <c r="E1292" s="1"/>
      <c r="F1292" s="1"/>
      <c r="G1292" s="1"/>
      <c r="H1292" s="1"/>
      <c r="I1292" s="1"/>
      <c r="J1292" s="1"/>
      <c r="K1292" s="1"/>
      <c r="L1292" s="1"/>
      <c r="M1292" s="1"/>
      <c r="N1292" s="1"/>
      <c r="O1292" s="1"/>
      <c r="P1292" s="1"/>
      <c r="Q1292" s="1"/>
      <c r="R1292" s="31"/>
      <c r="S1292" s="31"/>
      <c r="T1292" s="31"/>
    </row>
    <row r="1293" spans="2:20">
      <c r="B1293" s="1"/>
      <c r="C1293" s="1"/>
      <c r="D1293" s="1"/>
      <c r="E1293" s="1"/>
      <c r="F1293" s="1"/>
      <c r="G1293" s="1"/>
      <c r="H1293" s="1"/>
      <c r="I1293" s="1"/>
      <c r="J1293" s="1"/>
      <c r="K1293" s="1"/>
      <c r="L1293" s="1"/>
      <c r="M1293" s="1"/>
      <c r="N1293" s="1"/>
      <c r="O1293" s="1"/>
      <c r="P1293" s="1"/>
      <c r="Q1293" s="1"/>
      <c r="R1293" s="31"/>
      <c r="S1293" s="31"/>
      <c r="T1293" s="31"/>
    </row>
    <row r="1294" spans="2:20">
      <c r="B1294" s="1"/>
      <c r="C1294" s="1"/>
      <c r="D1294" s="1"/>
      <c r="E1294" s="1"/>
      <c r="F1294" s="1"/>
      <c r="G1294" s="1"/>
      <c r="H1294" s="1"/>
      <c r="I1294" s="1"/>
      <c r="J1294" s="1"/>
      <c r="K1294" s="1"/>
      <c r="L1294" s="1"/>
      <c r="M1294" s="1"/>
      <c r="N1294" s="1"/>
      <c r="O1294" s="1"/>
      <c r="P1294" s="1"/>
      <c r="Q1294" s="1"/>
      <c r="R1294" s="31"/>
      <c r="S1294" s="31"/>
      <c r="T1294" s="31"/>
    </row>
    <row r="1295" spans="2:20">
      <c r="B1295" s="1"/>
      <c r="C1295" s="1"/>
      <c r="D1295" s="1"/>
      <c r="E1295" s="1"/>
      <c r="F1295" s="1"/>
      <c r="G1295" s="1"/>
      <c r="H1295" s="1"/>
      <c r="I1295" s="1"/>
      <c r="J1295" s="1"/>
      <c r="K1295" s="1"/>
      <c r="L1295" s="1"/>
      <c r="M1295" s="1"/>
      <c r="N1295" s="1"/>
      <c r="O1295" s="1"/>
      <c r="P1295" s="1"/>
      <c r="Q1295" s="1"/>
      <c r="R1295" s="31"/>
      <c r="S1295" s="31"/>
      <c r="T1295" s="31"/>
    </row>
    <row r="1296" spans="2:20">
      <c r="B1296" s="1"/>
      <c r="C1296" s="1"/>
      <c r="D1296" s="1"/>
      <c r="E1296" s="1"/>
      <c r="F1296" s="1"/>
      <c r="G1296" s="1"/>
      <c r="H1296" s="1"/>
      <c r="I1296" s="1"/>
      <c r="J1296" s="1"/>
      <c r="K1296" s="1"/>
      <c r="L1296" s="1"/>
      <c r="M1296" s="1"/>
      <c r="N1296" s="1"/>
      <c r="O1296" s="1"/>
      <c r="P1296" s="1"/>
      <c r="Q1296" s="1"/>
      <c r="R1296" s="31"/>
      <c r="S1296" s="31"/>
      <c r="T1296" s="31"/>
    </row>
    <row r="1297" spans="2:20">
      <c r="B1297" s="1"/>
      <c r="C1297" s="1"/>
      <c r="D1297" s="1"/>
      <c r="E1297" s="1"/>
      <c r="F1297" s="1"/>
      <c r="G1297" s="1"/>
      <c r="H1297" s="1"/>
      <c r="I1297" s="1"/>
      <c r="J1297" s="1"/>
      <c r="K1297" s="1"/>
      <c r="L1297" s="1"/>
      <c r="M1297" s="1"/>
      <c r="N1297" s="1"/>
      <c r="O1297" s="1"/>
      <c r="P1297" s="1"/>
      <c r="Q1297" s="1"/>
      <c r="R1297" s="31"/>
      <c r="S1297" s="31"/>
      <c r="T1297" s="31"/>
    </row>
    <row r="1298" spans="2:20">
      <c r="B1298" s="1"/>
      <c r="C1298" s="1"/>
      <c r="D1298" s="1"/>
      <c r="E1298" s="1"/>
      <c r="F1298" s="1"/>
      <c r="G1298" s="1"/>
      <c r="H1298" s="1"/>
      <c r="I1298" s="1"/>
      <c r="J1298" s="1"/>
      <c r="K1298" s="1"/>
      <c r="L1298" s="1"/>
      <c r="M1298" s="1"/>
      <c r="N1298" s="1"/>
      <c r="O1298" s="1"/>
      <c r="P1298" s="1"/>
      <c r="Q1298" s="1"/>
      <c r="R1298" s="31"/>
      <c r="S1298" s="31"/>
      <c r="T1298" s="31"/>
    </row>
    <row r="1299" spans="2:20">
      <c r="B1299" s="1"/>
      <c r="C1299" s="1"/>
      <c r="D1299" s="1"/>
      <c r="E1299" s="1"/>
      <c r="F1299" s="1"/>
      <c r="G1299" s="1"/>
      <c r="H1299" s="1"/>
      <c r="I1299" s="1"/>
      <c r="J1299" s="1"/>
      <c r="K1299" s="1"/>
      <c r="L1299" s="1"/>
      <c r="M1299" s="1"/>
      <c r="N1299" s="1"/>
      <c r="O1299" s="1"/>
      <c r="P1299" s="1"/>
      <c r="Q1299" s="1"/>
      <c r="R1299" s="31"/>
      <c r="S1299" s="31"/>
      <c r="T1299" s="31"/>
    </row>
    <row r="1300" spans="2:20">
      <c r="B1300" s="1"/>
      <c r="C1300" s="1"/>
      <c r="D1300" s="1"/>
      <c r="E1300" s="1"/>
      <c r="F1300" s="1"/>
      <c r="G1300" s="1"/>
      <c r="H1300" s="1"/>
      <c r="I1300" s="1"/>
      <c r="J1300" s="1"/>
      <c r="K1300" s="1"/>
      <c r="L1300" s="1"/>
      <c r="M1300" s="1"/>
      <c r="N1300" s="1"/>
      <c r="O1300" s="1"/>
      <c r="P1300" s="1"/>
      <c r="Q1300" s="1"/>
      <c r="R1300" s="31"/>
      <c r="S1300" s="31"/>
      <c r="T1300" s="31"/>
    </row>
    <row r="1301" spans="2:20">
      <c r="B1301" s="1"/>
      <c r="C1301" s="1"/>
      <c r="D1301" s="1"/>
      <c r="E1301" s="1"/>
      <c r="F1301" s="1"/>
      <c r="G1301" s="1"/>
      <c r="H1301" s="1"/>
      <c r="I1301" s="1"/>
      <c r="J1301" s="1"/>
      <c r="K1301" s="1"/>
      <c r="L1301" s="1"/>
      <c r="M1301" s="1"/>
      <c r="N1301" s="1"/>
      <c r="O1301" s="1"/>
      <c r="P1301" s="1"/>
      <c r="Q1301" s="1"/>
      <c r="R1301" s="31"/>
      <c r="S1301" s="31"/>
      <c r="T1301" s="31"/>
    </row>
    <row r="1302" spans="2:20">
      <c r="B1302" s="1"/>
      <c r="C1302" s="1"/>
      <c r="D1302" s="1"/>
      <c r="E1302" s="1"/>
      <c r="F1302" s="1"/>
      <c r="G1302" s="1"/>
      <c r="H1302" s="1"/>
      <c r="I1302" s="1"/>
      <c r="J1302" s="1"/>
      <c r="K1302" s="1"/>
      <c r="L1302" s="1"/>
      <c r="M1302" s="1"/>
      <c r="N1302" s="1"/>
      <c r="O1302" s="1"/>
      <c r="P1302" s="1"/>
      <c r="Q1302" s="1"/>
      <c r="R1302" s="31"/>
      <c r="S1302" s="31"/>
      <c r="T1302" s="31"/>
    </row>
    <row r="1303" spans="2:20">
      <c r="B1303" s="1"/>
      <c r="C1303" s="1"/>
      <c r="D1303" s="1"/>
      <c r="E1303" s="1"/>
      <c r="F1303" s="1"/>
      <c r="G1303" s="1"/>
      <c r="H1303" s="1"/>
      <c r="I1303" s="1"/>
      <c r="J1303" s="1"/>
      <c r="K1303" s="1"/>
      <c r="L1303" s="1"/>
      <c r="M1303" s="1"/>
      <c r="N1303" s="1"/>
      <c r="O1303" s="1"/>
      <c r="P1303" s="1"/>
      <c r="Q1303" s="1"/>
      <c r="R1303" s="31"/>
      <c r="S1303" s="31"/>
      <c r="T1303" s="31"/>
    </row>
    <row r="1304" spans="2:20">
      <c r="B1304" s="1"/>
      <c r="C1304" s="1"/>
      <c r="D1304" s="1"/>
      <c r="E1304" s="1"/>
      <c r="F1304" s="1"/>
      <c r="G1304" s="1"/>
      <c r="H1304" s="1"/>
      <c r="I1304" s="1"/>
      <c r="J1304" s="1"/>
      <c r="K1304" s="1"/>
      <c r="L1304" s="1"/>
      <c r="M1304" s="1"/>
      <c r="N1304" s="1"/>
      <c r="O1304" s="1"/>
      <c r="P1304" s="1"/>
      <c r="Q1304" s="1"/>
      <c r="R1304" s="31"/>
      <c r="S1304" s="31"/>
      <c r="T1304" s="31"/>
    </row>
    <row r="1305" spans="2:20">
      <c r="B1305" s="1"/>
      <c r="C1305" s="1"/>
      <c r="D1305" s="1"/>
      <c r="E1305" s="1"/>
      <c r="F1305" s="1"/>
      <c r="G1305" s="1"/>
      <c r="H1305" s="1"/>
      <c r="I1305" s="1"/>
      <c r="J1305" s="1"/>
      <c r="K1305" s="1"/>
      <c r="L1305" s="1"/>
      <c r="M1305" s="1"/>
      <c r="N1305" s="1"/>
      <c r="O1305" s="1"/>
      <c r="P1305" s="1"/>
      <c r="Q1305" s="1"/>
      <c r="R1305" s="31"/>
      <c r="S1305" s="31"/>
      <c r="T1305" s="31"/>
    </row>
    <row r="1306" spans="2:20">
      <c r="B1306" s="1"/>
      <c r="C1306" s="1"/>
      <c r="D1306" s="1"/>
      <c r="E1306" s="1"/>
      <c r="F1306" s="1"/>
      <c r="G1306" s="1"/>
      <c r="H1306" s="1"/>
      <c r="I1306" s="1"/>
      <c r="J1306" s="1"/>
      <c r="K1306" s="1"/>
      <c r="L1306" s="1"/>
      <c r="M1306" s="1"/>
      <c r="N1306" s="1"/>
      <c r="O1306" s="1"/>
      <c r="P1306" s="1"/>
      <c r="Q1306" s="1"/>
      <c r="R1306" s="31"/>
      <c r="S1306" s="31"/>
      <c r="T1306" s="31"/>
    </row>
    <row r="1307" spans="2:20">
      <c r="B1307" s="1"/>
      <c r="C1307" s="1"/>
      <c r="D1307" s="1"/>
      <c r="E1307" s="1"/>
      <c r="F1307" s="1"/>
      <c r="G1307" s="1"/>
      <c r="H1307" s="1"/>
      <c r="I1307" s="1"/>
      <c r="J1307" s="1"/>
      <c r="K1307" s="1"/>
      <c r="L1307" s="1"/>
      <c r="M1307" s="1"/>
      <c r="N1307" s="1"/>
      <c r="O1307" s="1"/>
      <c r="P1307" s="1"/>
      <c r="Q1307" s="1"/>
      <c r="R1307" s="31"/>
      <c r="S1307" s="31"/>
      <c r="T1307" s="31"/>
    </row>
    <row r="1308" spans="2:20">
      <c r="B1308" s="1"/>
      <c r="C1308" s="1"/>
      <c r="D1308" s="1"/>
      <c r="E1308" s="1"/>
      <c r="F1308" s="1"/>
      <c r="G1308" s="1"/>
      <c r="H1308" s="1"/>
      <c r="I1308" s="1"/>
      <c r="J1308" s="1"/>
      <c r="K1308" s="1"/>
      <c r="L1308" s="1"/>
      <c r="M1308" s="1"/>
      <c r="N1308" s="1"/>
      <c r="O1308" s="1"/>
      <c r="P1308" s="1"/>
      <c r="Q1308" s="1"/>
      <c r="R1308" s="31"/>
      <c r="S1308" s="31"/>
      <c r="T1308" s="31"/>
    </row>
    <row r="1309" spans="2:20">
      <c r="B1309" s="1"/>
      <c r="C1309" s="1"/>
      <c r="D1309" s="1"/>
      <c r="E1309" s="1"/>
      <c r="F1309" s="1"/>
      <c r="G1309" s="1"/>
      <c r="H1309" s="1"/>
      <c r="I1309" s="1"/>
      <c r="J1309" s="1"/>
      <c r="K1309" s="1"/>
      <c r="L1309" s="1"/>
      <c r="M1309" s="1"/>
      <c r="N1309" s="1"/>
      <c r="O1309" s="1"/>
      <c r="P1309" s="1"/>
      <c r="Q1309" s="1"/>
      <c r="R1309" s="31"/>
      <c r="S1309" s="31"/>
      <c r="T1309" s="31"/>
    </row>
    <row r="1310" spans="2:20">
      <c r="B1310" s="1"/>
      <c r="C1310" s="1"/>
      <c r="D1310" s="1"/>
      <c r="E1310" s="1"/>
      <c r="F1310" s="1"/>
      <c r="G1310" s="1"/>
      <c r="H1310" s="1"/>
      <c r="I1310" s="1"/>
      <c r="J1310" s="1"/>
      <c r="K1310" s="1"/>
      <c r="L1310" s="1"/>
      <c r="M1310" s="1"/>
      <c r="N1310" s="1"/>
      <c r="O1310" s="1"/>
      <c r="P1310" s="1"/>
      <c r="Q1310" s="1"/>
      <c r="R1310" s="31"/>
      <c r="S1310" s="31"/>
      <c r="T1310" s="31"/>
    </row>
    <row r="1311" spans="2:20">
      <c r="B1311" s="1"/>
      <c r="C1311" s="1"/>
      <c r="D1311" s="1"/>
      <c r="E1311" s="1"/>
      <c r="F1311" s="1"/>
      <c r="G1311" s="1"/>
      <c r="H1311" s="1"/>
      <c r="I1311" s="1"/>
      <c r="J1311" s="1"/>
      <c r="K1311" s="1"/>
      <c r="L1311" s="1"/>
      <c r="M1311" s="1"/>
      <c r="N1311" s="1"/>
      <c r="O1311" s="1"/>
      <c r="P1311" s="1"/>
      <c r="Q1311" s="1"/>
      <c r="R1311" s="31"/>
      <c r="S1311" s="31"/>
      <c r="T1311" s="31"/>
    </row>
    <row r="1312" spans="2:20">
      <c r="B1312" s="1"/>
      <c r="C1312" s="1"/>
      <c r="D1312" s="1"/>
      <c r="E1312" s="1"/>
      <c r="F1312" s="1"/>
      <c r="G1312" s="1"/>
      <c r="H1312" s="1"/>
      <c r="I1312" s="1"/>
      <c r="J1312" s="1"/>
      <c r="K1312" s="1"/>
      <c r="L1312" s="1"/>
      <c r="M1312" s="1"/>
      <c r="N1312" s="1"/>
      <c r="O1312" s="1"/>
      <c r="P1312" s="1"/>
      <c r="Q1312" s="1"/>
      <c r="R1312" s="31"/>
      <c r="S1312" s="31"/>
      <c r="T1312" s="31"/>
    </row>
    <row r="1313" spans="2:20">
      <c r="B1313" s="1"/>
      <c r="C1313" s="1"/>
      <c r="D1313" s="1"/>
      <c r="E1313" s="1"/>
      <c r="F1313" s="1"/>
      <c r="G1313" s="1"/>
      <c r="H1313" s="1"/>
      <c r="I1313" s="1"/>
      <c r="J1313" s="1"/>
      <c r="K1313" s="1"/>
      <c r="L1313" s="1"/>
      <c r="M1313" s="1"/>
      <c r="N1313" s="1"/>
      <c r="O1313" s="1"/>
      <c r="P1313" s="1"/>
      <c r="Q1313" s="1"/>
      <c r="R1313" s="31"/>
      <c r="S1313" s="31"/>
      <c r="T1313" s="31"/>
    </row>
    <row r="1314" spans="2:20">
      <c r="B1314" s="1"/>
      <c r="C1314" s="1"/>
      <c r="D1314" s="1"/>
      <c r="E1314" s="1"/>
      <c r="F1314" s="1"/>
      <c r="G1314" s="1"/>
      <c r="H1314" s="1"/>
      <c r="I1314" s="1"/>
      <c r="J1314" s="1"/>
      <c r="K1314" s="1"/>
      <c r="L1314" s="1"/>
      <c r="M1314" s="1"/>
      <c r="N1314" s="1"/>
      <c r="O1314" s="1"/>
      <c r="P1314" s="1"/>
      <c r="Q1314" s="1"/>
      <c r="R1314" s="31"/>
      <c r="S1314" s="31"/>
      <c r="T1314" s="31"/>
    </row>
    <row r="1315" spans="2:20">
      <c r="B1315" s="1"/>
      <c r="C1315" s="1"/>
      <c r="D1315" s="1"/>
      <c r="E1315" s="1"/>
      <c r="F1315" s="1"/>
      <c r="G1315" s="1"/>
      <c r="H1315" s="1"/>
      <c r="I1315" s="1"/>
      <c r="J1315" s="1"/>
      <c r="K1315" s="1"/>
      <c r="L1315" s="1"/>
      <c r="M1315" s="1"/>
      <c r="N1315" s="1"/>
      <c r="O1315" s="1"/>
      <c r="P1315" s="1"/>
      <c r="Q1315" s="1"/>
      <c r="R1315" s="31"/>
      <c r="S1315" s="31"/>
      <c r="T1315" s="31"/>
    </row>
    <row r="1316" spans="2:20">
      <c r="B1316" s="1"/>
      <c r="C1316" s="1"/>
      <c r="D1316" s="1"/>
      <c r="E1316" s="1"/>
      <c r="F1316" s="1"/>
      <c r="G1316" s="1"/>
      <c r="H1316" s="1"/>
      <c r="I1316" s="1"/>
      <c r="J1316" s="1"/>
      <c r="K1316" s="1"/>
      <c r="L1316" s="1"/>
      <c r="M1316" s="1"/>
      <c r="N1316" s="1"/>
      <c r="O1316" s="1"/>
      <c r="P1316" s="1"/>
      <c r="Q1316" s="1"/>
      <c r="R1316" s="31"/>
      <c r="S1316" s="31"/>
      <c r="T1316" s="31"/>
    </row>
    <row r="1317" spans="2:20">
      <c r="B1317" s="1"/>
      <c r="C1317" s="1"/>
      <c r="D1317" s="1"/>
      <c r="E1317" s="1"/>
      <c r="F1317" s="1"/>
      <c r="G1317" s="1"/>
      <c r="H1317" s="1"/>
      <c r="I1317" s="1"/>
      <c r="J1317" s="1"/>
      <c r="K1317" s="1"/>
      <c r="L1317" s="1"/>
      <c r="M1317" s="1"/>
      <c r="N1317" s="1"/>
      <c r="O1317" s="1"/>
      <c r="P1317" s="1"/>
      <c r="Q1317" s="1"/>
      <c r="R1317" s="31"/>
      <c r="S1317" s="31"/>
      <c r="T1317" s="31"/>
    </row>
    <row r="1318" spans="2:20">
      <c r="B1318" s="1"/>
      <c r="C1318" s="1"/>
      <c r="D1318" s="1"/>
      <c r="E1318" s="1"/>
      <c r="F1318" s="1"/>
      <c r="G1318" s="1"/>
      <c r="H1318" s="1"/>
      <c r="I1318" s="1"/>
      <c r="J1318" s="1"/>
      <c r="K1318" s="1"/>
      <c r="L1318" s="1"/>
      <c r="M1318" s="1"/>
      <c r="N1318" s="1"/>
      <c r="O1318" s="1"/>
      <c r="P1318" s="1"/>
      <c r="Q1318" s="1"/>
      <c r="R1318" s="31"/>
      <c r="S1318" s="31"/>
      <c r="T1318" s="31"/>
    </row>
    <row r="1319" spans="2:20">
      <c r="B1319" s="1"/>
      <c r="C1319" s="1"/>
      <c r="D1319" s="1"/>
      <c r="E1319" s="1"/>
      <c r="F1319" s="1"/>
      <c r="G1319" s="1"/>
      <c r="H1319" s="1"/>
      <c r="I1319" s="1"/>
      <c r="J1319" s="1"/>
      <c r="K1319" s="1"/>
      <c r="L1319" s="1"/>
      <c r="M1319" s="1"/>
      <c r="N1319" s="1"/>
      <c r="O1319" s="1"/>
      <c r="P1319" s="1"/>
      <c r="Q1319" s="1"/>
      <c r="R1319" s="31"/>
      <c r="S1319" s="31"/>
      <c r="T1319" s="31"/>
    </row>
    <row r="1320" spans="2:20">
      <c r="B1320" s="1"/>
      <c r="C1320" s="1"/>
      <c r="D1320" s="1"/>
      <c r="E1320" s="1"/>
      <c r="F1320" s="1"/>
      <c r="G1320" s="1"/>
      <c r="H1320" s="1"/>
      <c r="I1320" s="1"/>
      <c r="J1320" s="1"/>
      <c r="K1320" s="1"/>
      <c r="L1320" s="1"/>
      <c r="M1320" s="1"/>
      <c r="N1320" s="1"/>
      <c r="O1320" s="1"/>
      <c r="P1320" s="1"/>
      <c r="Q1320" s="1"/>
      <c r="R1320" s="31"/>
      <c r="S1320" s="31"/>
      <c r="T1320" s="31"/>
    </row>
    <row r="1321" spans="2:20">
      <c r="B1321" s="1"/>
      <c r="C1321" s="1"/>
      <c r="D1321" s="1"/>
      <c r="E1321" s="1"/>
      <c r="F1321" s="1"/>
      <c r="G1321" s="1"/>
      <c r="H1321" s="1"/>
      <c r="I1321" s="1"/>
      <c r="J1321" s="1"/>
      <c r="K1321" s="1"/>
      <c r="L1321" s="1"/>
      <c r="M1321" s="1"/>
      <c r="N1321" s="1"/>
      <c r="O1321" s="1"/>
      <c r="P1321" s="1"/>
      <c r="Q1321" s="1"/>
      <c r="R1321" s="31"/>
      <c r="S1321" s="31"/>
      <c r="T1321" s="31"/>
    </row>
    <row r="1322" spans="2:20">
      <c r="B1322" s="1"/>
      <c r="C1322" s="1"/>
      <c r="D1322" s="1"/>
      <c r="E1322" s="1"/>
      <c r="F1322" s="1"/>
      <c r="G1322" s="1"/>
      <c r="H1322" s="1"/>
      <c r="I1322" s="1"/>
      <c r="J1322" s="1"/>
      <c r="K1322" s="1"/>
      <c r="L1322" s="1"/>
      <c r="M1322" s="1"/>
      <c r="N1322" s="1"/>
      <c r="O1322" s="1"/>
      <c r="P1322" s="1"/>
      <c r="Q1322" s="1"/>
      <c r="R1322" s="31"/>
      <c r="S1322" s="31"/>
      <c r="T1322" s="31"/>
    </row>
    <row r="1323" spans="2:20">
      <c r="B1323" s="1"/>
      <c r="C1323" s="1"/>
      <c r="D1323" s="1"/>
      <c r="E1323" s="1"/>
      <c r="F1323" s="1"/>
      <c r="G1323" s="1"/>
      <c r="H1323" s="1"/>
      <c r="I1323" s="1"/>
      <c r="J1323" s="1"/>
      <c r="K1323" s="1"/>
      <c r="L1323" s="1"/>
      <c r="M1323" s="1"/>
      <c r="N1323" s="1"/>
      <c r="O1323" s="1"/>
      <c r="P1323" s="1"/>
      <c r="Q1323" s="1"/>
      <c r="R1323" s="31"/>
      <c r="S1323" s="31"/>
      <c r="T1323" s="31"/>
    </row>
    <row r="1324" spans="2:20">
      <c r="B1324" s="1"/>
      <c r="C1324" s="1"/>
      <c r="D1324" s="1"/>
      <c r="E1324" s="1"/>
      <c r="F1324" s="1"/>
      <c r="G1324" s="1"/>
      <c r="H1324" s="1"/>
      <c r="I1324" s="1"/>
      <c r="J1324" s="1"/>
      <c r="K1324" s="1"/>
      <c r="L1324" s="1"/>
      <c r="M1324" s="1"/>
      <c r="N1324" s="1"/>
      <c r="O1324" s="1"/>
      <c r="P1324" s="1"/>
      <c r="Q1324" s="1"/>
      <c r="R1324" s="31"/>
      <c r="S1324" s="31"/>
      <c r="T1324" s="31"/>
    </row>
    <row r="1325" spans="2:20">
      <c r="B1325" s="1"/>
      <c r="C1325" s="1"/>
      <c r="D1325" s="1"/>
      <c r="E1325" s="1"/>
      <c r="F1325" s="1"/>
      <c r="G1325" s="1"/>
      <c r="H1325" s="1"/>
      <c r="I1325" s="1"/>
      <c r="J1325" s="1"/>
      <c r="K1325" s="1"/>
      <c r="L1325" s="1"/>
      <c r="M1325" s="1"/>
      <c r="N1325" s="1"/>
      <c r="O1325" s="1"/>
      <c r="P1325" s="1"/>
      <c r="Q1325" s="1"/>
      <c r="R1325" s="31"/>
      <c r="S1325" s="31"/>
      <c r="T1325" s="31"/>
    </row>
    <row r="1326" spans="2:20">
      <c r="B1326" s="1"/>
      <c r="C1326" s="1"/>
      <c r="D1326" s="1"/>
      <c r="E1326" s="1"/>
      <c r="F1326" s="1"/>
      <c r="G1326" s="1"/>
      <c r="H1326" s="1"/>
      <c r="I1326" s="1"/>
      <c r="J1326" s="1"/>
      <c r="K1326" s="1"/>
      <c r="L1326" s="1"/>
      <c r="M1326" s="1"/>
      <c r="N1326" s="1"/>
      <c r="O1326" s="1"/>
      <c r="P1326" s="1"/>
      <c r="Q1326" s="1"/>
      <c r="R1326" s="31"/>
      <c r="S1326" s="31"/>
      <c r="T1326" s="31"/>
    </row>
    <row r="1327" spans="2:20">
      <c r="B1327" s="1"/>
      <c r="C1327" s="1"/>
      <c r="D1327" s="1"/>
      <c r="E1327" s="1"/>
      <c r="F1327" s="1"/>
      <c r="G1327" s="1"/>
      <c r="H1327" s="1"/>
      <c r="I1327" s="1"/>
      <c r="J1327" s="1"/>
      <c r="K1327" s="1"/>
      <c r="L1327" s="1"/>
      <c r="M1327" s="1"/>
      <c r="N1327" s="1"/>
      <c r="O1327" s="1"/>
      <c r="P1327" s="1"/>
      <c r="Q1327" s="1"/>
      <c r="R1327" s="31"/>
      <c r="S1327" s="31"/>
      <c r="T1327" s="31"/>
    </row>
    <row r="1328" spans="2:20">
      <c r="B1328" s="1"/>
      <c r="C1328" s="1"/>
      <c r="D1328" s="1"/>
      <c r="E1328" s="1"/>
      <c r="F1328" s="1"/>
      <c r="G1328" s="1"/>
      <c r="H1328" s="1"/>
      <c r="I1328" s="1"/>
      <c r="J1328" s="1"/>
      <c r="K1328" s="1"/>
      <c r="L1328" s="1"/>
      <c r="M1328" s="1"/>
      <c r="N1328" s="1"/>
      <c r="O1328" s="1"/>
      <c r="P1328" s="1"/>
      <c r="Q1328" s="1"/>
      <c r="R1328" s="31"/>
      <c r="S1328" s="31"/>
      <c r="T1328" s="31"/>
    </row>
    <row r="1329" spans="2:20">
      <c r="B1329" s="1"/>
      <c r="C1329" s="1"/>
      <c r="D1329" s="1"/>
      <c r="E1329" s="1"/>
      <c r="F1329" s="1"/>
      <c r="G1329" s="1"/>
      <c r="H1329" s="1"/>
      <c r="I1329" s="1"/>
      <c r="J1329" s="1"/>
      <c r="K1329" s="1"/>
      <c r="L1329" s="1"/>
      <c r="M1329" s="1"/>
      <c r="N1329" s="1"/>
      <c r="O1329" s="1"/>
      <c r="P1329" s="1"/>
      <c r="Q1329" s="1"/>
      <c r="R1329" s="31"/>
      <c r="S1329" s="31"/>
      <c r="T1329" s="31"/>
    </row>
    <row r="1330" spans="2:20">
      <c r="B1330" s="1"/>
      <c r="C1330" s="1"/>
      <c r="D1330" s="1"/>
      <c r="E1330" s="1"/>
      <c r="F1330" s="1"/>
      <c r="G1330" s="1"/>
      <c r="H1330" s="1"/>
      <c r="I1330" s="1"/>
      <c r="J1330" s="1"/>
      <c r="K1330" s="1"/>
      <c r="L1330" s="1"/>
      <c r="M1330" s="1"/>
      <c r="N1330" s="1"/>
      <c r="O1330" s="1"/>
      <c r="P1330" s="1"/>
      <c r="Q1330" s="1"/>
      <c r="R1330" s="31"/>
      <c r="S1330" s="31"/>
      <c r="T1330" s="31"/>
    </row>
    <row r="1331" spans="2:20">
      <c r="B1331" s="1"/>
      <c r="C1331" s="1"/>
      <c r="D1331" s="1"/>
      <c r="E1331" s="1"/>
      <c r="F1331" s="1"/>
      <c r="G1331" s="1"/>
      <c r="H1331" s="1"/>
      <c r="I1331" s="1"/>
      <c r="J1331" s="1"/>
      <c r="K1331" s="1"/>
      <c r="L1331" s="1"/>
      <c r="M1331" s="1"/>
      <c r="N1331" s="1"/>
      <c r="O1331" s="1"/>
      <c r="P1331" s="1"/>
      <c r="Q1331" s="1"/>
      <c r="R1331" s="31"/>
      <c r="S1331" s="31"/>
      <c r="T1331" s="31"/>
    </row>
    <row r="1332" spans="2:20">
      <c r="B1332" s="1"/>
      <c r="C1332" s="1"/>
      <c r="D1332" s="1"/>
      <c r="E1332" s="1"/>
      <c r="F1332" s="1"/>
      <c r="G1332" s="1"/>
      <c r="H1332" s="1"/>
      <c r="I1332" s="1"/>
      <c r="J1332" s="1"/>
      <c r="K1332" s="1"/>
      <c r="L1332" s="1"/>
      <c r="M1332" s="1"/>
      <c r="N1332" s="1"/>
      <c r="O1332" s="1"/>
      <c r="P1332" s="1"/>
      <c r="Q1332" s="1"/>
      <c r="R1332" s="31"/>
      <c r="S1332" s="31"/>
      <c r="T1332" s="31"/>
    </row>
    <row r="1333" spans="2:20">
      <c r="B1333" s="1"/>
      <c r="C1333" s="1"/>
      <c r="D1333" s="1"/>
      <c r="E1333" s="1"/>
      <c r="F1333" s="1"/>
      <c r="G1333" s="1"/>
      <c r="H1333" s="1"/>
      <c r="I1333" s="1"/>
      <c r="J1333" s="1"/>
      <c r="K1333" s="1"/>
      <c r="L1333" s="1"/>
      <c r="M1333" s="1"/>
      <c r="N1333" s="1"/>
      <c r="O1333" s="1"/>
      <c r="P1333" s="1"/>
      <c r="Q1333" s="1"/>
      <c r="R1333" s="31"/>
      <c r="S1333" s="31"/>
      <c r="T1333" s="31"/>
    </row>
    <row r="1334" spans="2:20">
      <c r="B1334" s="1"/>
      <c r="C1334" s="1"/>
      <c r="D1334" s="1"/>
      <c r="E1334" s="1"/>
      <c r="F1334" s="1"/>
      <c r="G1334" s="1"/>
      <c r="H1334" s="1"/>
      <c r="I1334" s="1"/>
      <c r="J1334" s="1"/>
      <c r="K1334" s="1"/>
      <c r="L1334" s="1"/>
      <c r="M1334" s="1"/>
      <c r="N1334" s="1"/>
      <c r="O1334" s="1"/>
      <c r="P1334" s="1"/>
      <c r="Q1334" s="1"/>
      <c r="R1334" s="31"/>
      <c r="S1334" s="31"/>
      <c r="T1334" s="31"/>
    </row>
    <row r="1335" spans="2:20">
      <c r="B1335" s="1"/>
      <c r="C1335" s="1"/>
      <c r="D1335" s="1"/>
      <c r="E1335" s="1"/>
      <c r="F1335" s="1"/>
      <c r="G1335" s="1"/>
      <c r="H1335" s="1"/>
      <c r="I1335" s="1"/>
      <c r="J1335" s="1"/>
      <c r="K1335" s="1"/>
      <c r="L1335" s="1"/>
      <c r="M1335" s="1"/>
      <c r="N1335" s="1"/>
      <c r="O1335" s="1"/>
      <c r="P1335" s="1"/>
      <c r="Q1335" s="1"/>
      <c r="R1335" s="31"/>
      <c r="S1335" s="31"/>
      <c r="T1335" s="31"/>
    </row>
    <row r="1336" spans="2:20">
      <c r="B1336" s="1"/>
      <c r="C1336" s="1"/>
      <c r="D1336" s="1"/>
      <c r="E1336" s="1"/>
      <c r="F1336" s="1"/>
      <c r="G1336" s="1"/>
      <c r="H1336" s="1"/>
      <c r="I1336" s="1"/>
      <c r="J1336" s="1"/>
      <c r="K1336" s="1"/>
      <c r="L1336" s="1"/>
      <c r="M1336" s="1"/>
      <c r="N1336" s="1"/>
      <c r="O1336" s="1"/>
      <c r="P1336" s="1"/>
      <c r="Q1336" s="1"/>
      <c r="R1336" s="31"/>
      <c r="S1336" s="31"/>
      <c r="T1336" s="31"/>
    </row>
    <row r="1337" spans="2:20">
      <c r="B1337" s="1"/>
      <c r="C1337" s="1"/>
      <c r="D1337" s="1"/>
      <c r="E1337" s="1"/>
      <c r="F1337" s="1"/>
      <c r="G1337" s="1"/>
      <c r="H1337" s="1"/>
      <c r="I1337" s="1"/>
      <c r="J1337" s="1"/>
      <c r="K1337" s="1"/>
      <c r="L1337" s="1"/>
      <c r="M1337" s="1"/>
      <c r="N1337" s="1"/>
      <c r="O1337" s="1"/>
      <c r="P1337" s="1"/>
      <c r="Q1337" s="1"/>
      <c r="R1337" s="31"/>
      <c r="S1337" s="31"/>
      <c r="T1337" s="31"/>
    </row>
    <row r="1338" spans="2:20">
      <c r="B1338" s="1"/>
      <c r="C1338" s="1"/>
      <c r="D1338" s="1"/>
      <c r="E1338" s="1"/>
      <c r="F1338" s="1"/>
      <c r="G1338" s="1"/>
      <c r="H1338" s="1"/>
      <c r="I1338" s="1"/>
      <c r="J1338" s="1"/>
      <c r="K1338" s="1"/>
      <c r="L1338" s="1"/>
      <c r="M1338" s="1"/>
      <c r="N1338" s="1"/>
      <c r="O1338" s="1"/>
      <c r="P1338" s="1"/>
      <c r="Q1338" s="1"/>
      <c r="R1338" s="31"/>
      <c r="S1338" s="31"/>
      <c r="T1338" s="31"/>
    </row>
    <row r="1339" spans="2:20">
      <c r="B1339" s="1"/>
      <c r="C1339" s="1"/>
      <c r="D1339" s="1"/>
      <c r="E1339" s="1"/>
      <c r="F1339" s="1"/>
      <c r="G1339" s="1"/>
      <c r="H1339" s="1"/>
      <c r="I1339" s="1"/>
      <c r="J1339" s="1"/>
      <c r="K1339" s="1"/>
      <c r="L1339" s="1"/>
      <c r="M1339" s="1"/>
      <c r="N1339" s="1"/>
      <c r="O1339" s="1"/>
      <c r="P1339" s="1"/>
      <c r="Q1339" s="1"/>
      <c r="R1339" s="31"/>
      <c r="S1339" s="31"/>
      <c r="T1339" s="31"/>
    </row>
    <row r="1340" spans="2:20">
      <c r="B1340" s="1"/>
      <c r="C1340" s="1"/>
      <c r="D1340" s="1"/>
      <c r="E1340" s="1"/>
      <c r="F1340" s="1"/>
      <c r="G1340" s="1"/>
      <c r="H1340" s="1"/>
      <c r="I1340" s="1"/>
      <c r="J1340" s="1"/>
      <c r="K1340" s="1"/>
      <c r="L1340" s="1"/>
      <c r="M1340" s="1"/>
      <c r="N1340" s="1"/>
      <c r="O1340" s="1"/>
      <c r="P1340" s="1"/>
      <c r="Q1340" s="1"/>
      <c r="R1340" s="31"/>
      <c r="S1340" s="31"/>
      <c r="T1340" s="31"/>
    </row>
    <row r="1341" spans="2:20">
      <c r="B1341" s="1"/>
      <c r="C1341" s="1"/>
      <c r="D1341" s="1"/>
      <c r="E1341" s="1"/>
      <c r="F1341" s="1"/>
      <c r="G1341" s="1"/>
      <c r="H1341" s="1"/>
      <c r="I1341" s="1"/>
      <c r="J1341" s="1"/>
      <c r="K1341" s="1"/>
      <c r="L1341" s="1"/>
      <c r="M1341" s="1"/>
      <c r="N1341" s="1"/>
      <c r="O1341" s="1"/>
      <c r="P1341" s="1"/>
      <c r="Q1341" s="1"/>
      <c r="R1341" s="31"/>
      <c r="S1341" s="31"/>
      <c r="T1341" s="31"/>
    </row>
    <row r="1342" spans="2:20">
      <c r="B1342" s="1"/>
      <c r="C1342" s="1"/>
      <c r="D1342" s="1"/>
      <c r="E1342" s="1"/>
      <c r="F1342" s="1"/>
      <c r="G1342" s="1"/>
      <c r="H1342" s="1"/>
      <c r="I1342" s="1"/>
      <c r="J1342" s="1"/>
      <c r="K1342" s="1"/>
      <c r="L1342" s="1"/>
      <c r="M1342" s="1"/>
      <c r="N1342" s="1"/>
      <c r="O1342" s="1"/>
      <c r="P1342" s="1"/>
      <c r="Q1342" s="1"/>
      <c r="R1342" s="31"/>
      <c r="S1342" s="31"/>
      <c r="T1342" s="31"/>
    </row>
    <row r="1343" spans="2:20">
      <c r="B1343" s="1"/>
      <c r="C1343" s="1"/>
      <c r="D1343" s="1"/>
      <c r="E1343" s="1"/>
      <c r="F1343" s="1"/>
      <c r="G1343" s="1"/>
      <c r="H1343" s="1"/>
      <c r="I1343" s="1"/>
      <c r="J1343" s="1"/>
      <c r="K1343" s="1"/>
      <c r="L1343" s="1"/>
      <c r="M1343" s="1"/>
      <c r="N1343" s="1"/>
      <c r="O1343" s="1"/>
      <c r="P1343" s="1"/>
      <c r="Q1343" s="1"/>
      <c r="R1343" s="31"/>
      <c r="S1343" s="31"/>
      <c r="T1343" s="31"/>
    </row>
    <row r="1344" spans="2:20">
      <c r="B1344" s="1"/>
      <c r="C1344" s="1"/>
      <c r="D1344" s="1"/>
      <c r="E1344" s="1"/>
      <c r="F1344" s="1"/>
      <c r="G1344" s="1"/>
      <c r="H1344" s="1"/>
      <c r="I1344" s="1"/>
      <c r="J1344" s="1"/>
      <c r="K1344" s="1"/>
      <c r="L1344" s="1"/>
      <c r="M1344" s="1"/>
      <c r="N1344" s="1"/>
      <c r="O1344" s="1"/>
      <c r="P1344" s="1"/>
      <c r="Q1344" s="1"/>
      <c r="R1344" s="31"/>
      <c r="S1344" s="31"/>
      <c r="T1344" s="31"/>
    </row>
    <row r="1345" spans="2:20">
      <c r="B1345" s="1"/>
      <c r="C1345" s="1"/>
      <c r="D1345" s="1"/>
      <c r="E1345" s="1"/>
      <c r="F1345" s="1"/>
      <c r="G1345" s="1"/>
      <c r="H1345" s="1"/>
      <c r="I1345" s="1"/>
      <c r="J1345" s="1"/>
      <c r="K1345" s="1"/>
      <c r="L1345" s="1"/>
      <c r="M1345" s="1"/>
      <c r="N1345" s="1"/>
      <c r="O1345" s="1"/>
      <c r="P1345" s="1"/>
      <c r="Q1345" s="1"/>
      <c r="R1345" s="31"/>
      <c r="S1345" s="31"/>
      <c r="T1345" s="31"/>
    </row>
    <row r="1346" spans="2:20">
      <c r="B1346" s="1"/>
      <c r="C1346" s="1"/>
      <c r="D1346" s="1"/>
      <c r="E1346" s="1"/>
      <c r="F1346" s="1"/>
      <c r="G1346" s="1"/>
      <c r="H1346" s="1"/>
      <c r="I1346" s="1"/>
      <c r="J1346" s="1"/>
      <c r="K1346" s="1"/>
      <c r="L1346" s="1"/>
      <c r="M1346" s="1"/>
      <c r="N1346" s="1"/>
      <c r="O1346" s="1"/>
      <c r="P1346" s="1"/>
      <c r="Q1346" s="1"/>
      <c r="R1346" s="31"/>
      <c r="S1346" s="31"/>
      <c r="T1346" s="31"/>
    </row>
    <row r="1347" spans="2:20">
      <c r="B1347" s="1"/>
      <c r="C1347" s="1"/>
      <c r="D1347" s="1"/>
      <c r="E1347" s="1"/>
      <c r="F1347" s="1"/>
      <c r="G1347" s="1"/>
      <c r="H1347" s="1"/>
      <c r="I1347" s="1"/>
      <c r="J1347" s="1"/>
      <c r="K1347" s="1"/>
      <c r="L1347" s="1"/>
      <c r="M1347" s="1"/>
      <c r="N1347" s="1"/>
      <c r="O1347" s="1"/>
      <c r="P1347" s="1"/>
      <c r="Q1347" s="1"/>
      <c r="R1347" s="31"/>
      <c r="S1347" s="31"/>
      <c r="T1347" s="31"/>
    </row>
    <row r="1348" spans="2:20">
      <c r="B1348" s="1"/>
      <c r="C1348" s="1"/>
      <c r="D1348" s="1"/>
      <c r="E1348" s="1"/>
      <c r="F1348" s="1"/>
      <c r="G1348" s="1"/>
      <c r="H1348" s="1"/>
      <c r="I1348" s="1"/>
      <c r="J1348" s="1"/>
      <c r="K1348" s="1"/>
      <c r="L1348" s="1"/>
      <c r="M1348" s="1"/>
      <c r="N1348" s="1"/>
      <c r="O1348" s="1"/>
      <c r="P1348" s="1"/>
      <c r="Q1348" s="1"/>
      <c r="R1348" s="31"/>
      <c r="S1348" s="31"/>
      <c r="T1348" s="31"/>
    </row>
    <row r="1349" spans="2:20">
      <c r="B1349" s="1"/>
      <c r="C1349" s="1"/>
      <c r="D1349" s="1"/>
      <c r="E1349" s="1"/>
      <c r="F1349" s="1"/>
      <c r="G1349" s="1"/>
      <c r="H1349" s="1"/>
      <c r="I1349" s="1"/>
      <c r="J1349" s="1"/>
      <c r="K1349" s="1"/>
      <c r="L1349" s="1"/>
      <c r="M1349" s="1"/>
      <c r="N1349" s="1"/>
      <c r="O1349" s="1"/>
      <c r="P1349" s="1"/>
      <c r="Q1349" s="1"/>
      <c r="R1349" s="31"/>
      <c r="S1349" s="31"/>
      <c r="T1349" s="31"/>
    </row>
    <row r="1350" spans="2:20">
      <c r="B1350" s="1"/>
      <c r="C1350" s="1"/>
      <c r="D1350" s="1"/>
      <c r="E1350" s="1"/>
      <c r="F1350" s="1"/>
      <c r="G1350" s="1"/>
      <c r="H1350" s="1"/>
      <c r="I1350" s="1"/>
      <c r="J1350" s="1"/>
      <c r="K1350" s="1"/>
      <c r="L1350" s="1"/>
      <c r="M1350" s="1"/>
      <c r="N1350" s="1"/>
      <c r="O1350" s="1"/>
      <c r="P1350" s="1"/>
      <c r="Q1350" s="1"/>
      <c r="R1350" s="31"/>
      <c r="S1350" s="31"/>
      <c r="T1350" s="31"/>
    </row>
    <row r="1351" spans="2:20">
      <c r="B1351" s="1"/>
      <c r="C1351" s="1"/>
      <c r="D1351" s="1"/>
      <c r="E1351" s="1"/>
      <c r="F1351" s="1"/>
      <c r="G1351" s="1"/>
      <c r="H1351" s="1"/>
      <c r="I1351" s="1"/>
      <c r="J1351" s="1"/>
      <c r="K1351" s="1"/>
      <c r="L1351" s="1"/>
      <c r="M1351" s="1"/>
      <c r="N1351" s="1"/>
      <c r="O1351" s="1"/>
      <c r="P1351" s="1"/>
      <c r="Q1351" s="1"/>
      <c r="R1351" s="31"/>
      <c r="S1351" s="31"/>
      <c r="T1351" s="31"/>
    </row>
    <row r="1352" spans="2:20">
      <c r="B1352" s="1"/>
      <c r="C1352" s="1"/>
      <c r="D1352" s="1"/>
      <c r="E1352" s="1"/>
      <c r="F1352" s="1"/>
      <c r="G1352" s="1"/>
      <c r="H1352" s="1"/>
      <c r="I1352" s="1"/>
      <c r="J1352" s="1"/>
      <c r="K1352" s="1"/>
      <c r="L1352" s="1"/>
      <c r="M1352" s="1"/>
      <c r="N1352" s="1"/>
      <c r="O1352" s="1"/>
      <c r="P1352" s="1"/>
      <c r="Q1352" s="1"/>
      <c r="R1352" s="31"/>
      <c r="S1352" s="31"/>
      <c r="T1352" s="31"/>
    </row>
    <row r="1353" spans="2:20">
      <c r="B1353" s="1"/>
      <c r="C1353" s="1"/>
      <c r="D1353" s="1"/>
      <c r="E1353" s="1"/>
      <c r="F1353" s="1"/>
      <c r="G1353" s="1"/>
      <c r="H1353" s="1"/>
      <c r="I1353" s="1"/>
      <c r="J1353" s="1"/>
      <c r="K1353" s="1"/>
      <c r="L1353" s="1"/>
      <c r="M1353" s="1"/>
      <c r="N1353" s="1"/>
      <c r="O1353" s="1"/>
      <c r="P1353" s="1"/>
      <c r="Q1353" s="1"/>
      <c r="R1353" s="31"/>
      <c r="S1353" s="31"/>
      <c r="T1353" s="31"/>
    </row>
    <row r="1354" spans="2:20">
      <c r="B1354" s="1"/>
      <c r="C1354" s="1"/>
      <c r="D1354" s="1"/>
      <c r="E1354" s="1"/>
      <c r="F1354" s="1"/>
      <c r="G1354" s="1"/>
      <c r="H1354" s="1"/>
      <c r="I1354" s="1"/>
      <c r="J1354" s="1"/>
      <c r="K1354" s="1"/>
      <c r="L1354" s="1"/>
      <c r="M1354" s="1"/>
      <c r="N1354" s="1"/>
      <c r="O1354" s="1"/>
      <c r="P1354" s="1"/>
      <c r="Q1354" s="1"/>
      <c r="R1354" s="31"/>
      <c r="S1354" s="31"/>
      <c r="T1354" s="31"/>
    </row>
    <row r="1355" spans="2:20">
      <c r="B1355" s="1"/>
      <c r="C1355" s="1"/>
      <c r="D1355" s="1"/>
      <c r="E1355" s="1"/>
      <c r="F1355" s="1"/>
      <c r="G1355" s="1"/>
      <c r="H1355" s="1"/>
      <c r="I1355" s="1"/>
      <c r="J1355" s="1"/>
      <c r="K1355" s="1"/>
      <c r="L1355" s="1"/>
      <c r="M1355" s="1"/>
      <c r="N1355" s="1"/>
      <c r="O1355" s="1"/>
      <c r="P1355" s="1"/>
      <c r="Q1355" s="1"/>
      <c r="R1355" s="31"/>
      <c r="S1355" s="31"/>
      <c r="T1355" s="31"/>
    </row>
    <row r="1356" spans="2:20">
      <c r="B1356" s="1"/>
      <c r="C1356" s="1"/>
      <c r="D1356" s="1"/>
      <c r="E1356" s="1"/>
      <c r="F1356" s="1"/>
      <c r="G1356" s="1"/>
      <c r="H1356" s="1"/>
      <c r="I1356" s="1"/>
      <c r="J1356" s="1"/>
      <c r="K1356" s="1"/>
      <c r="L1356" s="1"/>
      <c r="M1356" s="1"/>
      <c r="N1356" s="1"/>
      <c r="O1356" s="1"/>
      <c r="P1356" s="1"/>
      <c r="Q1356" s="1"/>
      <c r="R1356" s="31"/>
      <c r="S1356" s="31"/>
      <c r="T1356" s="31"/>
    </row>
    <row r="1357" spans="2:20">
      <c r="B1357" s="1"/>
      <c r="C1357" s="1"/>
      <c r="D1357" s="1"/>
      <c r="E1357" s="1"/>
      <c r="F1357" s="1"/>
      <c r="G1357" s="1"/>
      <c r="H1357" s="1"/>
      <c r="I1357" s="1"/>
      <c r="J1357" s="1"/>
      <c r="K1357" s="1"/>
      <c r="L1357" s="1"/>
      <c r="M1357" s="1"/>
      <c r="N1357" s="1"/>
      <c r="O1357" s="1"/>
      <c r="P1357" s="1"/>
      <c r="Q1357" s="1"/>
      <c r="R1357" s="31"/>
      <c r="S1357" s="31"/>
      <c r="T1357" s="31"/>
    </row>
    <row r="1358" spans="2:20">
      <c r="B1358" s="1"/>
      <c r="C1358" s="1"/>
      <c r="D1358" s="1"/>
      <c r="E1358" s="1"/>
      <c r="F1358" s="1"/>
      <c r="G1358" s="1"/>
      <c r="H1358" s="1"/>
      <c r="I1358" s="1"/>
      <c r="J1358" s="1"/>
      <c r="K1358" s="1"/>
      <c r="L1358" s="1"/>
      <c r="M1358" s="1"/>
      <c r="N1358" s="1"/>
      <c r="O1358" s="1"/>
      <c r="P1358" s="1"/>
      <c r="Q1358" s="1"/>
      <c r="R1358" s="31"/>
      <c r="S1358" s="31"/>
      <c r="T1358" s="31"/>
    </row>
    <row r="1359" spans="2:20">
      <c r="B1359" s="1"/>
      <c r="C1359" s="1"/>
      <c r="D1359" s="1"/>
      <c r="E1359" s="1"/>
      <c r="F1359" s="1"/>
      <c r="G1359" s="1"/>
      <c r="H1359" s="1"/>
      <c r="I1359" s="1"/>
      <c r="J1359" s="1"/>
      <c r="K1359" s="1"/>
      <c r="L1359" s="1"/>
      <c r="M1359" s="1"/>
      <c r="N1359" s="1"/>
      <c r="O1359" s="1"/>
      <c r="P1359" s="1"/>
      <c r="Q1359" s="1"/>
      <c r="R1359" s="31"/>
      <c r="S1359" s="31"/>
      <c r="T1359" s="31"/>
    </row>
    <row r="1360" spans="2:20">
      <c r="B1360" s="1"/>
      <c r="C1360" s="1"/>
      <c r="D1360" s="1"/>
      <c r="E1360" s="1"/>
      <c r="F1360" s="1"/>
      <c r="G1360" s="1"/>
      <c r="H1360" s="1"/>
      <c r="I1360" s="1"/>
      <c r="J1360" s="1"/>
      <c r="K1360" s="1"/>
      <c r="L1360" s="1"/>
      <c r="M1360" s="1"/>
      <c r="N1360" s="1"/>
      <c r="O1360" s="1"/>
      <c r="P1360" s="1"/>
      <c r="Q1360" s="1"/>
      <c r="R1360" s="31"/>
      <c r="S1360" s="31"/>
      <c r="T1360" s="31"/>
    </row>
    <row r="1361" spans="2:20">
      <c r="B1361" s="1"/>
      <c r="C1361" s="1"/>
      <c r="D1361" s="1"/>
      <c r="E1361" s="1"/>
      <c r="F1361" s="1"/>
      <c r="G1361" s="1"/>
      <c r="H1361" s="1"/>
      <c r="I1361" s="1"/>
      <c r="J1361" s="1"/>
      <c r="K1361" s="1"/>
      <c r="L1361" s="1"/>
      <c r="M1361" s="1"/>
      <c r="N1361" s="1"/>
      <c r="O1361" s="1"/>
      <c r="P1361" s="1"/>
      <c r="Q1361" s="1"/>
      <c r="R1361" s="31"/>
      <c r="S1361" s="31"/>
      <c r="T1361" s="31"/>
    </row>
    <row r="1362" spans="2:20">
      <c r="B1362" s="1"/>
      <c r="C1362" s="1"/>
      <c r="D1362" s="1"/>
      <c r="E1362" s="1"/>
      <c r="F1362" s="1"/>
      <c r="G1362" s="1"/>
      <c r="H1362" s="1"/>
      <c r="I1362" s="1"/>
      <c r="J1362" s="1"/>
      <c r="K1362" s="1"/>
      <c r="L1362" s="1"/>
      <c r="M1362" s="1"/>
      <c r="N1362" s="1"/>
      <c r="O1362" s="1"/>
      <c r="P1362" s="1"/>
      <c r="Q1362" s="1"/>
      <c r="R1362" s="31"/>
      <c r="S1362" s="31"/>
      <c r="T1362" s="31"/>
    </row>
    <row r="1363" spans="2:20">
      <c r="B1363" s="1"/>
      <c r="C1363" s="1"/>
      <c r="D1363" s="1"/>
      <c r="E1363" s="1"/>
      <c r="F1363" s="1"/>
      <c r="G1363" s="1"/>
      <c r="H1363" s="1"/>
      <c r="I1363" s="1"/>
      <c r="J1363" s="1"/>
      <c r="K1363" s="1"/>
      <c r="L1363" s="1"/>
      <c r="M1363" s="1"/>
      <c r="N1363" s="1"/>
      <c r="O1363" s="1"/>
      <c r="P1363" s="1"/>
      <c r="Q1363" s="1"/>
      <c r="R1363" s="31"/>
      <c r="S1363" s="31"/>
      <c r="T1363" s="31"/>
    </row>
    <row r="1364" spans="2:20">
      <c r="B1364" s="1"/>
      <c r="C1364" s="1"/>
      <c r="D1364" s="1"/>
      <c r="E1364" s="1"/>
      <c r="F1364" s="1"/>
      <c r="G1364" s="1"/>
      <c r="H1364" s="1"/>
      <c r="I1364" s="1"/>
      <c r="J1364" s="1"/>
      <c r="K1364" s="1"/>
      <c r="L1364" s="1"/>
      <c r="M1364" s="1"/>
      <c r="N1364" s="1"/>
      <c r="O1364" s="1"/>
      <c r="P1364" s="1"/>
      <c r="Q1364" s="1"/>
      <c r="R1364" s="31"/>
      <c r="S1364" s="31"/>
      <c r="T1364" s="31"/>
    </row>
    <row r="1365" spans="2:20">
      <c r="B1365" s="1"/>
      <c r="C1365" s="1"/>
      <c r="D1365" s="1"/>
      <c r="E1365" s="1"/>
      <c r="F1365" s="1"/>
      <c r="G1365" s="1"/>
      <c r="H1365" s="1"/>
      <c r="I1365" s="1"/>
      <c r="J1365" s="1"/>
      <c r="K1365" s="1"/>
      <c r="L1365" s="1"/>
      <c r="M1365" s="1"/>
      <c r="N1365" s="1"/>
      <c r="O1365" s="1"/>
      <c r="P1365" s="1"/>
      <c r="Q1365" s="1"/>
      <c r="R1365" s="31"/>
      <c r="S1365" s="31"/>
      <c r="T1365" s="31"/>
    </row>
    <row r="1366" spans="2:20">
      <c r="B1366" s="1"/>
      <c r="C1366" s="1"/>
      <c r="D1366" s="1"/>
      <c r="E1366" s="1"/>
      <c r="F1366" s="1"/>
      <c r="G1366" s="1"/>
      <c r="H1366" s="1"/>
      <c r="I1366" s="1"/>
      <c r="J1366" s="1"/>
      <c r="K1366" s="1"/>
      <c r="L1366" s="1"/>
      <c r="M1366" s="1"/>
      <c r="N1366" s="1"/>
      <c r="O1366" s="1"/>
      <c r="P1366" s="1"/>
      <c r="Q1366" s="1"/>
      <c r="R1366" s="31"/>
      <c r="S1366" s="31"/>
      <c r="T1366" s="31"/>
    </row>
    <row r="1367" spans="2:20">
      <c r="B1367" s="1"/>
      <c r="C1367" s="1"/>
      <c r="D1367" s="1"/>
      <c r="E1367" s="1"/>
      <c r="F1367" s="1"/>
      <c r="G1367" s="1"/>
      <c r="H1367" s="1"/>
      <c r="I1367" s="1"/>
      <c r="J1367" s="1"/>
      <c r="K1367" s="1"/>
      <c r="L1367" s="1"/>
      <c r="M1367" s="1"/>
      <c r="N1367" s="1"/>
      <c r="O1367" s="1"/>
      <c r="P1367" s="1"/>
      <c r="Q1367" s="1"/>
      <c r="R1367" s="31"/>
      <c r="S1367" s="31"/>
      <c r="T1367" s="31"/>
    </row>
    <row r="1368" spans="2:20">
      <c r="B1368" s="1"/>
      <c r="C1368" s="1"/>
      <c r="D1368" s="1"/>
      <c r="E1368" s="1"/>
      <c r="F1368" s="1"/>
      <c r="G1368" s="1"/>
      <c r="H1368" s="1"/>
      <c r="I1368" s="1"/>
      <c r="J1368" s="1"/>
      <c r="K1368" s="1"/>
      <c r="L1368" s="1"/>
      <c r="M1368" s="1"/>
      <c r="N1368" s="1"/>
      <c r="O1368" s="1"/>
      <c r="P1368" s="1"/>
      <c r="Q1368" s="1"/>
      <c r="R1368" s="31"/>
      <c r="S1368" s="31"/>
      <c r="T1368" s="31"/>
    </row>
    <row r="1369" spans="2:20">
      <c r="B1369" s="1"/>
      <c r="C1369" s="1"/>
      <c r="D1369" s="1"/>
      <c r="E1369" s="1"/>
      <c r="F1369" s="1"/>
      <c r="G1369" s="1"/>
      <c r="H1369" s="1"/>
      <c r="I1369" s="1"/>
      <c r="J1369" s="1"/>
      <c r="K1369" s="1"/>
      <c r="L1369" s="1"/>
      <c r="M1369" s="1"/>
      <c r="N1369" s="1"/>
      <c r="O1369" s="1"/>
      <c r="P1369" s="1"/>
      <c r="Q1369" s="1"/>
      <c r="R1369" s="31"/>
      <c r="S1369" s="31"/>
      <c r="T1369" s="31"/>
    </row>
    <row r="1370" spans="2:20">
      <c r="B1370" s="1"/>
      <c r="C1370" s="1"/>
      <c r="D1370" s="1"/>
      <c r="E1370" s="1"/>
      <c r="F1370" s="1"/>
      <c r="G1370" s="1"/>
      <c r="H1370" s="1"/>
      <c r="I1370" s="1"/>
      <c r="J1370" s="1"/>
      <c r="K1370" s="1"/>
      <c r="L1370" s="1"/>
      <c r="M1370" s="1"/>
      <c r="N1370" s="1"/>
      <c r="O1370" s="1"/>
      <c r="P1370" s="1"/>
      <c r="Q1370" s="1"/>
      <c r="R1370" s="31"/>
      <c r="S1370" s="31"/>
      <c r="T1370" s="31"/>
    </row>
    <row r="1371" spans="2:20">
      <c r="B1371" s="1"/>
      <c r="C1371" s="1"/>
      <c r="D1371" s="1"/>
      <c r="E1371" s="1"/>
      <c r="F1371" s="1"/>
      <c r="G1371" s="1"/>
      <c r="H1371" s="1"/>
      <c r="I1371" s="1"/>
      <c r="J1371" s="1"/>
      <c r="K1371" s="1"/>
      <c r="L1371" s="1"/>
      <c r="M1371" s="1"/>
      <c r="N1371" s="1"/>
      <c r="O1371" s="1"/>
      <c r="P1371" s="1"/>
      <c r="Q1371" s="1"/>
      <c r="R1371" s="31"/>
      <c r="S1371" s="31"/>
      <c r="T1371" s="31"/>
    </row>
    <row r="1372" spans="2:20">
      <c r="B1372" s="1"/>
      <c r="C1372" s="1"/>
      <c r="D1372" s="1"/>
      <c r="E1372" s="1"/>
      <c r="F1372" s="1"/>
      <c r="G1372" s="1"/>
      <c r="H1372" s="1"/>
      <c r="I1372" s="1"/>
      <c r="J1372" s="1"/>
      <c r="K1372" s="1"/>
      <c r="L1372" s="1"/>
      <c r="M1372" s="1"/>
      <c r="N1372" s="1"/>
      <c r="O1372" s="1"/>
      <c r="P1372" s="1"/>
      <c r="Q1372" s="1"/>
      <c r="R1372" s="31"/>
      <c r="S1372" s="31"/>
      <c r="T1372" s="31"/>
    </row>
    <row r="1373" spans="2:20">
      <c r="B1373" s="1"/>
      <c r="C1373" s="1"/>
      <c r="D1373" s="1"/>
      <c r="E1373" s="1"/>
      <c r="F1373" s="1"/>
      <c r="G1373" s="1"/>
      <c r="H1373" s="1"/>
      <c r="I1373" s="1"/>
      <c r="J1373" s="1"/>
      <c r="K1373" s="1"/>
      <c r="L1373" s="1"/>
      <c r="M1373" s="1"/>
      <c r="N1373" s="1"/>
      <c r="O1373" s="1"/>
      <c r="P1373" s="1"/>
      <c r="Q1373" s="1"/>
      <c r="R1373" s="31"/>
      <c r="S1373" s="31"/>
      <c r="T1373" s="31"/>
    </row>
    <row r="1374" spans="2:20">
      <c r="B1374" s="1"/>
      <c r="C1374" s="1"/>
      <c r="D1374" s="1"/>
      <c r="E1374" s="1"/>
      <c r="F1374" s="1"/>
      <c r="G1374" s="1"/>
      <c r="H1374" s="1"/>
      <c r="I1374" s="1"/>
      <c r="J1374" s="1"/>
      <c r="K1374" s="1"/>
      <c r="L1374" s="1"/>
      <c r="M1374" s="1"/>
      <c r="N1374" s="1"/>
      <c r="O1374" s="1"/>
      <c r="P1374" s="1"/>
      <c r="Q1374" s="1"/>
      <c r="R1374" s="31"/>
      <c r="S1374" s="31"/>
      <c r="T1374" s="31"/>
    </row>
    <row r="1375" spans="2:20">
      <c r="B1375" s="1"/>
      <c r="C1375" s="1"/>
      <c r="D1375" s="1"/>
      <c r="E1375" s="1"/>
      <c r="F1375" s="1"/>
      <c r="G1375" s="1"/>
      <c r="H1375" s="1"/>
      <c r="I1375" s="1"/>
      <c r="J1375" s="1"/>
      <c r="K1375" s="1"/>
      <c r="L1375" s="1"/>
      <c r="M1375" s="1"/>
      <c r="N1375" s="1"/>
      <c r="O1375" s="1"/>
      <c r="P1375" s="1"/>
      <c r="Q1375" s="1"/>
      <c r="R1375" s="31"/>
      <c r="S1375" s="31"/>
      <c r="T1375" s="31"/>
    </row>
    <row r="1376" spans="2:20">
      <c r="B1376" s="1"/>
      <c r="C1376" s="1"/>
      <c r="D1376" s="1"/>
      <c r="E1376" s="1"/>
      <c r="F1376" s="1"/>
      <c r="G1376" s="1"/>
      <c r="H1376" s="1"/>
      <c r="I1376" s="1"/>
      <c r="J1376" s="1"/>
      <c r="K1376" s="1"/>
      <c r="L1376" s="1"/>
      <c r="M1376" s="1"/>
      <c r="N1376" s="1"/>
      <c r="O1376" s="1"/>
      <c r="P1376" s="1"/>
      <c r="Q1376" s="1"/>
      <c r="R1376" s="31"/>
      <c r="S1376" s="31"/>
      <c r="T1376" s="31"/>
    </row>
    <row r="1377" spans="2:20">
      <c r="B1377" s="1"/>
      <c r="C1377" s="1"/>
      <c r="D1377" s="1"/>
      <c r="E1377" s="1"/>
      <c r="F1377" s="1"/>
      <c r="G1377" s="1"/>
      <c r="H1377" s="1"/>
      <c r="I1377" s="1"/>
      <c r="J1377" s="1"/>
      <c r="K1377" s="1"/>
      <c r="L1377" s="1"/>
      <c r="M1377" s="1"/>
      <c r="N1377" s="1"/>
      <c r="O1377" s="1"/>
      <c r="P1377" s="1"/>
      <c r="Q1377" s="1"/>
      <c r="R1377" s="31"/>
      <c r="S1377" s="31"/>
      <c r="T1377" s="31"/>
    </row>
    <row r="1378" spans="2:20">
      <c r="B1378" s="1"/>
      <c r="C1378" s="1"/>
      <c r="D1378" s="1"/>
      <c r="E1378" s="1"/>
      <c r="F1378" s="1"/>
      <c r="G1378" s="1"/>
      <c r="H1378" s="1"/>
      <c r="I1378" s="1"/>
      <c r="J1378" s="1"/>
      <c r="K1378" s="1"/>
      <c r="L1378" s="1"/>
      <c r="M1378" s="1"/>
      <c r="N1378" s="1"/>
      <c r="O1378" s="1"/>
      <c r="P1378" s="1"/>
      <c r="Q1378" s="1"/>
      <c r="R1378" s="31"/>
      <c r="S1378" s="31"/>
      <c r="T1378" s="31"/>
    </row>
    <row r="1379" spans="2:20">
      <c r="B1379" s="1"/>
      <c r="C1379" s="1"/>
      <c r="D1379" s="1"/>
      <c r="E1379" s="1"/>
      <c r="F1379" s="1"/>
      <c r="G1379" s="1"/>
      <c r="H1379" s="1"/>
      <c r="I1379" s="1"/>
      <c r="J1379" s="1"/>
      <c r="K1379" s="1"/>
      <c r="L1379" s="1"/>
      <c r="M1379" s="1"/>
      <c r="N1379" s="1"/>
      <c r="O1379" s="1"/>
      <c r="P1379" s="1"/>
      <c r="Q1379" s="1"/>
      <c r="R1379" s="31"/>
      <c r="S1379" s="31"/>
      <c r="T1379" s="31"/>
    </row>
    <row r="1380" spans="2:20">
      <c r="B1380" s="1"/>
      <c r="C1380" s="1"/>
      <c r="D1380" s="1"/>
      <c r="E1380" s="1"/>
      <c r="F1380" s="1"/>
      <c r="G1380" s="1"/>
      <c r="H1380" s="1"/>
      <c r="I1380" s="1"/>
      <c r="J1380" s="1"/>
      <c r="K1380" s="1"/>
      <c r="L1380" s="1"/>
      <c r="M1380" s="1"/>
      <c r="N1380" s="1"/>
      <c r="O1380" s="1"/>
      <c r="P1380" s="1"/>
      <c r="Q1380" s="1"/>
      <c r="R1380" s="31"/>
      <c r="S1380" s="31"/>
      <c r="T1380" s="31"/>
    </row>
    <row r="1381" spans="2:20">
      <c r="B1381" s="1"/>
      <c r="C1381" s="1"/>
      <c r="D1381" s="1"/>
      <c r="E1381" s="1"/>
      <c r="F1381" s="1"/>
      <c r="G1381" s="1"/>
      <c r="H1381" s="1"/>
      <c r="I1381" s="1"/>
      <c r="J1381" s="1"/>
      <c r="K1381" s="1"/>
      <c r="L1381" s="1"/>
      <c r="M1381" s="1"/>
      <c r="N1381" s="1"/>
      <c r="O1381" s="1"/>
      <c r="P1381" s="1"/>
      <c r="Q1381" s="1"/>
      <c r="R1381" s="31"/>
      <c r="S1381" s="31"/>
      <c r="T1381" s="31"/>
    </row>
    <row r="1382" spans="2:20">
      <c r="B1382" s="1"/>
      <c r="C1382" s="1"/>
      <c r="D1382" s="1"/>
      <c r="E1382" s="1"/>
      <c r="F1382" s="1"/>
      <c r="G1382" s="1"/>
      <c r="H1382" s="1"/>
      <c r="I1382" s="1"/>
      <c r="J1382" s="1"/>
      <c r="K1382" s="1"/>
      <c r="L1382" s="1"/>
      <c r="M1382" s="1"/>
      <c r="N1382" s="1"/>
      <c r="O1382" s="1"/>
      <c r="P1382" s="1"/>
      <c r="Q1382" s="1"/>
      <c r="R1382" s="31"/>
      <c r="S1382" s="31"/>
      <c r="T1382" s="31"/>
    </row>
    <row r="1383" spans="2:20">
      <c r="B1383" s="1"/>
      <c r="C1383" s="1"/>
      <c r="D1383" s="1"/>
      <c r="E1383" s="1"/>
      <c r="F1383" s="1"/>
      <c r="G1383" s="1"/>
      <c r="H1383" s="1"/>
      <c r="I1383" s="1"/>
      <c r="J1383" s="1"/>
      <c r="K1383" s="1"/>
      <c r="L1383" s="1"/>
      <c r="M1383" s="1"/>
      <c r="N1383" s="1"/>
      <c r="O1383" s="1"/>
      <c r="P1383" s="1"/>
      <c r="Q1383" s="1"/>
      <c r="R1383" s="31"/>
      <c r="S1383" s="31"/>
      <c r="T1383" s="31"/>
    </row>
    <row r="1384" spans="2:20">
      <c r="B1384" s="1"/>
      <c r="C1384" s="1"/>
      <c r="D1384" s="1"/>
      <c r="E1384" s="1"/>
      <c r="F1384" s="1"/>
      <c r="G1384" s="1"/>
      <c r="H1384" s="1"/>
      <c r="I1384" s="1"/>
      <c r="J1384" s="1"/>
      <c r="K1384" s="1"/>
      <c r="L1384" s="1"/>
      <c r="M1384" s="1"/>
      <c r="N1384" s="1"/>
      <c r="O1384" s="1"/>
      <c r="P1384" s="1"/>
      <c r="Q1384" s="1"/>
      <c r="R1384" s="31"/>
      <c r="S1384" s="31"/>
      <c r="T1384" s="31"/>
    </row>
    <row r="1385" spans="2:20">
      <c r="B1385" s="1"/>
      <c r="C1385" s="1"/>
      <c r="D1385" s="1"/>
      <c r="E1385" s="1"/>
      <c r="F1385" s="1"/>
      <c r="G1385" s="1"/>
      <c r="H1385" s="1"/>
      <c r="I1385" s="1"/>
      <c r="J1385" s="1"/>
      <c r="K1385" s="1"/>
      <c r="L1385" s="1"/>
      <c r="M1385" s="1"/>
      <c r="N1385" s="1"/>
      <c r="O1385" s="1"/>
      <c r="P1385" s="1"/>
      <c r="Q1385" s="1"/>
      <c r="R1385" s="31"/>
      <c r="S1385" s="31"/>
      <c r="T1385" s="31"/>
    </row>
    <row r="1386" spans="2:20">
      <c r="B1386" s="1"/>
      <c r="C1386" s="1"/>
      <c r="D1386" s="1"/>
      <c r="E1386" s="1"/>
      <c r="F1386" s="1"/>
      <c r="G1386" s="1"/>
      <c r="H1386" s="1"/>
      <c r="I1386" s="1"/>
      <c r="J1386" s="1"/>
      <c r="K1386" s="1"/>
      <c r="L1386" s="1"/>
      <c r="M1386" s="1"/>
      <c r="N1386" s="1"/>
      <c r="O1386" s="1"/>
      <c r="P1386" s="1"/>
      <c r="Q1386" s="1"/>
      <c r="R1386" s="31"/>
      <c r="S1386" s="31"/>
      <c r="T1386" s="31"/>
    </row>
    <row r="1387" spans="2:20">
      <c r="B1387" s="1"/>
      <c r="C1387" s="1"/>
      <c r="D1387" s="1"/>
      <c r="E1387" s="1"/>
      <c r="F1387" s="1"/>
      <c r="G1387" s="1"/>
      <c r="H1387" s="1"/>
      <c r="I1387" s="1"/>
      <c r="J1387" s="1"/>
      <c r="K1387" s="1"/>
      <c r="L1387" s="1"/>
      <c r="M1387" s="1"/>
      <c r="N1387" s="1"/>
      <c r="O1387" s="1"/>
      <c r="P1387" s="1"/>
      <c r="Q1387" s="1"/>
      <c r="R1387" s="31"/>
      <c r="S1387" s="31"/>
      <c r="T1387" s="31"/>
    </row>
    <row r="1388" spans="2:20">
      <c r="B1388" s="1"/>
      <c r="C1388" s="1"/>
      <c r="D1388" s="1"/>
      <c r="E1388" s="1"/>
      <c r="F1388" s="1"/>
      <c r="G1388" s="1"/>
      <c r="H1388" s="1"/>
      <c r="I1388" s="1"/>
      <c r="J1388" s="1"/>
      <c r="K1388" s="1"/>
      <c r="L1388" s="1"/>
      <c r="M1388" s="1"/>
      <c r="N1388" s="1"/>
      <c r="O1388" s="1"/>
      <c r="P1388" s="1"/>
      <c r="Q1388" s="1"/>
      <c r="R1388" s="31"/>
      <c r="S1388" s="31"/>
      <c r="T1388" s="31"/>
    </row>
    <row r="1389" spans="2:20">
      <c r="B1389" s="1"/>
      <c r="C1389" s="1"/>
      <c r="D1389" s="1"/>
      <c r="E1389" s="1"/>
      <c r="F1389" s="1"/>
      <c r="G1389" s="1"/>
      <c r="H1389" s="1"/>
      <c r="I1389" s="1"/>
      <c r="J1389" s="1"/>
      <c r="K1389" s="1"/>
      <c r="L1389" s="1"/>
      <c r="M1389" s="1"/>
      <c r="N1389" s="1"/>
      <c r="O1389" s="1"/>
      <c r="P1389" s="1"/>
      <c r="Q1389" s="1"/>
      <c r="R1389" s="31"/>
      <c r="S1389" s="31"/>
      <c r="T1389" s="31"/>
    </row>
    <row r="1390" spans="2:20">
      <c r="B1390" s="1"/>
      <c r="C1390" s="1"/>
      <c r="D1390" s="1"/>
      <c r="E1390" s="1"/>
      <c r="F1390" s="1"/>
      <c r="G1390" s="1"/>
      <c r="H1390" s="1"/>
      <c r="I1390" s="1"/>
      <c r="J1390" s="1"/>
      <c r="K1390" s="1"/>
      <c r="L1390" s="1"/>
      <c r="M1390" s="1"/>
      <c r="N1390" s="1"/>
      <c r="O1390" s="1"/>
      <c r="P1390" s="1"/>
      <c r="Q1390" s="1"/>
      <c r="R1390" s="31"/>
      <c r="S1390" s="31"/>
      <c r="T1390" s="31"/>
    </row>
    <row r="1391" spans="2:20">
      <c r="B1391" s="1"/>
      <c r="C1391" s="1"/>
      <c r="D1391" s="1"/>
      <c r="E1391" s="1"/>
      <c r="F1391" s="1"/>
      <c r="G1391" s="1"/>
      <c r="H1391" s="1"/>
      <c r="I1391" s="1"/>
      <c r="J1391" s="1"/>
      <c r="K1391" s="1"/>
      <c r="L1391" s="1"/>
      <c r="M1391" s="1"/>
      <c r="N1391" s="1"/>
      <c r="O1391" s="1"/>
      <c r="P1391" s="1"/>
      <c r="Q1391" s="1"/>
      <c r="R1391" s="31"/>
      <c r="S1391" s="31"/>
      <c r="T1391" s="31"/>
    </row>
    <row r="1392" spans="2:20">
      <c r="B1392" s="1"/>
      <c r="C1392" s="1"/>
      <c r="D1392" s="1"/>
      <c r="E1392" s="1"/>
      <c r="F1392" s="1"/>
      <c r="G1392" s="1"/>
      <c r="H1392" s="1"/>
      <c r="I1392" s="1"/>
      <c r="J1392" s="1"/>
      <c r="K1392" s="1"/>
      <c r="L1392" s="1"/>
      <c r="M1392" s="1"/>
      <c r="N1392" s="1"/>
      <c r="O1392" s="1"/>
      <c r="P1392" s="1"/>
      <c r="Q1392" s="1"/>
      <c r="R1392" s="31"/>
      <c r="S1392" s="31"/>
      <c r="T1392" s="31"/>
    </row>
    <row r="1393" spans="2:20">
      <c r="B1393" s="1"/>
      <c r="C1393" s="1"/>
      <c r="D1393" s="1"/>
      <c r="E1393" s="1"/>
      <c r="F1393" s="1"/>
      <c r="G1393" s="1"/>
      <c r="H1393" s="1"/>
      <c r="I1393" s="1"/>
      <c r="J1393" s="1"/>
      <c r="K1393" s="1"/>
      <c r="L1393" s="1"/>
      <c r="M1393" s="1"/>
      <c r="N1393" s="1"/>
      <c r="O1393" s="1"/>
      <c r="P1393" s="1"/>
      <c r="Q1393" s="1"/>
      <c r="R1393" s="31"/>
      <c r="S1393" s="31"/>
      <c r="T1393" s="31"/>
    </row>
    <row r="1394" spans="2:20">
      <c r="B1394" s="1"/>
      <c r="C1394" s="1"/>
      <c r="D1394" s="1"/>
      <c r="E1394" s="1"/>
      <c r="F1394" s="1"/>
      <c r="G1394" s="1"/>
      <c r="H1394" s="1"/>
      <c r="I1394" s="1"/>
      <c r="J1394" s="1"/>
      <c r="K1394" s="1"/>
      <c r="L1394" s="1"/>
      <c r="M1394" s="1"/>
      <c r="N1394" s="1"/>
      <c r="O1394" s="1"/>
      <c r="P1394" s="1"/>
      <c r="Q1394" s="1"/>
      <c r="R1394" s="31"/>
      <c r="S1394" s="31"/>
      <c r="T1394" s="31"/>
    </row>
    <row r="1395" spans="2:20">
      <c r="B1395" s="1"/>
      <c r="C1395" s="1"/>
      <c r="D1395" s="1"/>
      <c r="E1395" s="1"/>
      <c r="F1395" s="1"/>
      <c r="G1395" s="1"/>
      <c r="H1395" s="1"/>
      <c r="I1395" s="1"/>
      <c r="J1395" s="1"/>
      <c r="K1395" s="1"/>
      <c r="L1395" s="1"/>
      <c r="M1395" s="1"/>
      <c r="N1395" s="1"/>
      <c r="O1395" s="1"/>
      <c r="P1395" s="1"/>
      <c r="Q1395" s="1"/>
      <c r="R1395" s="31"/>
      <c r="S1395" s="31"/>
      <c r="T1395" s="31"/>
    </row>
    <row r="1396" spans="2:20">
      <c r="B1396" s="1"/>
      <c r="C1396" s="1"/>
      <c r="D1396" s="1"/>
      <c r="E1396" s="1"/>
      <c r="F1396" s="1"/>
      <c r="G1396" s="1"/>
      <c r="H1396" s="1"/>
      <c r="I1396" s="1"/>
      <c r="J1396" s="1"/>
      <c r="K1396" s="1"/>
      <c r="L1396" s="1"/>
      <c r="M1396" s="1"/>
      <c r="N1396" s="1"/>
      <c r="O1396" s="1"/>
      <c r="P1396" s="1"/>
      <c r="Q1396" s="1"/>
      <c r="R1396" s="31"/>
      <c r="S1396" s="31"/>
      <c r="T1396" s="31"/>
    </row>
    <row r="1397" spans="2:20">
      <c r="B1397" s="1"/>
      <c r="C1397" s="1"/>
      <c r="D1397" s="1"/>
      <c r="E1397" s="1"/>
      <c r="F1397" s="1"/>
      <c r="G1397" s="1"/>
      <c r="H1397" s="1"/>
      <c r="I1397" s="1"/>
      <c r="J1397" s="1"/>
      <c r="K1397" s="1"/>
      <c r="L1397" s="1"/>
      <c r="M1397" s="1"/>
      <c r="N1397" s="1"/>
      <c r="O1397" s="1"/>
      <c r="P1397" s="1"/>
      <c r="Q1397" s="1"/>
      <c r="R1397" s="31"/>
      <c r="S1397" s="31"/>
      <c r="T1397" s="31"/>
    </row>
    <row r="1398" spans="2:20">
      <c r="B1398" s="1"/>
      <c r="C1398" s="1"/>
      <c r="D1398" s="1"/>
      <c r="E1398" s="1"/>
      <c r="F1398" s="1"/>
      <c r="G1398" s="1"/>
      <c r="H1398" s="1"/>
      <c r="I1398" s="1"/>
      <c r="J1398" s="1"/>
      <c r="K1398" s="1"/>
      <c r="L1398" s="1"/>
      <c r="M1398" s="1"/>
      <c r="N1398" s="1"/>
      <c r="O1398" s="1"/>
      <c r="P1398" s="1"/>
      <c r="Q1398" s="1"/>
      <c r="R1398" s="31"/>
      <c r="S1398" s="31"/>
      <c r="T1398" s="31"/>
    </row>
    <row r="1399" spans="2:20">
      <c r="B1399" s="1"/>
      <c r="C1399" s="1"/>
      <c r="D1399" s="1"/>
      <c r="E1399" s="1"/>
      <c r="F1399" s="1"/>
      <c r="G1399" s="1"/>
      <c r="H1399" s="1"/>
      <c r="I1399" s="1"/>
      <c r="J1399" s="1"/>
      <c r="K1399" s="1"/>
      <c r="L1399" s="1"/>
      <c r="M1399" s="1"/>
      <c r="N1399" s="1"/>
      <c r="O1399" s="1"/>
      <c r="P1399" s="1"/>
      <c r="Q1399" s="1"/>
      <c r="R1399" s="31"/>
      <c r="S1399" s="31"/>
      <c r="T1399" s="31"/>
    </row>
    <row r="1400" spans="2:20">
      <c r="B1400" s="1"/>
      <c r="C1400" s="1"/>
      <c r="D1400" s="1"/>
      <c r="E1400" s="1"/>
      <c r="F1400" s="1"/>
      <c r="G1400" s="1"/>
      <c r="H1400" s="1"/>
      <c r="I1400" s="1"/>
      <c r="J1400" s="1"/>
      <c r="K1400" s="1"/>
      <c r="L1400" s="1"/>
      <c r="M1400" s="1"/>
      <c r="N1400" s="1"/>
      <c r="O1400" s="1"/>
      <c r="P1400" s="1"/>
      <c r="Q1400" s="1"/>
      <c r="R1400" s="31"/>
      <c r="S1400" s="31"/>
      <c r="T1400" s="31"/>
    </row>
    <row r="1401" spans="2:20">
      <c r="B1401" s="1"/>
      <c r="C1401" s="1"/>
      <c r="D1401" s="1"/>
      <c r="E1401" s="1"/>
      <c r="F1401" s="1"/>
      <c r="G1401" s="1"/>
      <c r="H1401" s="1"/>
      <c r="I1401" s="1"/>
      <c r="J1401" s="1"/>
      <c r="K1401" s="1"/>
      <c r="L1401" s="1"/>
      <c r="M1401" s="1"/>
      <c r="N1401" s="1"/>
      <c r="O1401" s="1"/>
      <c r="P1401" s="1"/>
      <c r="Q1401" s="1"/>
      <c r="R1401" s="31"/>
      <c r="S1401" s="31"/>
      <c r="T1401" s="31"/>
    </row>
    <row r="1402" spans="2:20">
      <c r="B1402" s="1"/>
      <c r="C1402" s="1"/>
      <c r="D1402" s="1"/>
      <c r="E1402" s="1"/>
      <c r="F1402" s="1"/>
      <c r="G1402" s="1"/>
      <c r="H1402" s="1"/>
      <c r="I1402" s="1"/>
      <c r="J1402" s="1"/>
      <c r="K1402" s="1"/>
      <c r="L1402" s="1"/>
      <c r="M1402" s="1"/>
      <c r="N1402" s="1"/>
      <c r="O1402" s="1"/>
      <c r="P1402" s="1"/>
      <c r="Q1402" s="1"/>
      <c r="R1402" s="31"/>
      <c r="S1402" s="31"/>
      <c r="T1402" s="31"/>
    </row>
    <row r="1403" spans="2:20">
      <c r="B1403" s="1"/>
      <c r="C1403" s="1"/>
      <c r="D1403" s="1"/>
      <c r="E1403" s="1"/>
      <c r="F1403" s="1"/>
      <c r="G1403" s="1"/>
      <c r="H1403" s="1"/>
      <c r="I1403" s="1"/>
      <c r="J1403" s="1"/>
      <c r="K1403" s="1"/>
      <c r="L1403" s="1"/>
      <c r="M1403" s="1"/>
      <c r="N1403" s="1"/>
      <c r="O1403" s="1"/>
      <c r="P1403" s="1"/>
      <c r="Q1403" s="1"/>
      <c r="R1403" s="31"/>
      <c r="S1403" s="31"/>
      <c r="T1403" s="31"/>
    </row>
    <row r="1404" spans="2:20">
      <c r="B1404" s="1"/>
      <c r="C1404" s="1"/>
      <c r="D1404" s="1"/>
      <c r="E1404" s="1"/>
      <c r="F1404" s="1"/>
      <c r="G1404" s="1"/>
      <c r="H1404" s="1"/>
      <c r="I1404" s="1"/>
      <c r="J1404" s="1"/>
      <c r="K1404" s="1"/>
      <c r="L1404" s="1"/>
      <c r="M1404" s="1"/>
      <c r="N1404" s="1"/>
      <c r="O1404" s="1"/>
      <c r="P1404" s="1"/>
      <c r="Q1404" s="1"/>
      <c r="R1404" s="31"/>
      <c r="S1404" s="31"/>
      <c r="T1404" s="31"/>
    </row>
    <row r="1405" spans="2:20">
      <c r="B1405" s="1"/>
      <c r="C1405" s="1"/>
      <c r="D1405" s="1"/>
      <c r="E1405" s="1"/>
      <c r="F1405" s="1"/>
      <c r="G1405" s="1"/>
      <c r="H1405" s="1"/>
      <c r="I1405" s="1"/>
      <c r="J1405" s="1"/>
      <c r="K1405" s="1"/>
      <c r="L1405" s="1"/>
      <c r="M1405" s="1"/>
      <c r="N1405" s="1"/>
      <c r="O1405" s="1"/>
      <c r="P1405" s="1"/>
      <c r="Q1405" s="1"/>
      <c r="R1405" s="31"/>
      <c r="S1405" s="31"/>
      <c r="T1405" s="31"/>
    </row>
    <row r="1406" spans="2:20">
      <c r="B1406" s="1"/>
      <c r="C1406" s="1"/>
      <c r="D1406" s="1"/>
      <c r="E1406" s="1"/>
      <c r="F1406" s="1"/>
      <c r="G1406" s="1"/>
      <c r="H1406" s="1"/>
      <c r="I1406" s="1"/>
      <c r="J1406" s="1"/>
      <c r="K1406" s="1"/>
      <c r="L1406" s="1"/>
      <c r="M1406" s="1"/>
      <c r="N1406" s="1"/>
      <c r="O1406" s="1"/>
      <c r="P1406" s="1"/>
      <c r="Q1406" s="1"/>
      <c r="R1406" s="31"/>
      <c r="S1406" s="31"/>
      <c r="T1406" s="31"/>
    </row>
    <row r="1407" spans="2:20">
      <c r="B1407" s="1"/>
      <c r="C1407" s="1"/>
      <c r="D1407" s="1"/>
      <c r="E1407" s="1"/>
      <c r="F1407" s="1"/>
      <c r="G1407" s="1"/>
      <c r="H1407" s="1"/>
      <c r="I1407" s="1"/>
      <c r="J1407" s="1"/>
      <c r="K1407" s="1"/>
      <c r="L1407" s="1"/>
      <c r="M1407" s="1"/>
      <c r="N1407" s="1"/>
      <c r="O1407" s="1"/>
      <c r="P1407" s="1"/>
      <c r="Q1407" s="1"/>
      <c r="R1407" s="31"/>
      <c r="S1407" s="31"/>
      <c r="T1407" s="31"/>
    </row>
    <row r="1408" spans="2:20">
      <c r="B1408" s="1"/>
      <c r="C1408" s="1"/>
      <c r="D1408" s="1"/>
      <c r="E1408" s="1"/>
      <c r="F1408" s="1"/>
      <c r="G1408" s="1"/>
      <c r="H1408" s="1"/>
      <c r="I1408" s="1"/>
      <c r="J1408" s="1"/>
      <c r="K1408" s="1"/>
      <c r="L1408" s="1"/>
      <c r="M1408" s="1"/>
      <c r="N1408" s="1"/>
      <c r="O1408" s="1"/>
      <c r="P1408" s="1"/>
      <c r="Q1408" s="1"/>
      <c r="R1408" s="31"/>
      <c r="S1408" s="31"/>
      <c r="T1408" s="31"/>
    </row>
    <row r="1409" spans="2:20">
      <c r="B1409" s="1"/>
      <c r="C1409" s="1"/>
      <c r="D1409" s="1"/>
      <c r="E1409" s="1"/>
      <c r="F1409" s="1"/>
      <c r="G1409" s="1"/>
      <c r="H1409" s="1"/>
      <c r="I1409" s="1"/>
      <c r="J1409" s="1"/>
      <c r="K1409" s="1"/>
      <c r="L1409" s="1"/>
      <c r="M1409" s="1"/>
      <c r="N1409" s="1"/>
      <c r="O1409" s="1"/>
      <c r="P1409" s="1"/>
      <c r="Q1409" s="1"/>
      <c r="R1409" s="31"/>
      <c r="S1409" s="31"/>
      <c r="T1409" s="31"/>
    </row>
    <row r="1410" spans="2:20">
      <c r="B1410" s="1"/>
      <c r="C1410" s="1"/>
      <c r="D1410" s="1"/>
      <c r="E1410" s="1"/>
      <c r="F1410" s="1"/>
      <c r="G1410" s="1"/>
      <c r="H1410" s="1"/>
      <c r="I1410" s="1"/>
      <c r="J1410" s="1"/>
      <c r="K1410" s="1"/>
      <c r="L1410" s="1"/>
      <c r="M1410" s="1"/>
      <c r="N1410" s="1"/>
      <c r="O1410" s="1"/>
      <c r="P1410" s="1"/>
      <c r="Q1410" s="1"/>
      <c r="R1410" s="31"/>
      <c r="S1410" s="31"/>
      <c r="T1410" s="31"/>
    </row>
    <row r="1411" spans="2:20">
      <c r="B1411" s="1"/>
      <c r="C1411" s="1"/>
      <c r="D1411" s="1"/>
      <c r="E1411" s="1"/>
      <c r="F1411" s="1"/>
      <c r="G1411" s="1"/>
      <c r="H1411" s="1"/>
      <c r="I1411" s="1"/>
      <c r="J1411" s="1"/>
      <c r="K1411" s="1"/>
      <c r="L1411" s="1"/>
      <c r="M1411" s="1"/>
      <c r="N1411" s="1"/>
      <c r="O1411" s="1"/>
      <c r="P1411" s="1"/>
      <c r="Q1411" s="1"/>
      <c r="R1411" s="31"/>
      <c r="S1411" s="31"/>
      <c r="T1411" s="31"/>
    </row>
    <row r="1412" spans="2:20">
      <c r="B1412" s="1"/>
      <c r="C1412" s="1"/>
      <c r="D1412" s="1"/>
      <c r="E1412" s="1"/>
      <c r="F1412" s="1"/>
      <c r="G1412" s="1"/>
      <c r="H1412" s="1"/>
      <c r="I1412" s="1"/>
      <c r="J1412" s="1"/>
      <c r="K1412" s="1"/>
      <c r="L1412" s="1"/>
      <c r="M1412" s="1"/>
      <c r="N1412" s="1"/>
      <c r="O1412" s="1"/>
      <c r="P1412" s="1"/>
      <c r="Q1412" s="1"/>
      <c r="R1412" s="31"/>
      <c r="S1412" s="31"/>
      <c r="T1412" s="31"/>
    </row>
    <row r="1413" spans="2:20">
      <c r="B1413" s="1"/>
      <c r="C1413" s="1"/>
      <c r="D1413" s="1"/>
      <c r="E1413" s="1"/>
      <c r="F1413" s="1"/>
      <c r="G1413" s="1"/>
      <c r="H1413" s="1"/>
      <c r="I1413" s="1"/>
      <c r="J1413" s="1"/>
      <c r="K1413" s="1"/>
      <c r="L1413" s="1"/>
      <c r="M1413" s="1"/>
      <c r="N1413" s="1"/>
      <c r="O1413" s="1"/>
      <c r="P1413" s="1"/>
      <c r="Q1413" s="1"/>
      <c r="R1413" s="31"/>
      <c r="S1413" s="31"/>
      <c r="T1413" s="31"/>
    </row>
    <row r="1414" spans="2:20">
      <c r="B1414" s="1"/>
      <c r="C1414" s="1"/>
      <c r="D1414" s="1"/>
      <c r="E1414" s="1"/>
      <c r="F1414" s="1"/>
      <c r="G1414" s="1"/>
      <c r="H1414" s="1"/>
      <c r="I1414" s="1"/>
      <c r="J1414" s="1"/>
      <c r="K1414" s="1"/>
      <c r="L1414" s="1"/>
      <c r="M1414" s="1"/>
      <c r="N1414" s="1"/>
      <c r="O1414" s="1"/>
      <c r="P1414" s="1"/>
      <c r="Q1414" s="1"/>
      <c r="R1414" s="31"/>
      <c r="S1414" s="31"/>
      <c r="T1414" s="31"/>
    </row>
    <row r="1415" spans="2:20">
      <c r="B1415" s="1"/>
      <c r="C1415" s="1"/>
      <c r="D1415" s="1"/>
      <c r="E1415" s="1"/>
      <c r="F1415" s="1"/>
      <c r="G1415" s="1"/>
      <c r="H1415" s="1"/>
      <c r="I1415" s="1"/>
      <c r="J1415" s="1"/>
      <c r="K1415" s="1"/>
      <c r="L1415" s="1"/>
      <c r="M1415" s="1"/>
      <c r="N1415" s="1"/>
      <c r="O1415" s="1"/>
      <c r="P1415" s="1"/>
      <c r="Q1415" s="1"/>
      <c r="R1415" s="31"/>
      <c r="S1415" s="31"/>
      <c r="T1415" s="31"/>
    </row>
    <row r="1416" spans="2:20">
      <c r="B1416" s="1"/>
      <c r="C1416" s="1"/>
      <c r="D1416" s="1"/>
      <c r="E1416" s="1"/>
      <c r="F1416" s="1"/>
      <c r="G1416" s="1"/>
      <c r="H1416" s="1"/>
      <c r="I1416" s="1"/>
      <c r="J1416" s="1"/>
      <c r="K1416" s="1"/>
      <c r="L1416" s="1"/>
      <c r="M1416" s="1"/>
      <c r="N1416" s="1"/>
      <c r="O1416" s="1"/>
      <c r="P1416" s="1"/>
      <c r="Q1416" s="1"/>
      <c r="R1416" s="31"/>
      <c r="S1416" s="31"/>
      <c r="T1416" s="31"/>
    </row>
    <row r="1417" spans="2:20">
      <c r="B1417" s="1"/>
      <c r="C1417" s="1"/>
      <c r="D1417" s="1"/>
      <c r="E1417" s="1"/>
      <c r="F1417" s="1"/>
      <c r="G1417" s="1"/>
      <c r="H1417" s="1"/>
      <c r="I1417" s="1"/>
      <c r="J1417" s="1"/>
      <c r="K1417" s="1"/>
      <c r="L1417" s="1"/>
      <c r="M1417" s="1"/>
      <c r="N1417" s="1"/>
      <c r="O1417" s="1"/>
      <c r="P1417" s="1"/>
      <c r="Q1417" s="1"/>
      <c r="R1417" s="31"/>
      <c r="S1417" s="31"/>
      <c r="T1417" s="31"/>
    </row>
    <row r="1418" spans="2:20">
      <c r="B1418" s="1"/>
      <c r="C1418" s="1"/>
      <c r="D1418" s="1"/>
      <c r="E1418" s="1"/>
      <c r="F1418" s="1"/>
      <c r="G1418" s="1"/>
      <c r="H1418" s="1"/>
      <c r="I1418" s="1"/>
      <c r="J1418" s="1"/>
      <c r="K1418" s="1"/>
      <c r="L1418" s="1"/>
      <c r="M1418" s="1"/>
      <c r="N1418" s="1"/>
      <c r="O1418" s="1"/>
      <c r="P1418" s="1"/>
      <c r="Q1418" s="1"/>
      <c r="R1418" s="31"/>
      <c r="S1418" s="31"/>
      <c r="T1418" s="31"/>
    </row>
    <row r="1419" spans="2:20">
      <c r="B1419" s="1"/>
      <c r="C1419" s="1"/>
      <c r="D1419" s="1"/>
      <c r="E1419" s="1"/>
      <c r="F1419" s="1"/>
      <c r="G1419" s="1"/>
      <c r="H1419" s="1"/>
      <c r="I1419" s="1"/>
      <c r="J1419" s="1"/>
      <c r="K1419" s="1"/>
      <c r="L1419" s="1"/>
      <c r="M1419" s="1"/>
      <c r="N1419" s="1"/>
      <c r="O1419" s="1"/>
      <c r="P1419" s="1"/>
      <c r="Q1419" s="1"/>
      <c r="R1419" s="31"/>
      <c r="S1419" s="31"/>
      <c r="T1419" s="31"/>
    </row>
    <row r="1420" spans="2:20">
      <c r="B1420" s="1"/>
      <c r="C1420" s="1"/>
      <c r="D1420" s="1"/>
      <c r="E1420" s="1"/>
      <c r="F1420" s="1"/>
      <c r="G1420" s="1"/>
      <c r="H1420" s="1"/>
      <c r="I1420" s="1"/>
      <c r="J1420" s="1"/>
      <c r="K1420" s="1"/>
      <c r="L1420" s="1"/>
      <c r="M1420" s="1"/>
      <c r="N1420" s="1"/>
      <c r="O1420" s="1"/>
      <c r="P1420" s="1"/>
      <c r="Q1420" s="1"/>
      <c r="R1420" s="31"/>
      <c r="S1420" s="31"/>
      <c r="T1420" s="31"/>
    </row>
    <row r="1421" spans="2:20">
      <c r="B1421" s="1"/>
      <c r="C1421" s="1"/>
      <c r="D1421" s="1"/>
      <c r="E1421" s="1"/>
      <c r="F1421" s="1"/>
      <c r="G1421" s="1"/>
      <c r="H1421" s="1"/>
      <c r="I1421" s="1"/>
      <c r="J1421" s="1"/>
      <c r="K1421" s="1"/>
      <c r="L1421" s="1"/>
      <c r="M1421" s="1"/>
      <c r="N1421" s="1"/>
      <c r="O1421" s="1"/>
      <c r="P1421" s="1"/>
      <c r="Q1421" s="1"/>
      <c r="R1421" s="31"/>
      <c r="S1421" s="31"/>
      <c r="T1421" s="31"/>
    </row>
    <row r="1422" spans="2:20">
      <c r="B1422" s="1"/>
      <c r="C1422" s="1"/>
      <c r="D1422" s="1"/>
      <c r="E1422" s="1"/>
      <c r="F1422" s="1"/>
      <c r="G1422" s="1"/>
      <c r="H1422" s="1"/>
      <c r="I1422" s="1"/>
      <c r="J1422" s="1"/>
      <c r="K1422" s="1"/>
      <c r="L1422" s="1"/>
      <c r="M1422" s="1"/>
      <c r="N1422" s="1"/>
      <c r="O1422" s="1"/>
      <c r="P1422" s="1"/>
      <c r="Q1422" s="1"/>
      <c r="R1422" s="31"/>
      <c r="S1422" s="31"/>
      <c r="T1422" s="31"/>
    </row>
    <row r="1423" spans="2:20">
      <c r="B1423" s="1"/>
      <c r="C1423" s="1"/>
      <c r="D1423" s="1"/>
      <c r="E1423" s="1"/>
      <c r="F1423" s="1"/>
      <c r="G1423" s="1"/>
      <c r="H1423" s="1"/>
      <c r="I1423" s="1"/>
      <c r="J1423" s="1"/>
      <c r="K1423" s="1"/>
      <c r="L1423" s="1"/>
      <c r="M1423" s="1"/>
      <c r="N1423" s="1"/>
      <c r="O1423" s="1"/>
      <c r="P1423" s="1"/>
      <c r="Q1423" s="1"/>
      <c r="R1423" s="31"/>
      <c r="S1423" s="31"/>
      <c r="T1423" s="31"/>
    </row>
    <row r="1424" spans="2:20">
      <c r="B1424" s="1"/>
      <c r="C1424" s="1"/>
      <c r="D1424" s="1"/>
      <c r="E1424" s="1"/>
      <c r="F1424" s="1"/>
      <c r="G1424" s="1"/>
      <c r="H1424" s="1"/>
      <c r="I1424" s="1"/>
      <c r="J1424" s="1"/>
      <c r="K1424" s="1"/>
      <c r="L1424" s="1"/>
      <c r="M1424" s="1"/>
      <c r="N1424" s="1"/>
      <c r="O1424" s="1"/>
      <c r="P1424" s="1"/>
      <c r="Q1424" s="1"/>
      <c r="R1424" s="31"/>
      <c r="S1424" s="31"/>
      <c r="T1424" s="31"/>
    </row>
    <row r="1425" spans="2:20">
      <c r="B1425" s="1"/>
      <c r="C1425" s="1"/>
      <c r="D1425" s="1"/>
      <c r="E1425" s="1"/>
      <c r="F1425" s="1"/>
      <c r="G1425" s="1"/>
      <c r="H1425" s="1"/>
      <c r="I1425" s="1"/>
      <c r="J1425" s="1"/>
      <c r="K1425" s="1"/>
      <c r="L1425" s="1"/>
      <c r="M1425" s="1"/>
      <c r="N1425" s="1"/>
      <c r="O1425" s="1"/>
      <c r="P1425" s="1"/>
      <c r="Q1425" s="1"/>
      <c r="R1425" s="31"/>
      <c r="S1425" s="31"/>
      <c r="T1425" s="31"/>
    </row>
    <row r="1426" spans="2:20">
      <c r="B1426" s="1"/>
      <c r="C1426" s="1"/>
      <c r="D1426" s="1"/>
      <c r="E1426" s="1"/>
      <c r="F1426" s="1"/>
      <c r="G1426" s="1"/>
      <c r="H1426" s="1"/>
      <c r="I1426" s="1"/>
      <c r="J1426" s="1"/>
      <c r="K1426" s="1"/>
      <c r="L1426" s="1"/>
      <c r="M1426" s="1"/>
      <c r="N1426" s="1"/>
      <c r="O1426" s="1"/>
      <c r="P1426" s="1"/>
      <c r="Q1426" s="1"/>
      <c r="R1426" s="31"/>
      <c r="S1426" s="31"/>
      <c r="T1426" s="31"/>
    </row>
    <row r="1427" spans="2:20">
      <c r="B1427" s="1"/>
      <c r="C1427" s="1"/>
      <c r="D1427" s="1"/>
      <c r="E1427" s="1"/>
      <c r="F1427" s="1"/>
      <c r="G1427" s="1"/>
      <c r="H1427" s="1"/>
      <c r="I1427" s="1"/>
      <c r="J1427" s="1"/>
      <c r="K1427" s="1"/>
      <c r="L1427" s="1"/>
      <c r="M1427" s="1"/>
      <c r="N1427" s="1"/>
      <c r="O1427" s="1"/>
      <c r="P1427" s="1"/>
      <c r="Q1427" s="1"/>
      <c r="R1427" s="31"/>
      <c r="S1427" s="31"/>
      <c r="T1427" s="31"/>
    </row>
    <row r="1428" spans="2:20">
      <c r="B1428" s="1"/>
      <c r="C1428" s="1"/>
      <c r="D1428" s="1"/>
      <c r="E1428" s="1"/>
      <c r="F1428" s="1"/>
      <c r="G1428" s="1"/>
      <c r="H1428" s="1"/>
      <c r="I1428" s="1"/>
      <c r="J1428" s="1"/>
      <c r="K1428" s="1"/>
      <c r="L1428" s="1"/>
      <c r="M1428" s="1"/>
      <c r="N1428" s="1"/>
      <c r="O1428" s="1"/>
      <c r="P1428" s="1"/>
      <c r="Q1428" s="1"/>
      <c r="R1428" s="31"/>
      <c r="S1428" s="31"/>
      <c r="T1428" s="31"/>
    </row>
    <row r="1429" spans="2:20">
      <c r="B1429" s="1"/>
      <c r="C1429" s="1"/>
      <c r="D1429" s="1"/>
      <c r="E1429" s="1"/>
      <c r="F1429" s="1"/>
      <c r="G1429" s="1"/>
      <c r="H1429" s="1"/>
      <c r="I1429" s="1"/>
      <c r="J1429" s="1"/>
      <c r="K1429" s="1"/>
      <c r="L1429" s="1"/>
      <c r="M1429" s="1"/>
      <c r="N1429" s="1"/>
      <c r="O1429" s="1"/>
      <c r="P1429" s="1"/>
      <c r="Q1429" s="1"/>
      <c r="R1429" s="31"/>
      <c r="S1429" s="31"/>
      <c r="T1429" s="31"/>
    </row>
    <row r="1430" spans="2:20">
      <c r="B1430" s="1"/>
      <c r="C1430" s="1"/>
      <c r="D1430" s="1"/>
      <c r="E1430" s="1"/>
      <c r="F1430" s="1"/>
      <c r="G1430" s="1"/>
      <c r="H1430" s="1"/>
      <c r="I1430" s="1"/>
      <c r="J1430" s="1"/>
      <c r="K1430" s="1"/>
      <c r="L1430" s="1"/>
      <c r="M1430" s="1"/>
      <c r="N1430" s="1"/>
      <c r="O1430" s="1"/>
      <c r="P1430" s="1"/>
      <c r="Q1430" s="1"/>
      <c r="R1430" s="31"/>
      <c r="S1430" s="31"/>
      <c r="T1430" s="31"/>
    </row>
    <row r="1431" spans="2:20">
      <c r="B1431" s="1"/>
      <c r="C1431" s="1"/>
      <c r="D1431" s="1"/>
      <c r="E1431" s="1"/>
      <c r="F1431" s="1"/>
      <c r="G1431" s="1"/>
      <c r="H1431" s="1"/>
      <c r="I1431" s="1"/>
      <c r="J1431" s="1"/>
      <c r="K1431" s="1"/>
      <c r="L1431" s="1"/>
      <c r="M1431" s="1"/>
      <c r="N1431" s="1"/>
      <c r="O1431" s="1"/>
      <c r="P1431" s="1"/>
      <c r="Q1431" s="1"/>
      <c r="R1431" s="31"/>
      <c r="S1431" s="31"/>
      <c r="T1431" s="31"/>
    </row>
    <row r="1432" spans="2:20">
      <c r="B1432" s="1"/>
      <c r="C1432" s="1"/>
      <c r="D1432" s="1"/>
      <c r="E1432" s="1"/>
      <c r="F1432" s="1"/>
      <c r="G1432" s="1"/>
      <c r="H1432" s="1"/>
      <c r="I1432" s="1"/>
      <c r="J1432" s="1"/>
      <c r="K1432" s="1"/>
      <c r="L1432" s="1"/>
      <c r="M1432" s="1"/>
      <c r="N1432" s="1"/>
      <c r="O1432" s="1"/>
      <c r="P1432" s="1"/>
      <c r="Q1432" s="1"/>
      <c r="R1432" s="31"/>
      <c r="S1432" s="31"/>
      <c r="T1432" s="31"/>
    </row>
    <row r="1433" spans="2:20">
      <c r="B1433" s="1"/>
      <c r="C1433" s="1"/>
      <c r="D1433" s="1"/>
      <c r="E1433" s="1"/>
      <c r="F1433" s="1"/>
      <c r="G1433" s="1"/>
      <c r="H1433" s="1"/>
      <c r="I1433" s="1"/>
      <c r="J1433" s="1"/>
      <c r="K1433" s="1"/>
      <c r="L1433" s="1"/>
      <c r="M1433" s="1"/>
      <c r="N1433" s="1"/>
      <c r="O1433" s="1"/>
      <c r="P1433" s="1"/>
      <c r="Q1433" s="1"/>
      <c r="R1433" s="31"/>
      <c r="S1433" s="31"/>
      <c r="T1433" s="31"/>
    </row>
    <row r="1434" spans="2:20">
      <c r="B1434" s="1"/>
      <c r="C1434" s="1"/>
      <c r="D1434" s="1"/>
      <c r="E1434" s="1"/>
      <c r="F1434" s="1"/>
      <c r="G1434" s="1"/>
      <c r="H1434" s="1"/>
      <c r="I1434" s="1"/>
      <c r="J1434" s="1"/>
      <c r="K1434" s="1"/>
      <c r="L1434" s="1"/>
      <c r="M1434" s="1"/>
      <c r="N1434" s="1"/>
      <c r="O1434" s="1"/>
      <c r="P1434" s="1"/>
      <c r="Q1434" s="1"/>
      <c r="R1434" s="31"/>
      <c r="S1434" s="31"/>
      <c r="T1434" s="31"/>
    </row>
    <row r="1435" spans="2:20">
      <c r="B1435" s="1"/>
      <c r="C1435" s="1"/>
      <c r="D1435" s="1"/>
      <c r="E1435" s="1"/>
      <c r="F1435" s="1"/>
      <c r="G1435" s="1"/>
      <c r="H1435" s="1"/>
      <c r="I1435" s="1"/>
      <c r="J1435" s="1"/>
      <c r="K1435" s="1"/>
      <c r="L1435" s="1"/>
      <c r="M1435" s="1"/>
      <c r="N1435" s="1"/>
      <c r="O1435" s="1"/>
      <c r="P1435" s="1"/>
      <c r="Q1435" s="1"/>
      <c r="R1435" s="31"/>
      <c r="S1435" s="31"/>
      <c r="T1435" s="31"/>
    </row>
    <row r="1436" spans="2:20">
      <c r="B1436" s="1"/>
      <c r="C1436" s="1"/>
      <c r="D1436" s="1"/>
      <c r="E1436" s="1"/>
      <c r="F1436" s="1"/>
      <c r="G1436" s="1"/>
      <c r="H1436" s="1"/>
      <c r="I1436" s="1"/>
      <c r="J1436" s="1"/>
      <c r="K1436" s="1"/>
      <c r="L1436" s="1"/>
      <c r="M1436" s="1"/>
      <c r="N1436" s="1"/>
      <c r="O1436" s="1"/>
      <c r="P1436" s="1"/>
      <c r="Q1436" s="1"/>
      <c r="R1436" s="31"/>
      <c r="S1436" s="31"/>
      <c r="T1436" s="31"/>
    </row>
    <row r="1437" spans="2:20">
      <c r="B1437" s="1"/>
      <c r="C1437" s="1"/>
      <c r="D1437" s="1"/>
      <c r="E1437" s="1"/>
      <c r="F1437" s="1"/>
      <c r="G1437" s="1"/>
      <c r="H1437" s="1"/>
      <c r="I1437" s="1"/>
      <c r="J1437" s="1"/>
      <c r="K1437" s="1"/>
      <c r="L1437" s="1"/>
      <c r="M1437" s="1"/>
      <c r="N1437" s="1"/>
      <c r="O1437" s="1"/>
      <c r="P1437" s="1"/>
      <c r="Q1437" s="1"/>
      <c r="R1437" s="31"/>
      <c r="S1437" s="31"/>
      <c r="T1437" s="31"/>
    </row>
    <row r="1438" spans="2:20">
      <c r="B1438" s="1"/>
      <c r="C1438" s="1"/>
      <c r="D1438" s="1"/>
      <c r="E1438" s="1"/>
      <c r="F1438" s="1"/>
      <c r="G1438" s="1"/>
      <c r="H1438" s="1"/>
      <c r="I1438" s="1"/>
      <c r="J1438" s="1"/>
      <c r="K1438" s="1"/>
      <c r="L1438" s="1"/>
      <c r="M1438" s="1"/>
      <c r="N1438" s="1"/>
      <c r="O1438" s="1"/>
      <c r="P1438" s="1"/>
      <c r="Q1438" s="1"/>
      <c r="R1438" s="31"/>
      <c r="S1438" s="31"/>
      <c r="T1438" s="31"/>
    </row>
    <row r="1439" spans="2:20">
      <c r="B1439" s="1"/>
      <c r="C1439" s="1"/>
      <c r="D1439" s="1"/>
      <c r="E1439" s="1"/>
      <c r="F1439" s="1"/>
      <c r="G1439" s="1"/>
      <c r="H1439" s="1"/>
      <c r="I1439" s="1"/>
      <c r="J1439" s="1"/>
      <c r="K1439" s="1"/>
      <c r="L1439" s="1"/>
      <c r="M1439" s="1"/>
      <c r="N1439" s="1"/>
      <c r="O1439" s="1"/>
      <c r="P1439" s="1"/>
      <c r="Q1439" s="1"/>
      <c r="R1439" s="31"/>
      <c r="S1439" s="31"/>
      <c r="T1439" s="31"/>
    </row>
    <row r="1440" spans="2:20">
      <c r="B1440" s="1"/>
      <c r="C1440" s="1"/>
      <c r="D1440" s="1"/>
      <c r="E1440" s="1"/>
      <c r="F1440" s="1"/>
      <c r="G1440" s="1"/>
      <c r="H1440" s="1"/>
      <c r="I1440" s="1"/>
      <c r="J1440" s="1"/>
      <c r="K1440" s="1"/>
      <c r="L1440" s="1"/>
      <c r="M1440" s="1"/>
      <c r="N1440" s="1"/>
      <c r="O1440" s="1"/>
      <c r="P1440" s="1"/>
      <c r="Q1440" s="1"/>
      <c r="R1440" s="31"/>
      <c r="S1440" s="31"/>
      <c r="T1440" s="31"/>
    </row>
    <row r="1441" spans="2:20">
      <c r="B1441" s="1"/>
      <c r="C1441" s="1"/>
      <c r="D1441" s="1"/>
      <c r="E1441" s="1"/>
      <c r="F1441" s="1"/>
      <c r="G1441" s="1"/>
      <c r="H1441" s="1"/>
      <c r="I1441" s="1"/>
      <c r="J1441" s="1"/>
      <c r="K1441" s="1"/>
      <c r="L1441" s="1"/>
      <c r="M1441" s="1"/>
      <c r="N1441" s="1"/>
      <c r="O1441" s="1"/>
      <c r="P1441" s="1"/>
      <c r="Q1441" s="1"/>
      <c r="R1441" s="31"/>
      <c r="S1441" s="31"/>
      <c r="T1441" s="31"/>
    </row>
    <row r="1442" spans="2:20">
      <c r="B1442" s="1"/>
      <c r="C1442" s="1"/>
      <c r="D1442" s="1"/>
      <c r="E1442" s="1"/>
      <c r="F1442" s="1"/>
      <c r="G1442" s="1"/>
      <c r="H1442" s="1"/>
      <c r="I1442" s="1"/>
      <c r="J1442" s="1"/>
      <c r="K1442" s="1"/>
      <c r="L1442" s="1"/>
      <c r="M1442" s="1"/>
      <c r="N1442" s="1"/>
      <c r="O1442" s="1"/>
      <c r="P1442" s="1"/>
      <c r="Q1442" s="1"/>
      <c r="R1442" s="31"/>
      <c r="S1442" s="31"/>
      <c r="T1442" s="31"/>
    </row>
    <row r="1443" spans="2:20">
      <c r="B1443" s="1"/>
      <c r="C1443" s="1"/>
      <c r="D1443" s="1"/>
      <c r="E1443" s="1"/>
      <c r="F1443" s="1"/>
      <c r="G1443" s="1"/>
      <c r="H1443" s="1"/>
      <c r="I1443" s="1"/>
      <c r="J1443" s="1"/>
      <c r="K1443" s="1"/>
      <c r="L1443" s="1"/>
      <c r="M1443" s="1"/>
      <c r="N1443" s="1"/>
      <c r="O1443" s="1"/>
      <c r="P1443" s="1"/>
      <c r="Q1443" s="1"/>
      <c r="R1443" s="31"/>
      <c r="S1443" s="31"/>
      <c r="T1443" s="31"/>
    </row>
    <row r="1444" spans="2:20">
      <c r="B1444" s="1"/>
      <c r="C1444" s="1"/>
      <c r="D1444" s="1"/>
      <c r="E1444" s="1"/>
      <c r="F1444" s="1"/>
      <c r="G1444" s="1"/>
      <c r="H1444" s="1"/>
      <c r="I1444" s="1"/>
      <c r="J1444" s="1"/>
      <c r="K1444" s="1"/>
      <c r="L1444" s="1"/>
      <c r="M1444" s="1"/>
      <c r="N1444" s="1"/>
      <c r="O1444" s="1"/>
      <c r="P1444" s="1"/>
      <c r="Q1444" s="1"/>
      <c r="R1444" s="31"/>
      <c r="S1444" s="31"/>
      <c r="T1444" s="31"/>
    </row>
    <row r="1445" spans="2:20">
      <c r="B1445" s="1"/>
      <c r="C1445" s="1"/>
      <c r="D1445" s="1"/>
      <c r="E1445" s="1"/>
      <c r="F1445" s="1"/>
      <c r="G1445" s="1"/>
      <c r="H1445" s="1"/>
      <c r="I1445" s="1"/>
      <c r="J1445" s="1"/>
      <c r="K1445" s="1"/>
      <c r="L1445" s="1"/>
      <c r="M1445" s="1"/>
      <c r="N1445" s="1"/>
      <c r="O1445" s="1"/>
      <c r="P1445" s="1"/>
      <c r="Q1445" s="1"/>
      <c r="R1445" s="31"/>
      <c r="S1445" s="31"/>
      <c r="T1445" s="31"/>
    </row>
    <row r="1446" spans="2:20">
      <c r="B1446" s="1"/>
      <c r="C1446" s="1"/>
      <c r="D1446" s="1"/>
      <c r="E1446" s="1"/>
      <c r="F1446" s="1"/>
      <c r="G1446" s="1"/>
      <c r="H1446" s="1"/>
      <c r="I1446" s="1"/>
      <c r="J1446" s="1"/>
      <c r="K1446" s="1"/>
      <c r="L1446" s="1"/>
      <c r="M1446" s="1"/>
      <c r="N1446" s="1"/>
      <c r="O1446" s="1"/>
      <c r="P1446" s="1"/>
      <c r="Q1446" s="1"/>
      <c r="R1446" s="31"/>
      <c r="S1446" s="31"/>
      <c r="T1446" s="31"/>
    </row>
    <row r="1447" spans="2:20">
      <c r="B1447" s="1"/>
      <c r="C1447" s="1"/>
      <c r="D1447" s="1"/>
      <c r="E1447" s="1"/>
      <c r="F1447" s="1"/>
      <c r="G1447" s="1"/>
      <c r="H1447" s="1"/>
      <c r="I1447" s="1"/>
      <c r="J1447" s="1"/>
      <c r="K1447" s="1"/>
      <c r="L1447" s="1"/>
      <c r="M1447" s="1"/>
      <c r="N1447" s="1"/>
      <c r="O1447" s="1"/>
      <c r="P1447" s="1"/>
      <c r="Q1447" s="1"/>
      <c r="R1447" s="31"/>
      <c r="S1447" s="31"/>
      <c r="T1447" s="31"/>
    </row>
    <row r="1448" spans="2:20">
      <c r="B1448" s="1"/>
      <c r="C1448" s="1"/>
      <c r="D1448" s="1"/>
      <c r="E1448" s="1"/>
      <c r="F1448" s="1"/>
      <c r="G1448" s="1"/>
      <c r="H1448" s="1"/>
      <c r="I1448" s="1"/>
      <c r="J1448" s="1"/>
      <c r="K1448" s="1"/>
      <c r="L1448" s="1"/>
      <c r="M1448" s="1"/>
      <c r="N1448" s="1"/>
      <c r="O1448" s="1"/>
      <c r="P1448" s="1"/>
      <c r="Q1448" s="1"/>
      <c r="R1448" s="31"/>
      <c r="S1448" s="31"/>
      <c r="T1448" s="31"/>
    </row>
    <row r="1449" spans="2:20">
      <c r="B1449" s="1"/>
      <c r="C1449" s="1"/>
      <c r="D1449" s="1"/>
      <c r="E1449" s="1"/>
      <c r="F1449" s="1"/>
      <c r="G1449" s="1"/>
      <c r="H1449" s="1"/>
      <c r="I1449" s="1"/>
      <c r="J1449" s="1"/>
      <c r="K1449" s="1"/>
      <c r="L1449" s="1"/>
      <c r="M1449" s="1"/>
      <c r="N1449" s="1"/>
      <c r="O1449" s="1"/>
      <c r="P1449" s="1"/>
      <c r="Q1449" s="1"/>
      <c r="R1449" s="31"/>
      <c r="S1449" s="31"/>
      <c r="T1449" s="31"/>
    </row>
    <row r="1450" spans="2:20">
      <c r="B1450" s="1"/>
      <c r="C1450" s="1"/>
      <c r="D1450" s="1"/>
      <c r="E1450" s="1"/>
      <c r="F1450" s="1"/>
      <c r="G1450" s="1"/>
      <c r="H1450" s="1"/>
      <c r="I1450" s="1"/>
      <c r="J1450" s="1"/>
      <c r="K1450" s="1"/>
      <c r="L1450" s="1"/>
      <c r="M1450" s="1"/>
      <c r="N1450" s="1"/>
      <c r="O1450" s="1"/>
      <c r="P1450" s="1"/>
      <c r="Q1450" s="1"/>
      <c r="R1450" s="31"/>
      <c r="S1450" s="31"/>
      <c r="T1450" s="31"/>
    </row>
    <row r="1451" spans="2:20">
      <c r="B1451" s="1"/>
      <c r="C1451" s="1"/>
      <c r="D1451" s="1"/>
      <c r="E1451" s="1"/>
      <c r="F1451" s="1"/>
      <c r="G1451" s="1"/>
      <c r="H1451" s="1"/>
      <c r="I1451" s="1"/>
      <c r="J1451" s="1"/>
      <c r="K1451" s="1"/>
      <c r="L1451" s="1"/>
      <c r="M1451" s="1"/>
      <c r="N1451" s="1"/>
      <c r="O1451" s="1"/>
      <c r="P1451" s="1"/>
      <c r="Q1451" s="1"/>
      <c r="R1451" s="31"/>
      <c r="S1451" s="31"/>
      <c r="T1451" s="31"/>
    </row>
    <row r="1452" spans="2:20">
      <c r="B1452" s="1"/>
      <c r="C1452" s="1"/>
      <c r="D1452" s="1"/>
      <c r="E1452" s="1"/>
      <c r="F1452" s="1"/>
      <c r="G1452" s="1"/>
      <c r="H1452" s="1"/>
      <c r="I1452" s="1"/>
      <c r="J1452" s="1"/>
      <c r="K1452" s="1"/>
      <c r="L1452" s="1"/>
      <c r="M1452" s="1"/>
      <c r="N1452" s="1"/>
      <c r="O1452" s="1"/>
      <c r="P1452" s="1"/>
      <c r="Q1452" s="1"/>
      <c r="R1452" s="31"/>
      <c r="S1452" s="31"/>
      <c r="T1452" s="31"/>
    </row>
    <row r="1453" spans="2:20">
      <c r="B1453" s="1"/>
      <c r="C1453" s="1"/>
      <c r="D1453" s="1"/>
      <c r="E1453" s="1"/>
      <c r="F1453" s="1"/>
      <c r="G1453" s="1"/>
      <c r="H1453" s="1"/>
      <c r="I1453" s="1"/>
      <c r="J1453" s="1"/>
      <c r="K1453" s="1"/>
      <c r="L1453" s="1"/>
      <c r="M1453" s="1"/>
      <c r="N1453" s="1"/>
      <c r="O1453" s="1"/>
      <c r="P1453" s="1"/>
      <c r="Q1453" s="1"/>
      <c r="R1453" s="31"/>
      <c r="S1453" s="31"/>
      <c r="T1453" s="31"/>
    </row>
    <row r="1454" spans="2:20">
      <c r="B1454" s="1"/>
      <c r="C1454" s="1"/>
      <c r="D1454" s="1"/>
      <c r="E1454" s="1"/>
      <c r="F1454" s="1"/>
      <c r="G1454" s="1"/>
      <c r="H1454" s="1"/>
      <c r="I1454" s="1"/>
      <c r="J1454" s="1"/>
      <c r="K1454" s="1"/>
      <c r="L1454" s="1"/>
      <c r="M1454" s="1"/>
      <c r="N1454" s="1"/>
      <c r="O1454" s="1"/>
      <c r="P1454" s="1"/>
      <c r="Q1454" s="1"/>
      <c r="R1454" s="31"/>
      <c r="S1454" s="31"/>
      <c r="T1454" s="31"/>
    </row>
    <row r="1455" spans="2:20">
      <c r="B1455" s="1"/>
      <c r="C1455" s="1"/>
      <c r="D1455" s="1"/>
      <c r="E1455" s="1"/>
      <c r="F1455" s="1"/>
      <c r="G1455" s="1"/>
      <c r="H1455" s="1"/>
      <c r="I1455" s="1"/>
      <c r="J1455" s="1"/>
      <c r="K1455" s="1"/>
      <c r="L1455" s="1"/>
      <c r="M1455" s="1"/>
      <c r="N1455" s="1"/>
      <c r="O1455" s="1"/>
      <c r="P1455" s="1"/>
      <c r="Q1455" s="1"/>
      <c r="R1455" s="31"/>
      <c r="S1455" s="31"/>
      <c r="T1455" s="31"/>
    </row>
    <row r="1456" spans="2:20">
      <c r="B1456" s="1"/>
      <c r="C1456" s="1"/>
      <c r="D1456" s="1"/>
      <c r="E1456" s="1"/>
      <c r="F1456" s="1"/>
      <c r="G1456" s="1"/>
      <c r="H1456" s="1"/>
      <c r="I1456" s="1"/>
      <c r="J1456" s="1"/>
      <c r="K1456" s="1"/>
      <c r="L1456" s="1"/>
      <c r="M1456" s="1"/>
      <c r="N1456" s="1"/>
      <c r="O1456" s="1"/>
      <c r="P1456" s="1"/>
      <c r="Q1456" s="1"/>
      <c r="R1456" s="31"/>
      <c r="S1456" s="31"/>
      <c r="T1456" s="31"/>
    </row>
    <row r="1457" spans="2:20">
      <c r="B1457" s="1"/>
      <c r="C1457" s="1"/>
      <c r="D1457" s="1"/>
      <c r="E1457" s="1"/>
      <c r="F1457" s="1"/>
      <c r="G1457" s="1"/>
      <c r="H1457" s="1"/>
      <c r="I1457" s="1"/>
      <c r="J1457" s="1"/>
      <c r="K1457" s="1"/>
      <c r="L1457" s="1"/>
      <c r="M1457" s="1"/>
      <c r="N1457" s="1"/>
      <c r="O1457" s="1"/>
      <c r="P1457" s="1"/>
      <c r="Q1457" s="1"/>
      <c r="R1457" s="31"/>
      <c r="S1457" s="31"/>
      <c r="T1457" s="31"/>
    </row>
    <row r="1458" spans="2:20">
      <c r="B1458" s="1"/>
      <c r="C1458" s="1"/>
      <c r="D1458" s="1"/>
      <c r="E1458" s="1"/>
      <c r="F1458" s="1"/>
      <c r="G1458" s="1"/>
      <c r="H1458" s="1"/>
      <c r="I1458" s="1"/>
      <c r="J1458" s="1"/>
      <c r="K1458" s="1"/>
      <c r="L1458" s="1"/>
      <c r="M1458" s="1"/>
      <c r="N1458" s="1"/>
      <c r="O1458" s="1"/>
      <c r="P1458" s="1"/>
      <c r="Q1458" s="1"/>
      <c r="R1458" s="31"/>
      <c r="S1458" s="31"/>
      <c r="T1458" s="31"/>
    </row>
    <row r="1459" spans="2:20">
      <c r="B1459" s="1"/>
      <c r="C1459" s="1"/>
      <c r="D1459" s="1"/>
      <c r="E1459" s="1"/>
      <c r="F1459" s="1"/>
      <c r="G1459" s="1"/>
      <c r="H1459" s="1"/>
      <c r="I1459" s="1"/>
      <c r="J1459" s="1"/>
      <c r="K1459" s="1"/>
      <c r="L1459" s="1"/>
      <c r="M1459" s="1"/>
      <c r="N1459" s="1"/>
      <c r="O1459" s="1"/>
      <c r="P1459" s="1"/>
      <c r="Q1459" s="1"/>
      <c r="R1459" s="31"/>
      <c r="S1459" s="31"/>
      <c r="T1459" s="31"/>
    </row>
    <row r="1460" spans="2:20">
      <c r="B1460" s="1"/>
      <c r="C1460" s="1"/>
      <c r="D1460" s="1"/>
      <c r="E1460" s="1"/>
      <c r="F1460" s="1"/>
      <c r="G1460" s="1"/>
      <c r="H1460" s="1"/>
      <c r="I1460" s="1"/>
      <c r="J1460" s="1"/>
      <c r="K1460" s="1"/>
      <c r="L1460" s="1"/>
      <c r="M1460" s="1"/>
      <c r="N1460" s="1"/>
      <c r="O1460" s="1"/>
      <c r="P1460" s="1"/>
      <c r="Q1460" s="1"/>
      <c r="R1460" s="31"/>
      <c r="S1460" s="31"/>
      <c r="T1460" s="31"/>
    </row>
    <row r="1461" spans="2:20">
      <c r="B1461" s="1"/>
      <c r="C1461" s="1"/>
      <c r="D1461" s="1"/>
      <c r="E1461" s="1"/>
      <c r="F1461" s="1"/>
      <c r="G1461" s="1"/>
      <c r="H1461" s="1"/>
      <c r="I1461" s="1"/>
      <c r="J1461" s="1"/>
      <c r="K1461" s="1"/>
      <c r="L1461" s="1"/>
      <c r="M1461" s="1"/>
      <c r="N1461" s="1"/>
      <c r="O1461" s="1"/>
      <c r="P1461" s="1"/>
      <c r="Q1461" s="1"/>
      <c r="R1461" s="31"/>
      <c r="S1461" s="31"/>
      <c r="T1461" s="31"/>
    </row>
    <row r="1462" spans="2:20">
      <c r="B1462" s="1"/>
      <c r="C1462" s="1"/>
      <c r="D1462" s="1"/>
      <c r="E1462" s="1"/>
      <c r="F1462" s="1"/>
      <c r="G1462" s="1"/>
      <c r="H1462" s="1"/>
      <c r="I1462" s="1"/>
      <c r="J1462" s="1"/>
      <c r="K1462" s="1"/>
      <c r="L1462" s="1"/>
      <c r="M1462" s="1"/>
      <c r="N1462" s="1"/>
      <c r="O1462" s="1"/>
      <c r="P1462" s="1"/>
      <c r="Q1462" s="1"/>
      <c r="R1462" s="31"/>
      <c r="S1462" s="31"/>
      <c r="T1462" s="31"/>
    </row>
    <row r="1463" spans="2:20">
      <c r="B1463" s="1"/>
      <c r="C1463" s="1"/>
      <c r="D1463" s="1"/>
      <c r="E1463" s="1"/>
      <c r="F1463" s="1"/>
      <c r="G1463" s="1"/>
      <c r="H1463" s="1"/>
      <c r="I1463" s="1"/>
      <c r="J1463" s="1"/>
      <c r="K1463" s="1"/>
      <c r="L1463" s="1"/>
      <c r="M1463" s="1"/>
      <c r="N1463" s="1"/>
      <c r="O1463" s="1"/>
      <c r="P1463" s="1"/>
      <c r="Q1463" s="1"/>
      <c r="R1463" s="31"/>
      <c r="S1463" s="31"/>
      <c r="T1463" s="31"/>
    </row>
    <row r="1464" spans="2:20">
      <c r="B1464" s="1"/>
      <c r="C1464" s="1"/>
      <c r="D1464" s="1"/>
      <c r="E1464" s="1"/>
      <c r="F1464" s="1"/>
      <c r="G1464" s="1"/>
      <c r="H1464" s="1"/>
      <c r="I1464" s="1"/>
      <c r="J1464" s="1"/>
      <c r="K1464" s="1"/>
      <c r="L1464" s="1"/>
      <c r="M1464" s="1"/>
      <c r="N1464" s="1"/>
      <c r="O1464" s="1"/>
      <c r="P1464" s="1"/>
      <c r="Q1464" s="1"/>
      <c r="R1464" s="31"/>
      <c r="S1464" s="31"/>
      <c r="T1464" s="31"/>
    </row>
    <row r="1465" spans="2:20">
      <c r="B1465" s="1"/>
      <c r="C1465" s="1"/>
      <c r="D1465" s="1"/>
      <c r="E1465" s="1"/>
      <c r="F1465" s="1"/>
      <c r="G1465" s="1"/>
      <c r="H1465" s="1"/>
      <c r="I1465" s="1"/>
      <c r="J1465" s="1"/>
      <c r="K1465" s="1"/>
      <c r="L1465" s="1"/>
      <c r="M1465" s="1"/>
      <c r="N1465" s="1"/>
      <c r="O1465" s="1"/>
      <c r="P1465" s="1"/>
      <c r="Q1465" s="1"/>
      <c r="R1465" s="31"/>
      <c r="S1465" s="31"/>
      <c r="T1465" s="31"/>
    </row>
    <row r="1466" spans="2:20">
      <c r="B1466" s="1"/>
      <c r="C1466" s="1"/>
      <c r="D1466" s="1"/>
      <c r="E1466" s="1"/>
      <c r="F1466" s="1"/>
      <c r="G1466" s="1"/>
      <c r="H1466" s="1"/>
      <c r="I1466" s="1"/>
      <c r="J1466" s="1"/>
      <c r="K1466" s="1"/>
      <c r="L1466" s="1"/>
      <c r="M1466" s="1"/>
      <c r="N1466" s="1"/>
      <c r="O1466" s="1"/>
      <c r="P1466" s="1"/>
      <c r="Q1466" s="1"/>
      <c r="R1466" s="31"/>
      <c r="S1466" s="31"/>
      <c r="T1466" s="31"/>
    </row>
    <row r="1467" spans="2:20">
      <c r="B1467" s="1"/>
      <c r="C1467" s="1"/>
      <c r="D1467" s="1"/>
      <c r="E1467" s="1"/>
      <c r="F1467" s="1"/>
      <c r="G1467" s="1"/>
      <c r="H1467" s="1"/>
      <c r="I1467" s="1"/>
      <c r="J1467" s="1"/>
      <c r="K1467" s="1"/>
      <c r="L1467" s="1"/>
      <c r="M1467" s="1"/>
      <c r="N1467" s="1"/>
      <c r="O1467" s="1"/>
      <c r="P1467" s="1"/>
      <c r="Q1467" s="1"/>
      <c r="R1467" s="31"/>
      <c r="S1467" s="31"/>
      <c r="T1467" s="31"/>
    </row>
    <row r="1468" spans="2:20">
      <c r="B1468" s="1"/>
      <c r="C1468" s="1"/>
      <c r="D1468" s="1"/>
      <c r="E1468" s="1"/>
      <c r="F1468" s="1"/>
      <c r="G1468" s="1"/>
      <c r="H1468" s="1"/>
      <c r="I1468" s="1"/>
      <c r="J1468" s="1"/>
      <c r="K1468" s="1"/>
      <c r="L1468" s="1"/>
      <c r="M1468" s="1"/>
      <c r="N1468" s="1"/>
      <c r="O1468" s="1"/>
      <c r="P1468" s="1"/>
      <c r="Q1468" s="1"/>
      <c r="R1468" s="31"/>
      <c r="S1468" s="31"/>
      <c r="T1468" s="31"/>
    </row>
    <row r="1469" spans="2:20">
      <c r="B1469" s="1"/>
      <c r="C1469" s="1"/>
      <c r="D1469" s="1"/>
      <c r="E1469" s="1"/>
      <c r="F1469" s="1"/>
      <c r="G1469" s="1"/>
      <c r="H1469" s="1"/>
      <c r="I1469" s="1"/>
      <c r="J1469" s="1"/>
      <c r="K1469" s="1"/>
      <c r="L1469" s="1"/>
      <c r="M1469" s="1"/>
      <c r="N1469" s="1"/>
      <c r="O1469" s="1"/>
      <c r="P1469" s="1"/>
      <c r="Q1469" s="1"/>
      <c r="R1469" s="31"/>
      <c r="S1469" s="31"/>
      <c r="T1469" s="31"/>
    </row>
    <row r="1470" spans="2:20">
      <c r="B1470" s="1"/>
      <c r="C1470" s="1"/>
      <c r="D1470" s="1"/>
      <c r="E1470" s="1"/>
      <c r="F1470" s="1"/>
      <c r="G1470" s="1"/>
      <c r="H1470" s="1"/>
      <c r="I1470" s="1"/>
      <c r="J1470" s="1"/>
      <c r="K1470" s="1"/>
      <c r="L1470" s="1"/>
      <c r="M1470" s="1"/>
      <c r="N1470" s="1"/>
      <c r="O1470" s="1"/>
      <c r="P1470" s="1"/>
      <c r="Q1470" s="1"/>
      <c r="R1470" s="31"/>
      <c r="S1470" s="31"/>
      <c r="T1470" s="31"/>
    </row>
    <row r="1471" spans="2:20">
      <c r="B1471" s="1"/>
      <c r="C1471" s="1"/>
      <c r="D1471" s="1"/>
      <c r="E1471" s="1"/>
      <c r="F1471" s="1"/>
      <c r="G1471" s="1"/>
      <c r="H1471" s="1"/>
      <c r="I1471" s="1"/>
      <c r="J1471" s="1"/>
      <c r="K1471" s="1"/>
      <c r="L1471" s="1"/>
      <c r="M1471" s="1"/>
      <c r="N1471" s="1"/>
      <c r="O1471" s="1"/>
      <c r="P1471" s="1"/>
      <c r="Q1471" s="1"/>
      <c r="R1471" s="31"/>
      <c r="S1471" s="31"/>
      <c r="T1471" s="31"/>
    </row>
    <row r="1472" spans="2:20">
      <c r="B1472" s="1"/>
      <c r="C1472" s="1"/>
      <c r="D1472" s="1"/>
      <c r="E1472" s="1"/>
      <c r="F1472" s="1"/>
      <c r="G1472" s="1"/>
      <c r="H1472" s="1"/>
      <c r="I1472" s="1"/>
      <c r="J1472" s="1"/>
      <c r="K1472" s="1"/>
      <c r="L1472" s="1"/>
      <c r="M1472" s="1"/>
      <c r="N1472" s="1"/>
      <c r="O1472" s="1"/>
      <c r="P1472" s="1"/>
      <c r="Q1472" s="1"/>
      <c r="R1472" s="31"/>
      <c r="S1472" s="31"/>
      <c r="T1472" s="31"/>
    </row>
    <row r="1473" spans="2:20">
      <c r="B1473" s="1"/>
      <c r="C1473" s="1"/>
      <c r="D1473" s="1"/>
      <c r="E1473" s="1"/>
      <c r="F1473" s="1"/>
      <c r="G1473" s="1"/>
      <c r="H1473" s="1"/>
      <c r="I1473" s="1"/>
      <c r="J1473" s="1"/>
      <c r="K1473" s="1"/>
      <c r="L1473" s="1"/>
      <c r="M1473" s="1"/>
      <c r="N1473" s="1"/>
      <c r="O1473" s="1"/>
      <c r="P1473" s="1"/>
      <c r="Q1473" s="1"/>
      <c r="R1473" s="31"/>
      <c r="S1473" s="31"/>
      <c r="T1473" s="31"/>
    </row>
    <row r="1474" spans="2:20">
      <c r="B1474" s="1"/>
      <c r="C1474" s="1"/>
      <c r="D1474" s="1"/>
      <c r="E1474" s="1"/>
      <c r="F1474" s="1"/>
      <c r="G1474" s="1"/>
      <c r="H1474" s="1"/>
      <c r="I1474" s="1"/>
      <c r="J1474" s="1"/>
      <c r="K1474" s="1"/>
      <c r="L1474" s="1"/>
      <c r="M1474" s="1"/>
      <c r="N1474" s="1"/>
      <c r="O1474" s="1"/>
      <c r="P1474" s="1"/>
      <c r="Q1474" s="1"/>
      <c r="R1474" s="31"/>
      <c r="S1474" s="31"/>
      <c r="T1474" s="31"/>
    </row>
    <row r="1475" spans="2:20">
      <c r="B1475" s="1"/>
      <c r="C1475" s="1"/>
      <c r="D1475" s="1"/>
      <c r="E1475" s="1"/>
      <c r="F1475" s="1"/>
      <c r="G1475" s="1"/>
      <c r="H1475" s="1"/>
      <c r="I1475" s="1"/>
      <c r="J1475" s="1"/>
      <c r="K1475" s="1"/>
      <c r="L1475" s="1"/>
      <c r="M1475" s="1"/>
      <c r="N1475" s="1"/>
      <c r="O1475" s="1"/>
      <c r="P1475" s="1"/>
      <c r="Q1475" s="1"/>
      <c r="R1475" s="31"/>
      <c r="S1475" s="31"/>
      <c r="T1475" s="31"/>
    </row>
    <row r="1476" spans="2:20">
      <c r="B1476" s="1"/>
      <c r="C1476" s="1"/>
      <c r="D1476" s="1"/>
      <c r="E1476" s="1"/>
      <c r="F1476" s="1"/>
      <c r="G1476" s="1"/>
      <c r="H1476" s="1"/>
      <c r="I1476" s="1"/>
      <c r="J1476" s="1"/>
      <c r="K1476" s="1"/>
      <c r="L1476" s="1"/>
      <c r="M1476" s="1"/>
      <c r="N1476" s="1"/>
      <c r="O1476" s="1"/>
      <c r="P1476" s="1"/>
      <c r="Q1476" s="1"/>
      <c r="R1476" s="31"/>
      <c r="S1476" s="31"/>
      <c r="T1476" s="31"/>
    </row>
    <row r="1477" spans="2:20">
      <c r="B1477" s="1"/>
      <c r="C1477" s="1"/>
      <c r="D1477" s="1"/>
      <c r="E1477" s="1"/>
      <c r="F1477" s="1"/>
      <c r="G1477" s="1"/>
      <c r="H1477" s="1"/>
      <c r="I1477" s="1"/>
      <c r="J1477" s="1"/>
      <c r="K1477" s="1"/>
      <c r="L1477" s="1"/>
      <c r="M1477" s="1"/>
      <c r="N1477" s="1"/>
      <c r="O1477" s="1"/>
      <c r="P1477" s="1"/>
      <c r="Q1477" s="1"/>
      <c r="R1477" s="31"/>
      <c r="S1477" s="31"/>
      <c r="T1477" s="31"/>
    </row>
    <row r="1478" spans="2:20">
      <c r="B1478" s="1"/>
      <c r="C1478" s="1"/>
      <c r="D1478" s="1"/>
      <c r="E1478" s="1"/>
      <c r="F1478" s="1"/>
      <c r="G1478" s="1"/>
      <c r="H1478" s="1"/>
      <c r="I1478" s="1"/>
      <c r="J1478" s="1"/>
      <c r="K1478" s="1"/>
      <c r="L1478" s="1"/>
      <c r="M1478" s="1"/>
      <c r="N1478" s="1"/>
      <c r="O1478" s="1"/>
      <c r="P1478" s="1"/>
      <c r="Q1478" s="1"/>
      <c r="R1478" s="31"/>
      <c r="S1478" s="31"/>
      <c r="T1478" s="31"/>
    </row>
    <row r="1479" spans="2:20">
      <c r="B1479" s="1"/>
      <c r="C1479" s="1"/>
      <c r="D1479" s="1"/>
      <c r="E1479" s="1"/>
      <c r="F1479" s="1"/>
      <c r="G1479" s="1"/>
      <c r="H1479" s="1"/>
      <c r="I1479" s="1"/>
      <c r="J1479" s="1"/>
      <c r="K1479" s="1"/>
      <c r="L1479" s="1"/>
      <c r="M1479" s="1"/>
      <c r="N1479" s="1"/>
      <c r="O1479" s="1"/>
      <c r="P1479" s="1"/>
      <c r="Q1479" s="1"/>
      <c r="R1479" s="31"/>
      <c r="S1479" s="31"/>
      <c r="T1479" s="31"/>
    </row>
    <row r="1480" spans="2:20">
      <c r="B1480" s="1"/>
      <c r="C1480" s="1"/>
      <c r="D1480" s="1"/>
      <c r="E1480" s="1"/>
      <c r="F1480" s="1"/>
      <c r="G1480" s="1"/>
      <c r="H1480" s="1"/>
      <c r="I1480" s="1"/>
      <c r="J1480" s="1"/>
      <c r="K1480" s="1"/>
      <c r="L1480" s="1"/>
      <c r="M1480" s="1"/>
      <c r="N1480" s="1"/>
      <c r="O1480" s="1"/>
      <c r="P1480" s="1"/>
      <c r="Q1480" s="1"/>
      <c r="R1480" s="31"/>
      <c r="S1480" s="31"/>
      <c r="T1480" s="31"/>
    </row>
    <row r="1481" spans="2:20">
      <c r="B1481" s="1"/>
      <c r="C1481" s="1"/>
      <c r="D1481" s="1"/>
      <c r="E1481" s="1"/>
      <c r="F1481" s="1"/>
      <c r="G1481" s="1"/>
      <c r="H1481" s="1"/>
      <c r="I1481" s="1"/>
      <c r="J1481" s="1"/>
      <c r="K1481" s="1"/>
      <c r="L1481" s="1"/>
      <c r="M1481" s="1"/>
      <c r="N1481" s="1"/>
      <c r="O1481" s="1"/>
      <c r="P1481" s="1"/>
      <c r="Q1481" s="1"/>
      <c r="R1481" s="31"/>
      <c r="S1481" s="31"/>
      <c r="T1481" s="31"/>
    </row>
    <row r="1482" spans="2:20">
      <c r="B1482" s="1"/>
      <c r="C1482" s="1"/>
      <c r="D1482" s="1"/>
      <c r="E1482" s="1"/>
      <c r="F1482" s="1"/>
      <c r="G1482" s="1"/>
      <c r="H1482" s="1"/>
      <c r="I1482" s="1"/>
      <c r="J1482" s="1"/>
      <c r="K1482" s="1"/>
      <c r="L1482" s="1"/>
      <c r="M1482" s="1"/>
      <c r="N1482" s="1"/>
      <c r="O1482" s="1"/>
      <c r="P1482" s="1"/>
      <c r="Q1482" s="1"/>
      <c r="R1482" s="31"/>
      <c r="S1482" s="31"/>
      <c r="T1482" s="31"/>
    </row>
    <row r="1483" spans="2:20">
      <c r="B1483" s="1"/>
      <c r="C1483" s="1"/>
      <c r="D1483" s="1"/>
      <c r="E1483" s="1"/>
      <c r="F1483" s="1"/>
      <c r="G1483" s="1"/>
      <c r="H1483" s="1"/>
      <c r="I1483" s="1"/>
      <c r="J1483" s="1"/>
      <c r="K1483" s="1"/>
      <c r="L1483" s="1"/>
      <c r="M1483" s="1"/>
      <c r="N1483" s="1"/>
      <c r="O1483" s="1"/>
      <c r="P1483" s="1"/>
      <c r="Q1483" s="1"/>
      <c r="R1483" s="31"/>
      <c r="S1483" s="31"/>
      <c r="T1483" s="31"/>
    </row>
    <row r="1484" spans="2:20">
      <c r="B1484" s="1"/>
      <c r="C1484" s="1"/>
      <c r="D1484" s="1"/>
      <c r="E1484" s="1"/>
      <c r="F1484" s="1"/>
      <c r="G1484" s="1"/>
      <c r="H1484" s="1"/>
      <c r="I1484" s="1"/>
      <c r="J1484" s="1"/>
      <c r="K1484" s="1"/>
      <c r="L1484" s="1"/>
      <c r="M1484" s="1"/>
      <c r="N1484" s="1"/>
      <c r="O1484" s="1"/>
      <c r="P1484" s="1"/>
      <c r="Q1484" s="1"/>
      <c r="R1484" s="31"/>
      <c r="S1484" s="31"/>
      <c r="T1484" s="31"/>
    </row>
    <row r="1485" spans="2:20">
      <c r="B1485" s="1"/>
      <c r="C1485" s="1"/>
      <c r="D1485" s="1"/>
      <c r="E1485" s="1"/>
      <c r="F1485" s="1"/>
      <c r="G1485" s="1"/>
      <c r="H1485" s="1"/>
      <c r="I1485" s="1"/>
      <c r="J1485" s="1"/>
      <c r="K1485" s="1"/>
      <c r="L1485" s="1"/>
      <c r="M1485" s="1"/>
      <c r="N1485" s="1"/>
      <c r="O1485" s="1"/>
      <c r="P1485" s="1"/>
      <c r="Q1485" s="1"/>
      <c r="R1485" s="31"/>
      <c r="S1485" s="31"/>
      <c r="T1485" s="31"/>
    </row>
    <row r="1486" spans="2:20">
      <c r="B1486" s="1"/>
      <c r="C1486" s="1"/>
      <c r="D1486" s="1"/>
      <c r="E1486" s="1"/>
      <c r="F1486" s="1"/>
      <c r="G1486" s="1"/>
      <c r="H1486" s="1"/>
      <c r="I1486" s="1"/>
      <c r="J1486" s="1"/>
      <c r="K1486" s="1"/>
      <c r="L1486" s="1"/>
      <c r="M1486" s="1"/>
      <c r="N1486" s="1"/>
      <c r="O1486" s="1"/>
      <c r="P1486" s="1"/>
      <c r="Q1486" s="1"/>
      <c r="R1486" s="31"/>
      <c r="S1486" s="31"/>
      <c r="T1486" s="31"/>
    </row>
    <row r="1487" spans="2:20">
      <c r="B1487" s="1"/>
      <c r="C1487" s="1"/>
      <c r="D1487" s="1"/>
      <c r="E1487" s="1"/>
      <c r="F1487" s="1"/>
      <c r="G1487" s="1"/>
      <c r="H1487" s="1"/>
      <c r="I1487" s="1"/>
      <c r="J1487" s="1"/>
      <c r="K1487" s="1"/>
      <c r="L1487" s="1"/>
      <c r="M1487" s="1"/>
      <c r="N1487" s="1"/>
      <c r="O1487" s="1"/>
      <c r="P1487" s="1"/>
      <c r="Q1487" s="1"/>
      <c r="R1487" s="31"/>
      <c r="S1487" s="31"/>
      <c r="T1487" s="31"/>
    </row>
    <row r="1488" spans="2:20">
      <c r="B1488" s="1"/>
      <c r="C1488" s="1"/>
      <c r="D1488" s="1"/>
      <c r="E1488" s="1"/>
      <c r="F1488" s="1"/>
      <c r="G1488" s="1"/>
      <c r="H1488" s="1"/>
      <c r="I1488" s="1"/>
      <c r="J1488" s="1"/>
      <c r="K1488" s="1"/>
      <c r="L1488" s="1"/>
      <c r="M1488" s="1"/>
      <c r="N1488" s="1"/>
      <c r="O1488" s="1"/>
      <c r="P1488" s="1"/>
      <c r="Q1488" s="1"/>
      <c r="R1488" s="31"/>
      <c r="S1488" s="31"/>
      <c r="T1488" s="31"/>
    </row>
    <row r="1489" spans="2:20">
      <c r="B1489" s="1"/>
      <c r="C1489" s="1"/>
      <c r="D1489" s="1"/>
      <c r="E1489" s="1"/>
      <c r="F1489" s="1"/>
      <c r="G1489" s="1"/>
      <c r="H1489" s="1"/>
      <c r="I1489" s="1"/>
      <c r="J1489" s="1"/>
      <c r="K1489" s="1"/>
      <c r="L1489" s="1"/>
      <c r="M1489" s="1"/>
      <c r="N1489" s="1"/>
      <c r="O1489" s="1"/>
      <c r="P1489" s="1"/>
      <c r="Q1489" s="1"/>
      <c r="R1489" s="31"/>
      <c r="S1489" s="31"/>
      <c r="T1489" s="31"/>
    </row>
    <row r="1490" spans="2:20">
      <c r="B1490" s="1"/>
      <c r="C1490" s="1"/>
      <c r="D1490" s="1"/>
      <c r="E1490" s="1"/>
      <c r="F1490" s="1"/>
      <c r="G1490" s="1"/>
      <c r="H1490" s="1"/>
      <c r="I1490" s="1"/>
      <c r="J1490" s="1"/>
      <c r="K1490" s="1"/>
      <c r="L1490" s="1"/>
      <c r="M1490" s="1"/>
      <c r="N1490" s="1"/>
      <c r="O1490" s="1"/>
      <c r="P1490" s="1"/>
      <c r="Q1490" s="1"/>
      <c r="R1490" s="31"/>
      <c r="S1490" s="31"/>
      <c r="T1490" s="31"/>
    </row>
    <row r="1491" spans="2:20">
      <c r="B1491" s="1"/>
      <c r="C1491" s="1"/>
      <c r="D1491" s="1"/>
      <c r="E1491" s="1"/>
      <c r="F1491" s="1"/>
      <c r="G1491" s="1"/>
      <c r="H1491" s="1"/>
      <c r="I1491" s="1"/>
      <c r="J1491" s="1"/>
      <c r="K1491" s="1"/>
      <c r="L1491" s="1"/>
      <c r="M1491" s="1"/>
      <c r="N1491" s="1"/>
      <c r="O1491" s="1"/>
      <c r="P1491" s="1"/>
      <c r="Q1491" s="1"/>
      <c r="R1491" s="31"/>
      <c r="S1491" s="31"/>
      <c r="T1491" s="31"/>
    </row>
    <row r="1492" spans="2:20">
      <c r="B1492" s="1"/>
      <c r="C1492" s="1"/>
      <c r="D1492" s="1"/>
      <c r="E1492" s="1"/>
      <c r="F1492" s="1"/>
      <c r="G1492" s="1"/>
      <c r="H1492" s="1"/>
      <c r="I1492" s="1"/>
      <c r="J1492" s="1"/>
      <c r="K1492" s="1"/>
      <c r="L1492" s="1"/>
      <c r="M1492" s="1"/>
      <c r="N1492" s="1"/>
      <c r="O1492" s="1"/>
      <c r="P1492" s="1"/>
      <c r="Q1492" s="1"/>
      <c r="R1492" s="31"/>
      <c r="S1492" s="31"/>
      <c r="T1492" s="31"/>
    </row>
    <row r="1493" spans="2:20">
      <c r="B1493" s="1"/>
      <c r="C1493" s="1"/>
      <c r="D1493" s="1"/>
      <c r="E1493" s="1"/>
      <c r="F1493" s="1"/>
      <c r="G1493" s="1"/>
      <c r="H1493" s="1"/>
      <c r="I1493" s="1"/>
      <c r="J1493" s="1"/>
      <c r="K1493" s="1"/>
      <c r="L1493" s="1"/>
      <c r="M1493" s="1"/>
      <c r="N1493" s="1"/>
      <c r="O1493" s="1"/>
      <c r="P1493" s="1"/>
      <c r="Q1493" s="1"/>
      <c r="R1493" s="31"/>
      <c r="S1493" s="31"/>
      <c r="T1493" s="31"/>
    </row>
    <row r="1494" spans="2:20">
      <c r="B1494" s="1"/>
      <c r="C1494" s="1"/>
      <c r="D1494" s="1"/>
      <c r="E1494" s="1"/>
      <c r="F1494" s="1"/>
      <c r="G1494" s="1"/>
      <c r="H1494" s="1"/>
      <c r="I1494" s="1"/>
      <c r="J1494" s="1"/>
      <c r="K1494" s="1"/>
      <c r="L1494" s="1"/>
      <c r="M1494" s="1"/>
      <c r="N1494" s="1"/>
      <c r="O1494" s="1"/>
      <c r="P1494" s="1"/>
      <c r="Q1494" s="1"/>
      <c r="R1494" s="31"/>
      <c r="S1494" s="31"/>
      <c r="T1494" s="31"/>
    </row>
    <row r="1495" spans="2:20">
      <c r="B1495" s="1"/>
      <c r="C1495" s="1"/>
      <c r="D1495" s="1"/>
      <c r="E1495" s="1"/>
      <c r="F1495" s="1"/>
      <c r="G1495" s="1"/>
      <c r="H1495" s="1"/>
      <c r="I1495" s="1"/>
      <c r="J1495" s="1"/>
      <c r="K1495" s="1"/>
      <c r="L1495" s="1"/>
      <c r="M1495" s="1"/>
      <c r="N1495" s="1"/>
      <c r="O1495" s="1"/>
      <c r="P1495" s="1"/>
      <c r="Q1495" s="1"/>
      <c r="R1495" s="31"/>
      <c r="S1495" s="31"/>
      <c r="T1495" s="31"/>
    </row>
    <row r="1496" spans="2:20">
      <c r="B1496" s="1"/>
      <c r="C1496" s="1"/>
      <c r="D1496" s="1"/>
      <c r="E1496" s="1"/>
      <c r="F1496" s="1"/>
      <c r="G1496" s="1"/>
      <c r="H1496" s="1"/>
      <c r="I1496" s="1"/>
      <c r="J1496" s="1"/>
      <c r="K1496" s="1"/>
      <c r="L1496" s="1"/>
      <c r="M1496" s="1"/>
      <c r="N1496" s="1"/>
      <c r="O1496" s="1"/>
      <c r="P1496" s="1"/>
      <c r="Q1496" s="1"/>
      <c r="R1496" s="31"/>
      <c r="S1496" s="31"/>
      <c r="T1496" s="31"/>
    </row>
    <row r="1497" spans="2:20">
      <c r="B1497" s="1"/>
      <c r="C1497" s="1"/>
      <c r="D1497" s="1"/>
      <c r="E1497" s="1"/>
      <c r="F1497" s="1"/>
      <c r="G1497" s="1"/>
      <c r="H1497" s="1"/>
      <c r="I1497" s="1"/>
      <c r="J1497" s="1"/>
      <c r="K1497" s="1"/>
      <c r="L1497" s="1"/>
      <c r="M1497" s="1"/>
      <c r="N1497" s="1"/>
      <c r="O1497" s="1"/>
      <c r="P1497" s="1"/>
      <c r="Q1497" s="1"/>
      <c r="R1497" s="31"/>
      <c r="S1497" s="31"/>
      <c r="T1497" s="31"/>
    </row>
    <row r="1498" spans="2:20">
      <c r="B1498" s="1"/>
      <c r="C1498" s="1"/>
      <c r="D1498" s="1"/>
      <c r="E1498" s="1"/>
      <c r="F1498" s="1"/>
      <c r="G1498" s="1"/>
      <c r="H1498" s="1"/>
      <c r="I1498" s="1"/>
      <c r="J1498" s="1"/>
      <c r="K1498" s="1"/>
      <c r="L1498" s="1"/>
      <c r="M1498" s="1"/>
      <c r="N1498" s="1"/>
      <c r="O1498" s="1"/>
      <c r="P1498" s="1"/>
      <c r="Q1498" s="1"/>
      <c r="R1498" s="31"/>
      <c r="S1498" s="31"/>
      <c r="T1498" s="31"/>
    </row>
    <row r="1499" spans="2:20">
      <c r="B1499" s="1"/>
      <c r="C1499" s="1"/>
      <c r="D1499" s="1"/>
      <c r="E1499" s="1"/>
      <c r="F1499" s="1"/>
      <c r="G1499" s="1"/>
      <c r="H1499" s="1"/>
      <c r="I1499" s="1"/>
      <c r="J1499" s="1"/>
      <c r="K1499" s="1"/>
      <c r="L1499" s="1"/>
      <c r="M1499" s="1"/>
      <c r="N1499" s="1"/>
      <c r="O1499" s="1"/>
      <c r="P1499" s="1"/>
      <c r="Q1499" s="1"/>
      <c r="R1499" s="31"/>
      <c r="S1499" s="31"/>
      <c r="T1499" s="31"/>
    </row>
    <row r="1500" spans="2:20">
      <c r="B1500" s="1"/>
      <c r="C1500" s="1"/>
      <c r="D1500" s="1"/>
      <c r="E1500" s="1"/>
      <c r="F1500" s="1"/>
      <c r="G1500" s="1"/>
      <c r="H1500" s="1"/>
      <c r="I1500" s="1"/>
      <c r="J1500" s="1"/>
      <c r="K1500" s="1"/>
      <c r="L1500" s="1"/>
      <c r="M1500" s="1"/>
      <c r="N1500" s="1"/>
      <c r="O1500" s="1"/>
      <c r="P1500" s="1"/>
      <c r="Q1500" s="1"/>
      <c r="R1500" s="31"/>
      <c r="S1500" s="31"/>
      <c r="T1500" s="31"/>
    </row>
    <row r="1501" spans="2:20">
      <c r="B1501" s="1"/>
      <c r="C1501" s="1"/>
      <c r="D1501" s="1"/>
      <c r="E1501" s="1"/>
      <c r="F1501" s="1"/>
      <c r="G1501" s="1"/>
      <c r="H1501" s="1"/>
      <c r="I1501" s="1"/>
      <c r="J1501" s="1"/>
      <c r="K1501" s="1"/>
      <c r="L1501" s="1"/>
      <c r="M1501" s="1"/>
      <c r="N1501" s="1"/>
      <c r="O1501" s="1"/>
      <c r="P1501" s="1"/>
      <c r="Q1501" s="1"/>
      <c r="R1501" s="31"/>
      <c r="S1501" s="31"/>
      <c r="T1501" s="31"/>
    </row>
    <row r="1502" spans="2:20">
      <c r="B1502" s="1"/>
      <c r="C1502" s="1"/>
      <c r="D1502" s="1"/>
      <c r="E1502" s="1"/>
      <c r="F1502" s="1"/>
      <c r="G1502" s="1"/>
      <c r="H1502" s="1"/>
      <c r="I1502" s="1"/>
      <c r="J1502" s="1"/>
      <c r="K1502" s="1"/>
      <c r="L1502" s="1"/>
      <c r="M1502" s="1"/>
      <c r="N1502" s="1"/>
      <c r="O1502" s="1"/>
      <c r="P1502" s="1"/>
      <c r="Q1502" s="1"/>
      <c r="R1502" s="31"/>
      <c r="S1502" s="31"/>
      <c r="T1502" s="31"/>
    </row>
    <row r="1503" spans="2:20">
      <c r="B1503" s="1"/>
      <c r="C1503" s="1"/>
      <c r="D1503" s="1"/>
      <c r="E1503" s="1"/>
      <c r="F1503" s="1"/>
      <c r="G1503" s="1"/>
      <c r="H1503" s="1"/>
      <c r="I1503" s="1"/>
      <c r="J1503" s="1"/>
      <c r="K1503" s="1"/>
      <c r="L1503" s="1"/>
      <c r="M1503" s="1"/>
      <c r="N1503" s="1"/>
      <c r="O1503" s="1"/>
      <c r="P1503" s="1"/>
      <c r="Q1503" s="1"/>
      <c r="R1503" s="31"/>
      <c r="S1503" s="31"/>
      <c r="T1503" s="31"/>
    </row>
    <row r="1504" spans="2:20">
      <c r="B1504" s="1"/>
      <c r="C1504" s="1"/>
      <c r="D1504" s="1"/>
      <c r="E1504" s="1"/>
      <c r="F1504" s="1"/>
      <c r="G1504" s="1"/>
      <c r="H1504" s="1"/>
      <c r="I1504" s="1"/>
      <c r="J1504" s="1"/>
      <c r="K1504" s="1"/>
      <c r="L1504" s="1"/>
      <c r="M1504" s="1"/>
      <c r="N1504" s="1"/>
      <c r="O1504" s="1"/>
      <c r="P1504" s="1"/>
      <c r="Q1504" s="1"/>
      <c r="R1504" s="31"/>
      <c r="S1504" s="31"/>
      <c r="T1504" s="31"/>
    </row>
    <row r="1505" spans="2:20">
      <c r="B1505" s="1"/>
      <c r="C1505" s="1"/>
      <c r="D1505" s="1"/>
      <c r="E1505" s="1"/>
      <c r="F1505" s="1"/>
      <c r="G1505" s="1"/>
      <c r="H1505" s="1"/>
      <c r="I1505" s="1"/>
      <c r="J1505" s="1"/>
      <c r="K1505" s="1"/>
      <c r="L1505" s="1"/>
      <c r="M1505" s="1"/>
      <c r="N1505" s="1"/>
      <c r="O1505" s="1"/>
      <c r="P1505" s="1"/>
      <c r="Q1505" s="1"/>
      <c r="R1505" s="31"/>
      <c r="S1505" s="31"/>
      <c r="T1505" s="31"/>
    </row>
    <row r="1506" spans="2:20">
      <c r="B1506" s="1"/>
      <c r="C1506" s="1"/>
      <c r="D1506" s="1"/>
      <c r="E1506" s="1"/>
      <c r="F1506" s="1"/>
      <c r="G1506" s="1"/>
      <c r="H1506" s="1"/>
      <c r="I1506" s="1"/>
      <c r="J1506" s="1"/>
      <c r="K1506" s="1"/>
      <c r="L1506" s="1"/>
      <c r="M1506" s="1"/>
      <c r="N1506" s="1"/>
      <c r="O1506" s="1"/>
      <c r="P1506" s="1"/>
      <c r="Q1506" s="1"/>
      <c r="R1506" s="31"/>
      <c r="S1506" s="31"/>
      <c r="T1506" s="31"/>
    </row>
    <row r="1507" spans="2:20">
      <c r="B1507" s="1"/>
      <c r="C1507" s="1"/>
      <c r="D1507" s="1"/>
      <c r="E1507" s="1"/>
      <c r="F1507" s="1"/>
      <c r="G1507" s="1"/>
      <c r="H1507" s="1"/>
      <c r="I1507" s="1"/>
      <c r="J1507" s="1"/>
      <c r="K1507" s="1"/>
      <c r="L1507" s="1"/>
      <c r="M1507" s="1"/>
      <c r="N1507" s="1"/>
      <c r="O1507" s="1"/>
      <c r="P1507" s="1"/>
      <c r="Q1507" s="1"/>
      <c r="R1507" s="31"/>
      <c r="S1507" s="31"/>
      <c r="T1507" s="31"/>
    </row>
    <row r="1508" spans="2:20">
      <c r="B1508" s="1"/>
      <c r="C1508" s="1"/>
      <c r="D1508" s="1"/>
      <c r="E1508" s="1"/>
      <c r="F1508" s="1"/>
      <c r="G1508" s="1"/>
      <c r="H1508" s="1"/>
      <c r="I1508" s="1"/>
      <c r="J1508" s="1"/>
      <c r="K1508" s="1"/>
      <c r="L1508" s="1"/>
      <c r="M1508" s="1"/>
      <c r="N1508" s="1"/>
      <c r="O1508" s="1"/>
      <c r="P1508" s="1"/>
      <c r="Q1508" s="1"/>
      <c r="R1508" s="31"/>
      <c r="S1508" s="31"/>
      <c r="T1508" s="31"/>
    </row>
    <row r="1509" spans="2:20">
      <c r="B1509" s="1"/>
      <c r="C1509" s="1"/>
      <c r="D1509" s="1"/>
      <c r="E1509" s="1"/>
      <c r="F1509" s="1"/>
      <c r="G1509" s="1"/>
      <c r="H1509" s="1"/>
      <c r="I1509" s="1"/>
      <c r="J1509" s="1"/>
      <c r="K1509" s="1"/>
      <c r="L1509" s="1"/>
      <c r="M1509" s="1"/>
      <c r="N1509" s="1"/>
      <c r="O1509" s="1"/>
      <c r="P1509" s="1"/>
      <c r="Q1509" s="1"/>
      <c r="R1509" s="31"/>
      <c r="S1509" s="31"/>
      <c r="T1509" s="31"/>
    </row>
    <row r="1510" spans="2:20">
      <c r="B1510" s="1"/>
      <c r="C1510" s="1"/>
      <c r="D1510" s="1"/>
      <c r="E1510" s="1"/>
      <c r="F1510" s="1"/>
      <c r="G1510" s="1"/>
      <c r="H1510" s="1"/>
      <c r="I1510" s="1"/>
      <c r="J1510" s="1"/>
      <c r="K1510" s="1"/>
      <c r="L1510" s="1"/>
      <c r="M1510" s="1"/>
      <c r="N1510" s="1"/>
      <c r="O1510" s="1"/>
      <c r="P1510" s="1"/>
      <c r="Q1510" s="1"/>
      <c r="R1510" s="31"/>
      <c r="S1510" s="31"/>
      <c r="T1510" s="31"/>
    </row>
    <row r="1511" spans="2:20">
      <c r="B1511" s="1"/>
      <c r="C1511" s="1"/>
      <c r="D1511" s="1"/>
      <c r="E1511" s="1"/>
      <c r="F1511" s="1"/>
      <c r="G1511" s="1"/>
      <c r="H1511" s="1"/>
      <c r="I1511" s="1"/>
      <c r="J1511" s="1"/>
      <c r="K1511" s="1"/>
      <c r="L1511" s="1"/>
      <c r="M1511" s="1"/>
      <c r="N1511" s="1"/>
      <c r="O1511" s="1"/>
      <c r="P1511" s="1"/>
      <c r="Q1511" s="1"/>
      <c r="R1511" s="31"/>
      <c r="S1511" s="31"/>
      <c r="T1511" s="31"/>
    </row>
    <row r="1512" spans="2:20">
      <c r="B1512" s="1"/>
      <c r="C1512" s="1"/>
      <c r="D1512" s="1"/>
      <c r="E1512" s="1"/>
      <c r="F1512" s="1"/>
      <c r="G1512" s="1"/>
      <c r="H1512" s="1"/>
      <c r="I1512" s="1"/>
      <c r="J1512" s="1"/>
      <c r="K1512" s="1"/>
      <c r="L1512" s="1"/>
      <c r="M1512" s="1"/>
      <c r="N1512" s="1"/>
      <c r="O1512" s="1"/>
      <c r="P1512" s="1"/>
      <c r="Q1512" s="1"/>
      <c r="R1512" s="31"/>
      <c r="S1512" s="31"/>
      <c r="T1512" s="31"/>
    </row>
    <row r="1513" spans="2:20">
      <c r="B1513" s="1"/>
      <c r="C1513" s="1"/>
      <c r="D1513" s="1"/>
      <c r="E1513" s="1"/>
      <c r="F1513" s="1"/>
      <c r="G1513" s="1"/>
      <c r="H1513" s="1"/>
      <c r="I1513" s="1"/>
      <c r="J1513" s="1"/>
      <c r="K1513" s="1"/>
      <c r="L1513" s="1"/>
      <c r="M1513" s="1"/>
      <c r="N1513" s="1"/>
      <c r="O1513" s="1"/>
      <c r="P1513" s="1"/>
      <c r="Q1513" s="1"/>
      <c r="R1513" s="31"/>
      <c r="S1513" s="31"/>
      <c r="T1513" s="31"/>
    </row>
    <row r="1514" spans="2:20">
      <c r="B1514" s="1"/>
      <c r="C1514" s="1"/>
      <c r="D1514" s="1"/>
      <c r="E1514" s="1"/>
      <c r="F1514" s="1"/>
      <c r="G1514" s="1"/>
      <c r="H1514" s="1"/>
      <c r="I1514" s="1"/>
      <c r="J1514" s="1"/>
      <c r="K1514" s="1"/>
      <c r="L1514" s="1"/>
      <c r="M1514" s="1"/>
      <c r="N1514" s="1"/>
      <c r="O1514" s="1"/>
      <c r="P1514" s="1"/>
      <c r="Q1514" s="1"/>
      <c r="R1514" s="31"/>
      <c r="S1514" s="31"/>
      <c r="T1514" s="31"/>
    </row>
    <row r="1515" spans="2:20">
      <c r="B1515" s="1"/>
      <c r="C1515" s="1"/>
      <c r="D1515" s="1"/>
      <c r="E1515" s="1"/>
      <c r="F1515" s="1"/>
      <c r="G1515" s="1"/>
      <c r="H1515" s="1"/>
      <c r="I1515" s="1"/>
      <c r="J1515" s="1"/>
      <c r="K1515" s="1"/>
      <c r="L1515" s="1"/>
      <c r="M1515" s="1"/>
      <c r="N1515" s="1"/>
      <c r="O1515" s="1"/>
      <c r="P1515" s="1"/>
      <c r="Q1515" s="1"/>
      <c r="R1515" s="31"/>
      <c r="S1515" s="31"/>
      <c r="T1515" s="31"/>
    </row>
    <row r="1516" spans="2:20">
      <c r="B1516" s="1"/>
      <c r="C1516" s="1"/>
      <c r="D1516" s="1"/>
      <c r="E1516" s="1"/>
      <c r="F1516" s="1"/>
      <c r="G1516" s="1"/>
      <c r="H1516" s="1"/>
      <c r="I1516" s="1"/>
      <c r="J1516" s="1"/>
      <c r="K1516" s="1"/>
      <c r="L1516" s="1"/>
      <c r="M1516" s="1"/>
      <c r="N1516" s="1"/>
      <c r="O1516" s="1"/>
      <c r="P1516" s="1"/>
      <c r="Q1516" s="1"/>
      <c r="R1516" s="31"/>
      <c r="S1516" s="31"/>
      <c r="T1516" s="31"/>
    </row>
    <row r="1517" spans="2:20">
      <c r="B1517" s="1"/>
      <c r="C1517" s="1"/>
      <c r="D1517" s="1"/>
      <c r="E1517" s="1"/>
      <c r="F1517" s="1"/>
      <c r="G1517" s="1"/>
      <c r="H1517" s="1"/>
      <c r="I1517" s="1"/>
      <c r="J1517" s="1"/>
      <c r="K1517" s="1"/>
      <c r="L1517" s="1"/>
      <c r="M1517" s="1"/>
      <c r="N1517" s="1"/>
      <c r="O1517" s="1"/>
      <c r="P1517" s="1"/>
      <c r="Q1517" s="1"/>
      <c r="R1517" s="31"/>
      <c r="S1517" s="31"/>
      <c r="T1517" s="31"/>
    </row>
    <row r="1518" spans="2:20">
      <c r="B1518" s="1"/>
      <c r="C1518" s="1"/>
      <c r="D1518" s="1"/>
      <c r="E1518" s="1"/>
      <c r="F1518" s="1"/>
      <c r="G1518" s="1"/>
      <c r="H1518" s="1"/>
      <c r="I1518" s="1"/>
      <c r="J1518" s="1"/>
      <c r="K1518" s="1"/>
      <c r="L1518" s="1"/>
      <c r="M1518" s="1"/>
      <c r="N1518" s="1"/>
      <c r="O1518" s="1"/>
      <c r="P1518" s="1"/>
      <c r="Q1518" s="1"/>
      <c r="R1518" s="31"/>
      <c r="S1518" s="31"/>
      <c r="T1518" s="31"/>
    </row>
    <row r="1519" spans="2:20">
      <c r="B1519" s="1"/>
      <c r="C1519" s="1"/>
      <c r="D1519" s="1"/>
      <c r="E1519" s="1"/>
      <c r="F1519" s="1"/>
      <c r="G1519" s="1"/>
      <c r="H1519" s="1"/>
      <c r="I1519" s="1"/>
      <c r="J1519" s="1"/>
      <c r="K1519" s="1"/>
      <c r="L1519" s="1"/>
      <c r="M1519" s="1"/>
      <c r="N1519" s="1"/>
      <c r="O1519" s="1"/>
      <c r="P1519" s="1"/>
      <c r="Q1519" s="1"/>
      <c r="R1519" s="31"/>
      <c r="S1519" s="31"/>
      <c r="T1519" s="31"/>
    </row>
    <row r="1520" spans="2:20">
      <c r="B1520" s="1"/>
      <c r="C1520" s="1"/>
      <c r="D1520" s="1"/>
      <c r="E1520" s="1"/>
      <c r="F1520" s="1"/>
      <c r="G1520" s="1"/>
      <c r="H1520" s="1"/>
      <c r="I1520" s="1"/>
      <c r="J1520" s="1"/>
      <c r="K1520" s="1"/>
      <c r="L1520" s="1"/>
      <c r="M1520" s="1"/>
      <c r="N1520" s="1"/>
      <c r="O1520" s="1"/>
      <c r="P1520" s="1"/>
      <c r="Q1520" s="1"/>
      <c r="R1520" s="31"/>
      <c r="S1520" s="31"/>
      <c r="T1520" s="31"/>
    </row>
    <row r="1521" spans="2:20">
      <c r="B1521" s="1"/>
      <c r="C1521" s="1"/>
      <c r="D1521" s="1"/>
      <c r="E1521" s="1"/>
      <c r="F1521" s="1"/>
      <c r="G1521" s="1"/>
      <c r="H1521" s="1"/>
      <c r="I1521" s="1"/>
      <c r="J1521" s="1"/>
      <c r="K1521" s="1"/>
      <c r="L1521" s="1"/>
      <c r="M1521" s="1"/>
      <c r="N1521" s="1"/>
      <c r="O1521" s="1"/>
      <c r="P1521" s="1"/>
      <c r="Q1521" s="1"/>
      <c r="R1521" s="31"/>
      <c r="S1521" s="31"/>
      <c r="T1521" s="31"/>
    </row>
    <row r="1522" spans="2:20">
      <c r="B1522" s="1"/>
      <c r="C1522" s="1"/>
      <c r="D1522" s="1"/>
      <c r="E1522" s="1"/>
      <c r="F1522" s="1"/>
      <c r="G1522" s="1"/>
      <c r="H1522" s="1"/>
      <c r="I1522" s="1"/>
      <c r="J1522" s="1"/>
      <c r="K1522" s="1"/>
      <c r="L1522" s="1"/>
      <c r="M1522" s="1"/>
      <c r="N1522" s="1"/>
      <c r="O1522" s="1"/>
      <c r="P1522" s="1"/>
      <c r="Q1522" s="1"/>
      <c r="R1522" s="31"/>
      <c r="S1522" s="31"/>
      <c r="T1522" s="31"/>
    </row>
    <row r="1523" spans="2:20">
      <c r="B1523" s="1"/>
      <c r="C1523" s="1"/>
      <c r="D1523" s="1"/>
      <c r="E1523" s="1"/>
      <c r="F1523" s="1"/>
      <c r="G1523" s="1"/>
      <c r="H1523" s="1"/>
      <c r="I1523" s="1"/>
      <c r="J1523" s="1"/>
      <c r="K1523" s="1"/>
      <c r="L1523" s="1"/>
      <c r="M1523" s="1"/>
      <c r="N1523" s="1"/>
      <c r="O1523" s="1"/>
      <c r="P1523" s="1"/>
      <c r="Q1523" s="1"/>
      <c r="R1523" s="31"/>
      <c r="S1523" s="31"/>
      <c r="T1523" s="31"/>
    </row>
    <row r="1524" spans="2:20">
      <c r="B1524" s="1"/>
      <c r="C1524" s="1"/>
      <c r="D1524" s="1"/>
      <c r="E1524" s="1"/>
      <c r="F1524" s="1"/>
      <c r="G1524" s="1"/>
      <c r="H1524" s="1"/>
      <c r="I1524" s="1"/>
      <c r="J1524" s="1"/>
      <c r="K1524" s="1"/>
      <c r="L1524" s="1"/>
      <c r="M1524" s="1"/>
      <c r="N1524" s="1"/>
      <c r="O1524" s="1"/>
      <c r="P1524" s="1"/>
      <c r="Q1524" s="1"/>
      <c r="R1524" s="31"/>
      <c r="S1524" s="31"/>
      <c r="T1524" s="31"/>
    </row>
    <row r="1525" spans="2:20">
      <c r="B1525" s="1"/>
      <c r="C1525" s="1"/>
      <c r="D1525" s="1"/>
      <c r="E1525" s="1"/>
      <c r="F1525" s="1"/>
      <c r="G1525" s="1"/>
      <c r="H1525" s="1"/>
      <c r="I1525" s="1"/>
      <c r="J1525" s="1"/>
      <c r="K1525" s="1"/>
      <c r="L1525" s="1"/>
      <c r="M1525" s="1"/>
      <c r="N1525" s="1"/>
      <c r="O1525" s="1"/>
      <c r="P1525" s="1"/>
      <c r="Q1525" s="1"/>
      <c r="R1525" s="31"/>
      <c r="S1525" s="31"/>
      <c r="T1525" s="31"/>
    </row>
    <row r="1526" spans="2:20">
      <c r="B1526" s="1"/>
      <c r="C1526" s="1"/>
      <c r="D1526" s="1"/>
      <c r="E1526" s="1"/>
      <c r="F1526" s="1"/>
      <c r="G1526" s="1"/>
      <c r="H1526" s="1"/>
      <c r="I1526" s="1"/>
      <c r="J1526" s="1"/>
      <c r="K1526" s="1"/>
      <c r="L1526" s="1"/>
      <c r="M1526" s="1"/>
      <c r="N1526" s="1"/>
      <c r="O1526" s="1"/>
      <c r="P1526" s="1"/>
      <c r="Q1526" s="1"/>
      <c r="R1526" s="31"/>
      <c r="S1526" s="31"/>
      <c r="T1526" s="31"/>
    </row>
    <row r="1527" spans="2:20">
      <c r="B1527" s="1"/>
      <c r="C1527" s="1"/>
      <c r="D1527" s="1"/>
      <c r="E1527" s="1"/>
      <c r="F1527" s="1"/>
      <c r="G1527" s="1"/>
      <c r="H1527" s="1"/>
      <c r="I1527" s="1"/>
      <c r="J1527" s="1"/>
      <c r="K1527" s="1"/>
      <c r="L1527" s="1"/>
      <c r="M1527" s="1"/>
      <c r="N1527" s="1"/>
      <c r="O1527" s="1"/>
      <c r="P1527" s="1"/>
      <c r="Q1527" s="1"/>
      <c r="R1527" s="31"/>
      <c r="S1527" s="31"/>
      <c r="T1527" s="31"/>
    </row>
    <row r="1528" spans="2:20">
      <c r="B1528" s="1"/>
      <c r="C1528" s="1"/>
      <c r="D1528" s="1"/>
      <c r="E1528" s="1"/>
      <c r="F1528" s="1"/>
      <c r="G1528" s="1"/>
      <c r="H1528" s="1"/>
      <c r="I1528" s="1"/>
      <c r="J1528" s="1"/>
      <c r="K1528" s="1"/>
      <c r="L1528" s="1"/>
      <c r="M1528" s="1"/>
      <c r="N1528" s="1"/>
      <c r="O1528" s="1"/>
      <c r="P1528" s="1"/>
      <c r="Q1528" s="1"/>
      <c r="R1528" s="31"/>
      <c r="S1528" s="31"/>
      <c r="T1528" s="31"/>
    </row>
    <row r="1529" spans="2:20">
      <c r="B1529" s="1"/>
      <c r="C1529" s="1"/>
      <c r="D1529" s="1"/>
      <c r="E1529" s="1"/>
      <c r="F1529" s="1"/>
      <c r="G1529" s="1"/>
      <c r="H1529" s="1"/>
      <c r="I1529" s="1"/>
      <c r="J1529" s="1"/>
      <c r="K1529" s="1"/>
      <c r="L1529" s="1"/>
      <c r="M1529" s="1"/>
      <c r="N1529" s="1"/>
      <c r="O1529" s="1"/>
      <c r="P1529" s="1"/>
      <c r="Q1529" s="1"/>
      <c r="R1529" s="31"/>
      <c r="S1529" s="31"/>
      <c r="T1529" s="31"/>
    </row>
    <row r="1530" spans="2:20">
      <c r="B1530" s="1"/>
      <c r="C1530" s="1"/>
      <c r="D1530" s="1"/>
      <c r="E1530" s="1"/>
      <c r="F1530" s="1"/>
      <c r="G1530" s="1"/>
      <c r="H1530" s="1"/>
      <c r="I1530" s="1"/>
      <c r="J1530" s="1"/>
      <c r="K1530" s="1"/>
      <c r="L1530" s="1"/>
      <c r="M1530" s="1"/>
      <c r="N1530" s="1"/>
      <c r="O1530" s="1"/>
      <c r="P1530" s="1"/>
      <c r="Q1530" s="1"/>
      <c r="R1530" s="31"/>
      <c r="S1530" s="31"/>
      <c r="T1530" s="31"/>
    </row>
    <row r="1531" spans="2:20">
      <c r="B1531" s="1"/>
      <c r="C1531" s="1"/>
      <c r="D1531" s="1"/>
      <c r="E1531" s="1"/>
      <c r="F1531" s="1"/>
      <c r="G1531" s="1"/>
      <c r="H1531" s="1"/>
      <c r="I1531" s="1"/>
      <c r="J1531" s="1"/>
      <c r="K1531" s="1"/>
      <c r="L1531" s="1"/>
      <c r="M1531" s="1"/>
      <c r="N1531" s="1"/>
      <c r="O1531" s="1"/>
      <c r="P1531" s="1"/>
      <c r="Q1531" s="1"/>
      <c r="R1531" s="31"/>
      <c r="S1531" s="31"/>
      <c r="T1531" s="31"/>
    </row>
    <row r="1532" spans="2:20">
      <c r="B1532" s="1"/>
      <c r="C1532" s="1"/>
      <c r="D1532" s="1"/>
      <c r="E1532" s="1"/>
      <c r="F1532" s="1"/>
      <c r="G1532" s="1"/>
      <c r="H1532" s="1"/>
      <c r="I1532" s="1"/>
      <c r="J1532" s="1"/>
      <c r="K1532" s="1"/>
      <c r="L1532" s="1"/>
      <c r="M1532" s="1"/>
      <c r="N1532" s="1"/>
      <c r="O1532" s="1"/>
      <c r="P1532" s="1"/>
      <c r="Q1532" s="1"/>
      <c r="R1532" s="31"/>
      <c r="S1532" s="31"/>
      <c r="T1532" s="31"/>
    </row>
    <row r="1533" spans="2:20">
      <c r="B1533" s="1"/>
      <c r="C1533" s="1"/>
      <c r="D1533" s="1"/>
      <c r="E1533" s="1"/>
      <c r="F1533" s="1"/>
      <c r="G1533" s="1"/>
      <c r="H1533" s="1"/>
      <c r="I1533" s="1"/>
      <c r="J1533" s="1"/>
      <c r="K1533" s="1"/>
      <c r="L1533" s="1"/>
      <c r="M1533" s="1"/>
      <c r="N1533" s="1"/>
      <c r="O1533" s="1"/>
      <c r="P1533" s="1"/>
      <c r="Q1533" s="1"/>
      <c r="R1533" s="31"/>
      <c r="S1533" s="31"/>
      <c r="T1533" s="31"/>
    </row>
    <row r="1534" spans="2:20">
      <c r="B1534" s="1"/>
      <c r="C1534" s="1"/>
      <c r="D1534" s="1"/>
      <c r="E1534" s="1"/>
      <c r="F1534" s="1"/>
      <c r="G1534" s="1"/>
      <c r="H1534" s="1"/>
      <c r="I1534" s="1"/>
      <c r="J1534" s="1"/>
      <c r="K1534" s="1"/>
      <c r="L1534" s="1"/>
      <c r="M1534" s="1"/>
      <c r="N1534" s="1"/>
      <c r="O1534" s="1"/>
      <c r="P1534" s="1"/>
      <c r="Q1534" s="1"/>
      <c r="R1534" s="31"/>
      <c r="S1534" s="31"/>
      <c r="T1534" s="31"/>
    </row>
    <row r="1535" spans="2:20">
      <c r="B1535" s="1"/>
      <c r="C1535" s="1"/>
      <c r="D1535" s="1"/>
      <c r="E1535" s="1"/>
      <c r="F1535" s="1"/>
      <c r="G1535" s="1"/>
      <c r="H1535" s="1"/>
      <c r="I1535" s="1"/>
      <c r="J1535" s="1"/>
      <c r="K1535" s="1"/>
      <c r="L1535" s="1"/>
      <c r="M1535" s="1"/>
      <c r="N1535" s="1"/>
      <c r="O1535" s="1"/>
      <c r="P1535" s="1"/>
      <c r="Q1535" s="1"/>
      <c r="R1535" s="31"/>
      <c r="S1535" s="31"/>
      <c r="T1535" s="31"/>
    </row>
    <row r="1536" spans="2:20">
      <c r="B1536" s="1"/>
      <c r="C1536" s="1"/>
      <c r="D1536" s="1"/>
      <c r="E1536" s="1"/>
      <c r="F1536" s="1"/>
      <c r="G1536" s="1"/>
      <c r="H1536" s="1"/>
      <c r="I1536" s="1"/>
      <c r="J1536" s="1"/>
      <c r="K1536" s="1"/>
      <c r="L1536" s="1"/>
      <c r="M1536" s="1"/>
      <c r="N1536" s="1"/>
      <c r="O1536" s="1"/>
      <c r="P1536" s="1"/>
      <c r="Q1536" s="1"/>
      <c r="R1536" s="31"/>
      <c r="S1536" s="31"/>
      <c r="T1536" s="31"/>
    </row>
    <row r="1537" spans="2:20">
      <c r="B1537" s="1"/>
      <c r="C1537" s="1"/>
      <c r="D1537" s="1"/>
      <c r="E1537" s="1"/>
      <c r="F1537" s="1"/>
      <c r="G1537" s="1"/>
      <c r="H1537" s="1"/>
      <c r="I1537" s="1"/>
      <c r="J1537" s="1"/>
      <c r="K1537" s="1"/>
      <c r="L1537" s="1"/>
      <c r="M1537" s="1"/>
      <c r="N1537" s="1"/>
      <c r="O1537" s="1"/>
      <c r="P1537" s="1"/>
      <c r="Q1537" s="1"/>
      <c r="R1537" s="31"/>
      <c r="S1537" s="31"/>
      <c r="T1537" s="31"/>
    </row>
    <row r="1538" spans="2:20">
      <c r="B1538" s="1"/>
      <c r="C1538" s="1"/>
      <c r="D1538" s="1"/>
      <c r="E1538" s="1"/>
      <c r="F1538" s="1"/>
      <c r="G1538" s="1"/>
      <c r="H1538" s="1"/>
      <c r="I1538" s="1"/>
      <c r="J1538" s="1"/>
      <c r="K1538" s="1"/>
      <c r="L1538" s="1"/>
      <c r="M1538" s="1"/>
      <c r="N1538" s="1"/>
      <c r="O1538" s="1"/>
      <c r="P1538" s="1"/>
      <c r="Q1538" s="1"/>
      <c r="R1538" s="31"/>
      <c r="S1538" s="31"/>
      <c r="T1538" s="31"/>
    </row>
    <row r="1539" spans="2:20">
      <c r="B1539" s="1"/>
      <c r="C1539" s="1"/>
      <c r="D1539" s="1"/>
      <c r="E1539" s="1"/>
      <c r="F1539" s="1"/>
      <c r="G1539" s="1"/>
      <c r="H1539" s="1"/>
      <c r="I1539" s="1"/>
      <c r="J1539" s="1"/>
      <c r="K1539" s="1"/>
      <c r="L1539" s="1"/>
      <c r="M1539" s="1"/>
      <c r="N1539" s="1"/>
      <c r="O1539" s="1"/>
      <c r="P1539" s="1"/>
      <c r="Q1539" s="1"/>
      <c r="R1539" s="31"/>
      <c r="S1539" s="31"/>
      <c r="T1539" s="31"/>
    </row>
    <row r="1540" spans="2:20">
      <c r="B1540" s="1"/>
      <c r="C1540" s="1"/>
      <c r="D1540" s="1"/>
      <c r="E1540" s="1"/>
      <c r="F1540" s="1"/>
      <c r="G1540" s="1"/>
      <c r="H1540" s="1"/>
      <c r="I1540" s="1"/>
      <c r="J1540" s="1"/>
      <c r="K1540" s="1"/>
      <c r="L1540" s="1"/>
      <c r="M1540" s="1"/>
      <c r="N1540" s="1"/>
      <c r="O1540" s="1"/>
      <c r="P1540" s="1"/>
      <c r="Q1540" s="1"/>
      <c r="R1540" s="31"/>
      <c r="S1540" s="31"/>
      <c r="T1540" s="31"/>
    </row>
    <row r="1541" spans="2:20">
      <c r="B1541" s="1"/>
      <c r="C1541" s="1"/>
      <c r="D1541" s="1"/>
      <c r="E1541" s="1"/>
      <c r="F1541" s="1"/>
      <c r="G1541" s="1"/>
      <c r="H1541" s="1"/>
      <c r="I1541" s="1"/>
      <c r="J1541" s="1"/>
      <c r="K1541" s="1"/>
      <c r="L1541" s="1"/>
      <c r="M1541" s="1"/>
      <c r="N1541" s="1"/>
      <c r="O1541" s="1"/>
      <c r="P1541" s="1"/>
      <c r="Q1541" s="1"/>
      <c r="R1541" s="31"/>
      <c r="S1541" s="31"/>
      <c r="T1541" s="31"/>
    </row>
    <row r="1542" spans="2:20">
      <c r="B1542" s="1"/>
      <c r="C1542" s="1"/>
      <c r="D1542" s="1"/>
      <c r="E1542" s="1"/>
      <c r="F1542" s="1"/>
      <c r="G1542" s="1"/>
      <c r="H1542" s="1"/>
      <c r="I1542" s="1"/>
      <c r="J1542" s="1"/>
      <c r="K1542" s="1"/>
      <c r="L1542" s="1"/>
      <c r="M1542" s="1"/>
      <c r="N1542" s="1"/>
      <c r="O1542" s="1"/>
      <c r="P1542" s="1"/>
      <c r="Q1542" s="1"/>
      <c r="R1542" s="31"/>
      <c r="S1542" s="31"/>
      <c r="T1542" s="31"/>
    </row>
    <row r="1543" spans="2:20">
      <c r="B1543" s="1"/>
      <c r="C1543" s="1"/>
      <c r="D1543" s="1"/>
      <c r="E1543" s="1"/>
      <c r="F1543" s="1"/>
      <c r="G1543" s="1"/>
      <c r="H1543" s="1"/>
      <c r="I1543" s="1"/>
      <c r="J1543" s="1"/>
      <c r="K1543" s="1"/>
      <c r="L1543" s="1"/>
      <c r="M1543" s="1"/>
      <c r="N1543" s="1"/>
      <c r="O1543" s="1"/>
      <c r="P1543" s="1"/>
      <c r="Q1543" s="1"/>
      <c r="R1543" s="31"/>
      <c r="S1543" s="31"/>
      <c r="T1543" s="31"/>
    </row>
    <row r="1544" spans="2:20">
      <c r="B1544" s="1"/>
      <c r="C1544" s="1"/>
      <c r="D1544" s="1"/>
      <c r="E1544" s="1"/>
      <c r="F1544" s="1"/>
      <c r="G1544" s="1"/>
      <c r="H1544" s="1"/>
      <c r="I1544" s="1"/>
      <c r="J1544" s="1"/>
      <c r="K1544" s="1"/>
      <c r="L1544" s="1"/>
      <c r="M1544" s="1"/>
      <c r="N1544" s="1"/>
      <c r="O1544" s="1"/>
      <c r="P1544" s="1"/>
      <c r="Q1544" s="1"/>
      <c r="R1544" s="31"/>
      <c r="S1544" s="31"/>
      <c r="T1544" s="31"/>
    </row>
    <row r="1545" spans="2:20">
      <c r="B1545" s="1"/>
      <c r="C1545" s="1"/>
      <c r="D1545" s="1"/>
      <c r="E1545" s="1"/>
      <c r="F1545" s="1"/>
      <c r="G1545" s="1"/>
      <c r="H1545" s="1"/>
      <c r="I1545" s="1"/>
      <c r="J1545" s="1"/>
      <c r="K1545" s="1"/>
      <c r="L1545" s="1"/>
      <c r="M1545" s="1"/>
      <c r="N1545" s="1"/>
      <c r="O1545" s="1"/>
      <c r="P1545" s="1"/>
      <c r="Q1545" s="1"/>
      <c r="R1545" s="31"/>
      <c r="S1545" s="31"/>
      <c r="T1545" s="31"/>
    </row>
    <row r="1546" spans="2:20">
      <c r="B1546" s="1"/>
      <c r="C1546" s="1"/>
      <c r="D1546" s="1"/>
      <c r="E1546" s="1"/>
      <c r="F1546" s="1"/>
      <c r="G1546" s="1"/>
      <c r="H1546" s="1"/>
      <c r="I1546" s="1"/>
      <c r="J1546" s="1"/>
      <c r="K1546" s="1"/>
      <c r="L1546" s="1"/>
      <c r="M1546" s="1"/>
      <c r="N1546" s="1"/>
      <c r="O1546" s="1"/>
      <c r="P1546" s="1"/>
      <c r="Q1546" s="1"/>
      <c r="R1546" s="31"/>
      <c r="S1546" s="31"/>
      <c r="T1546" s="31"/>
    </row>
    <row r="1547" spans="2:20">
      <c r="B1547" s="1"/>
      <c r="C1547" s="1"/>
      <c r="D1547" s="1"/>
      <c r="E1547" s="1"/>
      <c r="F1547" s="1"/>
      <c r="G1547" s="1"/>
      <c r="H1547" s="1"/>
      <c r="I1547" s="1"/>
      <c r="J1547" s="1"/>
      <c r="K1547" s="1"/>
      <c r="L1547" s="1"/>
      <c r="M1547" s="1"/>
      <c r="N1547" s="1"/>
      <c r="O1547" s="1"/>
      <c r="P1547" s="1"/>
      <c r="Q1547" s="1"/>
      <c r="R1547" s="31"/>
      <c r="S1547" s="31"/>
      <c r="T1547" s="31"/>
    </row>
    <row r="1548" spans="2:20">
      <c r="B1548" s="1"/>
      <c r="C1548" s="1"/>
      <c r="D1548" s="1"/>
      <c r="E1548" s="1"/>
      <c r="F1548" s="1"/>
      <c r="G1548" s="1"/>
      <c r="H1548" s="1"/>
      <c r="I1548" s="1"/>
      <c r="J1548" s="1"/>
      <c r="K1548" s="1"/>
      <c r="L1548" s="1"/>
      <c r="M1548" s="1"/>
      <c r="N1548" s="1"/>
      <c r="O1548" s="1"/>
      <c r="P1548" s="1"/>
      <c r="Q1548" s="1"/>
      <c r="R1548" s="31"/>
      <c r="S1548" s="31"/>
      <c r="T1548" s="31"/>
    </row>
    <row r="1549" spans="2:20">
      <c r="B1549" s="1"/>
      <c r="C1549" s="1"/>
      <c r="D1549" s="1"/>
      <c r="E1549" s="1"/>
      <c r="F1549" s="1"/>
      <c r="G1549" s="1"/>
      <c r="H1549" s="1"/>
      <c r="I1549" s="1"/>
      <c r="J1549" s="1"/>
      <c r="K1549" s="1"/>
      <c r="L1549" s="1"/>
      <c r="M1549" s="1"/>
      <c r="N1549" s="1"/>
      <c r="O1549" s="1"/>
      <c r="P1549" s="1"/>
      <c r="Q1549" s="1"/>
      <c r="R1549" s="31"/>
      <c r="S1549" s="31"/>
      <c r="T1549" s="31"/>
    </row>
    <row r="1550" spans="2:20">
      <c r="B1550" s="1"/>
      <c r="C1550" s="1"/>
      <c r="D1550" s="1"/>
      <c r="E1550" s="1"/>
      <c r="F1550" s="1"/>
      <c r="G1550" s="1"/>
      <c r="H1550" s="1"/>
      <c r="I1550" s="1"/>
      <c r="J1550" s="1"/>
      <c r="K1550" s="1"/>
      <c r="L1550" s="1"/>
      <c r="M1550" s="1"/>
      <c r="N1550" s="1"/>
      <c r="O1550" s="1"/>
      <c r="P1550" s="1"/>
      <c r="Q1550" s="1"/>
      <c r="R1550" s="31"/>
      <c r="S1550" s="31"/>
      <c r="T1550" s="31"/>
    </row>
    <row r="1551" spans="2:20">
      <c r="B1551" s="1"/>
      <c r="C1551" s="1"/>
      <c r="D1551" s="1"/>
      <c r="E1551" s="1"/>
      <c r="F1551" s="1"/>
      <c r="G1551" s="1"/>
      <c r="H1551" s="1"/>
      <c r="I1551" s="1"/>
      <c r="J1551" s="1"/>
      <c r="K1551" s="1"/>
      <c r="L1551" s="1"/>
      <c r="M1551" s="1"/>
      <c r="N1551" s="1"/>
      <c r="O1551" s="1"/>
      <c r="P1551" s="1"/>
      <c r="Q1551" s="1"/>
      <c r="R1551" s="31"/>
      <c r="S1551" s="31"/>
      <c r="T1551" s="31"/>
    </row>
    <row r="1552" spans="2:20">
      <c r="B1552" s="1"/>
      <c r="C1552" s="1"/>
      <c r="D1552" s="1"/>
      <c r="E1552" s="1"/>
      <c r="F1552" s="1"/>
      <c r="G1552" s="1"/>
      <c r="H1552" s="1"/>
      <c r="I1552" s="1"/>
      <c r="J1552" s="1"/>
      <c r="K1552" s="1"/>
      <c r="L1552" s="1"/>
      <c r="M1552" s="1"/>
      <c r="N1552" s="1"/>
      <c r="O1552" s="1"/>
      <c r="P1552" s="1"/>
      <c r="Q1552" s="1"/>
      <c r="R1552" s="31"/>
      <c r="S1552" s="31"/>
      <c r="T1552" s="31"/>
    </row>
    <row r="1553" spans="2:20">
      <c r="B1553" s="1"/>
      <c r="C1553" s="1"/>
      <c r="D1553" s="1"/>
      <c r="E1553" s="1"/>
      <c r="F1553" s="1"/>
      <c r="G1553" s="1"/>
      <c r="H1553" s="1"/>
      <c r="I1553" s="1"/>
      <c r="J1553" s="1"/>
      <c r="K1553" s="1"/>
      <c r="L1553" s="1"/>
      <c r="M1553" s="1"/>
      <c r="N1553" s="1"/>
      <c r="O1553" s="1"/>
      <c r="P1553" s="1"/>
      <c r="Q1553" s="1"/>
      <c r="R1553" s="31"/>
      <c r="S1553" s="31"/>
      <c r="T1553" s="31"/>
    </row>
    <row r="1554" spans="2:20">
      <c r="B1554" s="1"/>
      <c r="C1554" s="1"/>
      <c r="D1554" s="1"/>
      <c r="E1554" s="1"/>
      <c r="F1554" s="1"/>
      <c r="G1554" s="1"/>
      <c r="H1554" s="1"/>
      <c r="I1554" s="1"/>
      <c r="J1554" s="1"/>
      <c r="K1554" s="1"/>
      <c r="L1554" s="1"/>
      <c r="M1554" s="1"/>
      <c r="N1554" s="1"/>
      <c r="O1554" s="1"/>
      <c r="P1554" s="1"/>
      <c r="Q1554" s="1"/>
      <c r="R1554" s="31"/>
      <c r="S1554" s="31"/>
      <c r="T1554" s="31"/>
    </row>
    <row r="1555" spans="2:20">
      <c r="B1555" s="1"/>
      <c r="C1555" s="1"/>
      <c r="D1555" s="1"/>
      <c r="E1555" s="1"/>
      <c r="F1555" s="1"/>
      <c r="G1555" s="1"/>
      <c r="H1555" s="1"/>
      <c r="I1555" s="1"/>
      <c r="J1555" s="1"/>
      <c r="K1555" s="1"/>
      <c r="L1555" s="1"/>
      <c r="M1555" s="1"/>
      <c r="N1555" s="1"/>
      <c r="O1555" s="1"/>
      <c r="P1555" s="1"/>
      <c r="Q1555" s="1"/>
      <c r="R1555" s="31"/>
      <c r="S1555" s="31"/>
      <c r="T1555" s="31"/>
    </row>
    <row r="1556" spans="2:20">
      <c r="B1556" s="1"/>
      <c r="C1556" s="1"/>
      <c r="D1556" s="1"/>
      <c r="E1556" s="1"/>
      <c r="F1556" s="1"/>
      <c r="G1556" s="1"/>
      <c r="H1556" s="1"/>
      <c r="I1556" s="1"/>
      <c r="J1556" s="1"/>
      <c r="K1556" s="1"/>
      <c r="L1556" s="1"/>
      <c r="M1556" s="1"/>
      <c r="N1556" s="1"/>
      <c r="O1556" s="1"/>
      <c r="P1556" s="1"/>
      <c r="Q1556" s="1"/>
      <c r="R1556" s="31"/>
      <c r="S1556" s="31"/>
      <c r="T1556" s="31"/>
    </row>
    <row r="1557" spans="2:20">
      <c r="B1557" s="1"/>
      <c r="C1557" s="1"/>
      <c r="D1557" s="1"/>
      <c r="E1557" s="1"/>
      <c r="F1557" s="1"/>
      <c r="G1557" s="1"/>
      <c r="H1557" s="1"/>
      <c r="I1557" s="1"/>
      <c r="J1557" s="1"/>
      <c r="K1557" s="1"/>
      <c r="L1557" s="1"/>
      <c r="M1557" s="1"/>
      <c r="N1557" s="1"/>
      <c r="O1557" s="1"/>
      <c r="P1557" s="1"/>
      <c r="Q1557" s="1"/>
      <c r="R1557" s="31"/>
      <c r="S1557" s="31"/>
      <c r="T1557" s="31"/>
    </row>
    <row r="1558" spans="2:20">
      <c r="B1558" s="1"/>
      <c r="C1558" s="1"/>
      <c r="D1558" s="1"/>
      <c r="E1558" s="1"/>
      <c r="F1558" s="1"/>
      <c r="G1558" s="1"/>
      <c r="H1558" s="1"/>
      <c r="I1558" s="1"/>
      <c r="J1558" s="1"/>
      <c r="K1558" s="1"/>
      <c r="L1558" s="1"/>
      <c r="M1558" s="1"/>
      <c r="N1558" s="1"/>
      <c r="O1558" s="1"/>
      <c r="P1558" s="1"/>
      <c r="Q1558" s="1"/>
      <c r="R1558" s="31"/>
      <c r="S1558" s="31"/>
      <c r="T1558" s="31"/>
    </row>
    <row r="1559" spans="2:20">
      <c r="B1559" s="1"/>
      <c r="C1559" s="1"/>
      <c r="D1559" s="1"/>
      <c r="E1559" s="1"/>
      <c r="F1559" s="1"/>
      <c r="G1559" s="1"/>
      <c r="H1559" s="1"/>
      <c r="I1559" s="1"/>
      <c r="J1559" s="1"/>
      <c r="K1559" s="1"/>
      <c r="L1559" s="1"/>
      <c r="M1559" s="1"/>
      <c r="N1559" s="1"/>
      <c r="O1559" s="1"/>
      <c r="P1559" s="1"/>
      <c r="Q1559" s="1"/>
      <c r="R1559" s="31"/>
      <c r="S1559" s="31"/>
      <c r="T1559" s="31"/>
    </row>
    <row r="1560" spans="2:20">
      <c r="B1560" s="1"/>
      <c r="C1560" s="1"/>
      <c r="D1560" s="1"/>
      <c r="E1560" s="1"/>
      <c r="F1560" s="1"/>
      <c r="G1560" s="1"/>
      <c r="H1560" s="1"/>
      <c r="I1560" s="1"/>
      <c r="J1560" s="1"/>
      <c r="K1560" s="1"/>
      <c r="L1560" s="1"/>
      <c r="M1560" s="1"/>
      <c r="N1560" s="1"/>
      <c r="O1560" s="1"/>
      <c r="P1560" s="1"/>
      <c r="Q1560" s="1"/>
      <c r="R1560" s="31"/>
      <c r="S1560" s="31"/>
      <c r="T1560" s="31"/>
    </row>
    <row r="1561" spans="2:20">
      <c r="B1561" s="1"/>
      <c r="C1561" s="1"/>
      <c r="D1561" s="1"/>
      <c r="E1561" s="1"/>
      <c r="F1561" s="1"/>
      <c r="G1561" s="1"/>
      <c r="H1561" s="1"/>
      <c r="I1561" s="1"/>
      <c r="J1561" s="1"/>
      <c r="K1561" s="1"/>
      <c r="L1561" s="1"/>
      <c r="M1561" s="1"/>
      <c r="N1561" s="1"/>
      <c r="O1561" s="1"/>
      <c r="P1561" s="1"/>
      <c r="Q1561" s="1"/>
      <c r="R1561" s="31"/>
      <c r="S1561" s="31"/>
      <c r="T1561" s="31"/>
    </row>
    <row r="1562" spans="2:20">
      <c r="B1562" s="1"/>
      <c r="C1562" s="1"/>
      <c r="D1562" s="1"/>
      <c r="E1562" s="1"/>
      <c r="F1562" s="1"/>
      <c r="G1562" s="1"/>
      <c r="H1562" s="1"/>
      <c r="I1562" s="1"/>
      <c r="J1562" s="1"/>
      <c r="K1562" s="1"/>
      <c r="L1562" s="1"/>
      <c r="M1562" s="1"/>
      <c r="N1562" s="1"/>
      <c r="O1562" s="1"/>
      <c r="P1562" s="1"/>
      <c r="Q1562" s="1"/>
      <c r="R1562" s="31"/>
      <c r="S1562" s="31"/>
      <c r="T1562" s="31"/>
    </row>
    <row r="1563" spans="2:20">
      <c r="B1563" s="1"/>
      <c r="C1563" s="1"/>
      <c r="D1563" s="1"/>
      <c r="E1563" s="1"/>
      <c r="F1563" s="1"/>
      <c r="G1563" s="1"/>
      <c r="H1563" s="1"/>
      <c r="I1563" s="1"/>
      <c r="J1563" s="1"/>
      <c r="K1563" s="1"/>
      <c r="L1563" s="1"/>
      <c r="M1563" s="1"/>
      <c r="N1563" s="1"/>
      <c r="O1563" s="1"/>
      <c r="P1563" s="1"/>
      <c r="Q1563" s="1"/>
      <c r="R1563" s="31"/>
      <c r="S1563" s="31"/>
      <c r="T1563" s="31"/>
    </row>
    <row r="1564" spans="2:20">
      <c r="B1564" s="1"/>
      <c r="C1564" s="1"/>
      <c r="D1564" s="1"/>
      <c r="E1564" s="1"/>
      <c r="F1564" s="1"/>
      <c r="G1564" s="1"/>
      <c r="H1564" s="1"/>
      <c r="I1564" s="1"/>
      <c r="J1564" s="1"/>
      <c r="K1564" s="1"/>
      <c r="L1564" s="1"/>
      <c r="M1564" s="1"/>
      <c r="N1564" s="1"/>
      <c r="O1564" s="1"/>
      <c r="P1564" s="1"/>
      <c r="Q1564" s="1"/>
      <c r="R1564" s="31"/>
      <c r="S1564" s="31"/>
      <c r="T1564" s="31"/>
    </row>
    <row r="1565" spans="2:20">
      <c r="B1565" s="1"/>
      <c r="C1565" s="1"/>
      <c r="D1565" s="1"/>
      <c r="E1565" s="1"/>
      <c r="F1565" s="1"/>
      <c r="G1565" s="1"/>
      <c r="H1565" s="1"/>
      <c r="I1565" s="1"/>
      <c r="J1565" s="1"/>
      <c r="K1565" s="1"/>
      <c r="L1565" s="1"/>
      <c r="M1565" s="1"/>
      <c r="N1565" s="1"/>
      <c r="O1565" s="1"/>
      <c r="P1565" s="1"/>
      <c r="Q1565" s="1"/>
      <c r="R1565" s="31"/>
      <c r="S1565" s="31"/>
      <c r="T1565" s="31"/>
    </row>
    <row r="1566" spans="2:20">
      <c r="B1566" s="1"/>
      <c r="C1566" s="1"/>
      <c r="D1566" s="1"/>
      <c r="E1566" s="1"/>
      <c r="F1566" s="1"/>
      <c r="G1566" s="1"/>
      <c r="H1566" s="1"/>
      <c r="I1566" s="1"/>
      <c r="J1566" s="1"/>
      <c r="K1566" s="1"/>
      <c r="L1566" s="1"/>
      <c r="M1566" s="1"/>
      <c r="N1566" s="1"/>
      <c r="O1566" s="1"/>
      <c r="P1566" s="1"/>
      <c r="Q1566" s="1"/>
      <c r="R1566" s="31"/>
      <c r="S1566" s="31"/>
      <c r="T1566" s="31"/>
    </row>
    <row r="1567" spans="2:20">
      <c r="B1567" s="1"/>
      <c r="C1567" s="1"/>
      <c r="D1567" s="1"/>
      <c r="E1567" s="1"/>
      <c r="F1567" s="1"/>
      <c r="G1567" s="1"/>
      <c r="H1567" s="1"/>
      <c r="I1567" s="1"/>
      <c r="J1567" s="1"/>
      <c r="K1567" s="1"/>
      <c r="L1567" s="1"/>
      <c r="M1567" s="1"/>
      <c r="N1567" s="1"/>
      <c r="O1567" s="1"/>
      <c r="P1567" s="1"/>
      <c r="Q1567" s="1"/>
      <c r="R1567" s="31"/>
      <c r="S1567" s="31"/>
      <c r="T1567" s="31"/>
    </row>
    <row r="1568" spans="2:20">
      <c r="B1568" s="1"/>
      <c r="C1568" s="1"/>
      <c r="D1568" s="1"/>
      <c r="E1568" s="1"/>
      <c r="F1568" s="1"/>
      <c r="G1568" s="1"/>
      <c r="H1568" s="1"/>
      <c r="I1568" s="1"/>
      <c r="J1568" s="1"/>
      <c r="K1568" s="1"/>
      <c r="L1568" s="1"/>
      <c r="M1568" s="1"/>
      <c r="N1568" s="1"/>
      <c r="O1568" s="1"/>
      <c r="P1568" s="1"/>
      <c r="Q1568" s="1"/>
      <c r="R1568" s="31"/>
      <c r="S1568" s="31"/>
      <c r="T1568" s="31"/>
    </row>
    <row r="1569" spans="2:20">
      <c r="B1569" s="1"/>
      <c r="C1569" s="1"/>
      <c r="D1569" s="1"/>
      <c r="E1569" s="1"/>
      <c r="F1569" s="1"/>
      <c r="G1569" s="1"/>
      <c r="H1569" s="1"/>
      <c r="I1569" s="1"/>
      <c r="J1569" s="1"/>
      <c r="K1569" s="1"/>
      <c r="L1569" s="1"/>
      <c r="M1569" s="1"/>
      <c r="N1569" s="1"/>
      <c r="O1569" s="1"/>
      <c r="P1569" s="1"/>
      <c r="Q1569" s="1"/>
      <c r="R1569" s="31"/>
      <c r="S1569" s="31"/>
      <c r="T1569" s="31"/>
    </row>
    <row r="1570" spans="2:20">
      <c r="B1570" s="1"/>
      <c r="C1570" s="1"/>
      <c r="D1570" s="1"/>
      <c r="E1570" s="1"/>
      <c r="F1570" s="1"/>
      <c r="G1570" s="1"/>
      <c r="H1570" s="1"/>
      <c r="I1570" s="1"/>
      <c r="J1570" s="1"/>
      <c r="K1570" s="1"/>
      <c r="L1570" s="1"/>
      <c r="M1570" s="1"/>
      <c r="N1570" s="1"/>
      <c r="O1570" s="1"/>
      <c r="P1570" s="1"/>
      <c r="Q1570" s="1"/>
      <c r="R1570" s="31"/>
      <c r="S1570" s="31"/>
      <c r="T1570" s="31"/>
    </row>
    <row r="1571" spans="2:20">
      <c r="B1571" s="1"/>
      <c r="C1571" s="1"/>
      <c r="D1571" s="1"/>
      <c r="E1571" s="1"/>
      <c r="F1571" s="1"/>
      <c r="G1571" s="1"/>
      <c r="H1571" s="1"/>
      <c r="I1571" s="1"/>
      <c r="J1571" s="1"/>
      <c r="K1571" s="1"/>
      <c r="L1571" s="1"/>
      <c r="M1571" s="1"/>
      <c r="N1571" s="1"/>
      <c r="O1571" s="1"/>
      <c r="P1571" s="1"/>
      <c r="Q1571" s="1"/>
      <c r="R1571" s="31"/>
      <c r="S1571" s="31"/>
      <c r="T1571" s="31"/>
    </row>
    <row r="1572" spans="2:20">
      <c r="B1572" s="1"/>
      <c r="C1572" s="1"/>
      <c r="D1572" s="1"/>
      <c r="E1572" s="1"/>
      <c r="F1572" s="1"/>
      <c r="G1572" s="1"/>
      <c r="H1572" s="1"/>
      <c r="I1572" s="1"/>
      <c r="J1572" s="1"/>
      <c r="K1572" s="1"/>
      <c r="L1572" s="1"/>
      <c r="M1572" s="1"/>
      <c r="N1572" s="1"/>
      <c r="O1572" s="1"/>
      <c r="P1572" s="1"/>
      <c r="Q1572" s="1"/>
      <c r="R1572" s="31"/>
      <c r="S1572" s="31"/>
      <c r="T1572" s="31"/>
    </row>
    <row r="1573" spans="2:20">
      <c r="B1573" s="1"/>
      <c r="C1573" s="1"/>
      <c r="D1573" s="1"/>
      <c r="E1573" s="1"/>
      <c r="F1573" s="1"/>
      <c r="G1573" s="1"/>
      <c r="H1573" s="1"/>
      <c r="I1573" s="1"/>
      <c r="J1573" s="1"/>
      <c r="K1573" s="1"/>
      <c r="L1573" s="1"/>
      <c r="M1573" s="1"/>
      <c r="N1573" s="1"/>
      <c r="O1573" s="1"/>
      <c r="P1573" s="1"/>
      <c r="Q1573" s="1"/>
      <c r="R1573" s="31"/>
      <c r="S1573" s="31"/>
      <c r="T1573" s="31"/>
    </row>
    <row r="1574" spans="2:20">
      <c r="B1574" s="1"/>
      <c r="C1574" s="1"/>
      <c r="D1574" s="1"/>
      <c r="E1574" s="1"/>
      <c r="F1574" s="1"/>
      <c r="G1574" s="1"/>
      <c r="H1574" s="1"/>
      <c r="I1574" s="1"/>
      <c r="J1574" s="1"/>
      <c r="K1574" s="1"/>
      <c r="L1574" s="1"/>
      <c r="M1574" s="1"/>
      <c r="N1574" s="1"/>
      <c r="O1574" s="1"/>
      <c r="P1574" s="1"/>
      <c r="Q1574" s="1"/>
      <c r="R1574" s="31"/>
      <c r="S1574" s="31"/>
      <c r="T1574" s="31"/>
    </row>
    <row r="1575" spans="2:20">
      <c r="B1575" s="1"/>
      <c r="C1575" s="1"/>
      <c r="D1575" s="1"/>
      <c r="E1575" s="1"/>
      <c r="F1575" s="1"/>
      <c r="G1575" s="1"/>
      <c r="H1575" s="1"/>
      <c r="I1575" s="1"/>
      <c r="J1575" s="1"/>
      <c r="K1575" s="1"/>
      <c r="L1575" s="1"/>
      <c r="M1575" s="1"/>
      <c r="N1575" s="1"/>
      <c r="O1575" s="1"/>
      <c r="P1575" s="1"/>
      <c r="Q1575" s="1"/>
      <c r="R1575" s="31"/>
      <c r="S1575" s="31"/>
      <c r="T1575" s="31"/>
    </row>
    <row r="1576" spans="2:20">
      <c r="B1576" s="1"/>
      <c r="C1576" s="1"/>
      <c r="D1576" s="1"/>
      <c r="E1576" s="1"/>
      <c r="F1576" s="1"/>
      <c r="G1576" s="1"/>
      <c r="H1576" s="1"/>
      <c r="I1576" s="1"/>
      <c r="J1576" s="1"/>
      <c r="K1576" s="1"/>
      <c r="L1576" s="1"/>
      <c r="M1576" s="1"/>
      <c r="N1576" s="1"/>
      <c r="O1576" s="1"/>
      <c r="P1576" s="1"/>
      <c r="Q1576" s="1"/>
      <c r="R1576" s="31"/>
      <c r="S1576" s="31"/>
      <c r="T1576" s="31"/>
    </row>
    <row r="1577" spans="2:20">
      <c r="B1577" s="1"/>
      <c r="C1577" s="1"/>
      <c r="D1577" s="1"/>
      <c r="E1577" s="1"/>
      <c r="F1577" s="1"/>
      <c r="G1577" s="1"/>
      <c r="H1577" s="1"/>
      <c r="I1577" s="1"/>
      <c r="J1577" s="1"/>
      <c r="K1577" s="1"/>
      <c r="L1577" s="1"/>
      <c r="M1577" s="1"/>
      <c r="N1577" s="1"/>
      <c r="O1577" s="1"/>
      <c r="P1577" s="1"/>
      <c r="Q1577" s="1"/>
      <c r="R1577" s="31"/>
      <c r="S1577" s="31"/>
      <c r="T1577" s="31"/>
    </row>
    <row r="1578" spans="2:20">
      <c r="B1578" s="1"/>
      <c r="C1578" s="1"/>
      <c r="D1578" s="1"/>
      <c r="E1578" s="1"/>
      <c r="F1578" s="1"/>
      <c r="G1578" s="1"/>
      <c r="H1578" s="1"/>
      <c r="I1578" s="1"/>
      <c r="J1578" s="1"/>
      <c r="K1578" s="1"/>
      <c r="L1578" s="1"/>
      <c r="M1578" s="1"/>
      <c r="N1578" s="1"/>
      <c r="O1578" s="1"/>
      <c r="P1578" s="1"/>
      <c r="Q1578" s="1"/>
      <c r="R1578" s="31"/>
      <c r="S1578" s="31"/>
      <c r="T1578" s="31"/>
    </row>
    <row r="1579" spans="2:20">
      <c r="B1579" s="1"/>
      <c r="C1579" s="1"/>
      <c r="D1579" s="1"/>
      <c r="E1579" s="1"/>
      <c r="F1579" s="1"/>
      <c r="G1579" s="1"/>
      <c r="H1579" s="1"/>
      <c r="I1579" s="1"/>
      <c r="J1579" s="1"/>
      <c r="K1579" s="1"/>
      <c r="L1579" s="1"/>
      <c r="M1579" s="1"/>
      <c r="N1579" s="1"/>
      <c r="O1579" s="1"/>
      <c r="P1579" s="1"/>
      <c r="Q1579" s="1"/>
      <c r="R1579" s="31"/>
      <c r="S1579" s="31"/>
      <c r="T1579" s="31"/>
    </row>
    <row r="1580" spans="2:20">
      <c r="B1580" s="1"/>
      <c r="C1580" s="1"/>
      <c r="D1580" s="1"/>
      <c r="E1580" s="1"/>
      <c r="F1580" s="1"/>
      <c r="G1580" s="1"/>
      <c r="H1580" s="1"/>
      <c r="I1580" s="1"/>
      <c r="J1580" s="1"/>
      <c r="K1580" s="1"/>
      <c r="L1580" s="1"/>
      <c r="M1580" s="1"/>
      <c r="N1580" s="1"/>
      <c r="O1580" s="1"/>
      <c r="P1580" s="1"/>
      <c r="Q1580" s="1"/>
      <c r="R1580" s="31"/>
      <c r="S1580" s="31"/>
      <c r="T1580" s="31"/>
    </row>
    <row r="1581" spans="2:20">
      <c r="B1581" s="1"/>
      <c r="C1581" s="1"/>
      <c r="D1581" s="1"/>
      <c r="E1581" s="1"/>
      <c r="F1581" s="1"/>
      <c r="G1581" s="1"/>
      <c r="H1581" s="1"/>
      <c r="I1581" s="1"/>
      <c r="J1581" s="1"/>
      <c r="K1581" s="1"/>
      <c r="L1581" s="1"/>
      <c r="M1581" s="1"/>
      <c r="N1581" s="1"/>
      <c r="O1581" s="1"/>
      <c r="P1581" s="1"/>
      <c r="Q1581" s="1"/>
      <c r="R1581" s="31"/>
      <c r="S1581" s="31"/>
      <c r="T1581" s="31"/>
    </row>
    <row r="1582" spans="2:20">
      <c r="B1582" s="1"/>
      <c r="C1582" s="1"/>
      <c r="D1582" s="1"/>
      <c r="E1582" s="1"/>
      <c r="F1582" s="1"/>
      <c r="G1582" s="1"/>
      <c r="H1582" s="1"/>
      <c r="I1582" s="1"/>
      <c r="J1582" s="1"/>
      <c r="K1582" s="1"/>
      <c r="L1582" s="1"/>
      <c r="M1582" s="1"/>
      <c r="N1582" s="1"/>
      <c r="O1582" s="1"/>
      <c r="P1582" s="1"/>
      <c r="Q1582" s="1"/>
      <c r="R1582" s="31"/>
      <c r="S1582" s="31"/>
      <c r="T1582" s="31"/>
    </row>
    <row r="1583" spans="2:20">
      <c r="B1583" s="1"/>
      <c r="C1583" s="1"/>
      <c r="D1583" s="1"/>
      <c r="E1583" s="1"/>
      <c r="F1583" s="1"/>
      <c r="G1583" s="1"/>
      <c r="H1583" s="1"/>
      <c r="I1583" s="1"/>
      <c r="J1583" s="1"/>
      <c r="K1583" s="1"/>
      <c r="L1583" s="1"/>
      <c r="M1583" s="1"/>
      <c r="N1583" s="1"/>
      <c r="O1583" s="1"/>
      <c r="P1583" s="1"/>
      <c r="Q1583" s="1"/>
      <c r="R1583" s="31"/>
      <c r="S1583" s="31"/>
      <c r="T1583" s="31"/>
    </row>
    <row r="1584" spans="2:20">
      <c r="B1584" s="1"/>
      <c r="C1584" s="1"/>
      <c r="D1584" s="1"/>
      <c r="E1584" s="1"/>
      <c r="F1584" s="1"/>
      <c r="G1584" s="1"/>
      <c r="H1584" s="1"/>
      <c r="I1584" s="1"/>
      <c r="J1584" s="1"/>
      <c r="K1584" s="1"/>
      <c r="L1584" s="1"/>
      <c r="M1584" s="1"/>
      <c r="N1584" s="1"/>
      <c r="O1584" s="1"/>
      <c r="P1584" s="1"/>
      <c r="Q1584" s="1"/>
      <c r="R1584" s="31"/>
      <c r="S1584" s="31"/>
      <c r="T1584" s="31"/>
    </row>
    <row r="1585" spans="2:20">
      <c r="B1585" s="1"/>
      <c r="C1585" s="1"/>
      <c r="D1585" s="1"/>
      <c r="E1585" s="1"/>
      <c r="F1585" s="1"/>
      <c r="G1585" s="1"/>
      <c r="H1585" s="1"/>
      <c r="I1585" s="1"/>
      <c r="J1585" s="1"/>
      <c r="K1585" s="1"/>
      <c r="L1585" s="1"/>
      <c r="M1585" s="1"/>
      <c r="N1585" s="1"/>
      <c r="O1585" s="1"/>
      <c r="P1585" s="1"/>
      <c r="Q1585" s="1"/>
      <c r="R1585" s="31"/>
      <c r="S1585" s="31"/>
      <c r="T1585" s="31"/>
    </row>
    <row r="1586" spans="2:20">
      <c r="B1586" s="1"/>
      <c r="C1586" s="1"/>
      <c r="D1586" s="1"/>
      <c r="E1586" s="1"/>
      <c r="F1586" s="1"/>
      <c r="G1586" s="1"/>
      <c r="H1586" s="1"/>
      <c r="I1586" s="1"/>
      <c r="J1586" s="1"/>
      <c r="K1586" s="1"/>
      <c r="L1586" s="1"/>
      <c r="M1586" s="1"/>
      <c r="N1586" s="1"/>
      <c r="O1586" s="1"/>
      <c r="P1586" s="1"/>
      <c r="Q1586" s="1"/>
      <c r="R1586" s="31"/>
      <c r="S1586" s="31"/>
      <c r="T1586" s="31"/>
    </row>
    <row r="1587" spans="2:20">
      <c r="B1587" s="1"/>
      <c r="C1587" s="1"/>
      <c r="D1587" s="1"/>
      <c r="E1587" s="1"/>
      <c r="F1587" s="1"/>
      <c r="G1587" s="1"/>
      <c r="H1587" s="1"/>
      <c r="I1587" s="1"/>
      <c r="J1587" s="1"/>
      <c r="K1587" s="1"/>
      <c r="L1587" s="1"/>
      <c r="M1587" s="1"/>
      <c r="N1587" s="1"/>
      <c r="O1587" s="1"/>
      <c r="P1587" s="1"/>
      <c r="Q1587" s="1"/>
      <c r="R1587" s="31"/>
      <c r="S1587" s="31"/>
      <c r="T1587" s="31"/>
    </row>
    <row r="1588" spans="2:20">
      <c r="B1588" s="1"/>
      <c r="C1588" s="1"/>
      <c r="D1588" s="1"/>
      <c r="E1588" s="1"/>
      <c r="F1588" s="1"/>
      <c r="G1588" s="1"/>
      <c r="H1588" s="1"/>
      <c r="I1588" s="1"/>
      <c r="J1588" s="1"/>
      <c r="K1588" s="1"/>
      <c r="L1588" s="1"/>
      <c r="M1588" s="1"/>
      <c r="N1588" s="1"/>
      <c r="O1588" s="1"/>
      <c r="P1588" s="1"/>
      <c r="Q1588" s="1"/>
      <c r="R1588" s="31"/>
      <c r="S1588" s="31"/>
      <c r="T1588" s="31"/>
    </row>
    <row r="1589" spans="2:20">
      <c r="B1589" s="1"/>
      <c r="C1589" s="1"/>
      <c r="D1589" s="1"/>
      <c r="E1589" s="1"/>
      <c r="F1589" s="1"/>
      <c r="G1589" s="1"/>
      <c r="H1589" s="1"/>
      <c r="I1589" s="1"/>
      <c r="J1589" s="1"/>
      <c r="K1589" s="1"/>
      <c r="L1589" s="1"/>
      <c r="M1589" s="1"/>
      <c r="N1589" s="1"/>
      <c r="O1589" s="1"/>
      <c r="P1589" s="1"/>
      <c r="Q1589" s="1"/>
      <c r="R1589" s="31"/>
      <c r="S1589" s="31"/>
      <c r="T1589" s="31"/>
    </row>
    <row r="1590" spans="2:20">
      <c r="B1590" s="1"/>
      <c r="C1590" s="1"/>
      <c r="D1590" s="1"/>
      <c r="E1590" s="1"/>
      <c r="F1590" s="1"/>
      <c r="G1590" s="1"/>
      <c r="H1590" s="1"/>
      <c r="I1590" s="1"/>
      <c r="J1590" s="1"/>
      <c r="K1590" s="1"/>
      <c r="L1590" s="1"/>
      <c r="M1590" s="1"/>
      <c r="N1590" s="1"/>
      <c r="O1590" s="1"/>
      <c r="P1590" s="1"/>
      <c r="Q1590" s="1"/>
      <c r="R1590" s="31"/>
      <c r="S1590" s="31"/>
      <c r="T1590" s="31"/>
    </row>
    <row r="1591" spans="2:20">
      <c r="B1591" s="1"/>
      <c r="C1591" s="1"/>
      <c r="D1591" s="1"/>
      <c r="E1591" s="1"/>
      <c r="F1591" s="1"/>
      <c r="G1591" s="1"/>
      <c r="H1591" s="1"/>
      <c r="I1591" s="1"/>
      <c r="J1591" s="1"/>
      <c r="K1591" s="1"/>
      <c r="L1591" s="1"/>
      <c r="M1591" s="1"/>
      <c r="N1591" s="1"/>
      <c r="O1591" s="1"/>
      <c r="P1591" s="1"/>
      <c r="Q1591" s="1"/>
      <c r="R1591" s="31"/>
      <c r="S1591" s="31"/>
      <c r="T1591" s="31"/>
    </row>
    <row r="1592" spans="2:20">
      <c r="B1592" s="1"/>
      <c r="C1592" s="1"/>
      <c r="D1592" s="1"/>
      <c r="E1592" s="1"/>
      <c r="F1592" s="1"/>
      <c r="G1592" s="1"/>
      <c r="H1592" s="1"/>
      <c r="I1592" s="1"/>
      <c r="J1592" s="1"/>
      <c r="K1592" s="1"/>
      <c r="L1592" s="1"/>
      <c r="M1592" s="1"/>
      <c r="N1592" s="1"/>
      <c r="O1592" s="1"/>
      <c r="P1592" s="1"/>
      <c r="Q1592" s="1"/>
      <c r="R1592" s="31"/>
      <c r="S1592" s="31"/>
      <c r="T1592" s="31"/>
    </row>
    <row r="1593" spans="2:20">
      <c r="B1593" s="1"/>
      <c r="C1593" s="1"/>
      <c r="D1593" s="1"/>
      <c r="E1593" s="1"/>
      <c r="F1593" s="1"/>
      <c r="G1593" s="1"/>
      <c r="H1593" s="1"/>
      <c r="I1593" s="1"/>
      <c r="J1593" s="1"/>
      <c r="K1593" s="1"/>
      <c r="L1593" s="1"/>
      <c r="M1593" s="1"/>
      <c r="N1593" s="1"/>
      <c r="O1593" s="1"/>
      <c r="P1593" s="1"/>
      <c r="Q1593" s="1"/>
      <c r="R1593" s="31"/>
      <c r="S1593" s="31"/>
      <c r="T1593" s="31"/>
    </row>
    <row r="1594" spans="2:20">
      <c r="B1594" s="1"/>
      <c r="C1594" s="1"/>
      <c r="D1594" s="1"/>
      <c r="E1594" s="1"/>
      <c r="F1594" s="1"/>
      <c r="G1594" s="1"/>
      <c r="H1594" s="1"/>
      <c r="I1594" s="1"/>
      <c r="J1594" s="1"/>
      <c r="K1594" s="1"/>
      <c r="L1594" s="1"/>
      <c r="M1594" s="1"/>
      <c r="N1594" s="1"/>
      <c r="O1594" s="1"/>
      <c r="P1594" s="1"/>
      <c r="Q1594" s="1"/>
      <c r="R1594" s="31"/>
      <c r="S1594" s="31"/>
      <c r="T1594" s="31"/>
    </row>
    <row r="1595" spans="2:20">
      <c r="B1595" s="1"/>
      <c r="C1595" s="1"/>
      <c r="D1595" s="1"/>
      <c r="E1595" s="1"/>
      <c r="F1595" s="1"/>
      <c r="G1595" s="1"/>
      <c r="H1595" s="1"/>
      <c r="I1595" s="1"/>
      <c r="J1595" s="1"/>
      <c r="K1595" s="1"/>
      <c r="L1595" s="1"/>
      <c r="M1595" s="1"/>
      <c r="N1595" s="1"/>
      <c r="O1595" s="1"/>
      <c r="P1595" s="1"/>
      <c r="Q1595" s="1"/>
      <c r="R1595" s="31"/>
      <c r="S1595" s="31"/>
      <c r="T1595" s="31"/>
    </row>
    <row r="1596" spans="2:20">
      <c r="B1596" s="1"/>
      <c r="C1596" s="1"/>
      <c r="D1596" s="1"/>
      <c r="E1596" s="1"/>
      <c r="F1596" s="1"/>
      <c r="G1596" s="1"/>
      <c r="H1596" s="1"/>
      <c r="I1596" s="1"/>
      <c r="J1596" s="1"/>
      <c r="K1596" s="1"/>
      <c r="L1596" s="1"/>
      <c r="M1596" s="1"/>
      <c r="N1596" s="1"/>
      <c r="O1596" s="1"/>
      <c r="P1596" s="1"/>
      <c r="Q1596" s="1"/>
      <c r="R1596" s="31"/>
      <c r="S1596" s="31"/>
      <c r="T1596" s="31"/>
    </row>
    <row r="1597" spans="2:20">
      <c r="B1597" s="1"/>
      <c r="C1597" s="1"/>
      <c r="D1597" s="1"/>
      <c r="E1597" s="1"/>
      <c r="F1597" s="1"/>
      <c r="G1597" s="1"/>
      <c r="H1597" s="1"/>
      <c r="I1597" s="1"/>
      <c r="J1597" s="1"/>
      <c r="K1597" s="1"/>
      <c r="L1597" s="1"/>
      <c r="M1597" s="1"/>
      <c r="N1597" s="1"/>
      <c r="O1597" s="1"/>
      <c r="P1597" s="1"/>
      <c r="Q1597" s="1"/>
      <c r="R1597" s="31"/>
      <c r="S1597" s="31"/>
      <c r="T1597" s="31"/>
    </row>
    <row r="1598" spans="2:20">
      <c r="B1598" s="1"/>
      <c r="C1598" s="1"/>
      <c r="D1598" s="1"/>
      <c r="E1598" s="1"/>
      <c r="F1598" s="1"/>
      <c r="G1598" s="1"/>
      <c r="H1598" s="1"/>
      <c r="I1598" s="1"/>
      <c r="J1598" s="1"/>
      <c r="K1598" s="1"/>
      <c r="L1598" s="1"/>
      <c r="M1598" s="1"/>
      <c r="N1598" s="1"/>
      <c r="O1598" s="1"/>
      <c r="P1598" s="1"/>
      <c r="Q1598" s="1"/>
      <c r="R1598" s="31"/>
      <c r="S1598" s="31"/>
      <c r="T1598" s="31"/>
    </row>
    <row r="1599" spans="2:20">
      <c r="B1599" s="1"/>
      <c r="C1599" s="1"/>
      <c r="D1599" s="1"/>
      <c r="E1599" s="1"/>
      <c r="F1599" s="1"/>
      <c r="G1599" s="1"/>
      <c r="H1599" s="1"/>
      <c r="I1599" s="1"/>
      <c r="J1599" s="1"/>
      <c r="K1599" s="1"/>
      <c r="L1599" s="1"/>
      <c r="M1599" s="1"/>
      <c r="N1599" s="1"/>
      <c r="O1599" s="1"/>
      <c r="P1599" s="1"/>
      <c r="Q1599" s="1"/>
      <c r="R1599" s="31"/>
      <c r="S1599" s="31"/>
      <c r="T1599" s="31"/>
    </row>
    <row r="1600" spans="2:20">
      <c r="B1600" s="1"/>
      <c r="C1600" s="1"/>
      <c r="D1600" s="1"/>
      <c r="E1600" s="1"/>
      <c r="F1600" s="1"/>
      <c r="G1600" s="1"/>
      <c r="H1600" s="1"/>
      <c r="I1600" s="1"/>
      <c r="J1600" s="1"/>
      <c r="K1600" s="1"/>
      <c r="L1600" s="1"/>
      <c r="M1600" s="1"/>
      <c r="N1600" s="1"/>
      <c r="O1600" s="1"/>
      <c r="P1600" s="1"/>
      <c r="Q1600" s="1"/>
      <c r="R1600" s="31"/>
      <c r="S1600" s="31"/>
      <c r="T1600" s="31"/>
    </row>
    <row r="1601" spans="2:20">
      <c r="B1601" s="1"/>
      <c r="C1601" s="1"/>
      <c r="D1601" s="1"/>
      <c r="E1601" s="1"/>
      <c r="F1601" s="1"/>
      <c r="G1601" s="1"/>
      <c r="H1601" s="1"/>
      <c r="I1601" s="1"/>
      <c r="J1601" s="1"/>
      <c r="K1601" s="1"/>
      <c r="L1601" s="1"/>
      <c r="M1601" s="1"/>
      <c r="N1601" s="1"/>
      <c r="O1601" s="1"/>
      <c r="P1601" s="1"/>
      <c r="Q1601" s="1"/>
      <c r="R1601" s="31"/>
      <c r="S1601" s="31"/>
      <c r="T1601" s="31"/>
    </row>
    <row r="1602" spans="2:20">
      <c r="B1602" s="1"/>
      <c r="C1602" s="1"/>
      <c r="D1602" s="1"/>
      <c r="E1602" s="1"/>
      <c r="F1602" s="1"/>
      <c r="G1602" s="1"/>
      <c r="H1602" s="1"/>
      <c r="I1602" s="1"/>
      <c r="J1602" s="1"/>
      <c r="K1602" s="1"/>
      <c r="L1602" s="1"/>
      <c r="M1602" s="1"/>
      <c r="N1602" s="1"/>
      <c r="O1602" s="1"/>
      <c r="P1602" s="1"/>
      <c r="Q1602" s="1"/>
      <c r="R1602" s="31"/>
      <c r="S1602" s="31"/>
      <c r="T1602" s="31"/>
    </row>
    <row r="1603" spans="2:20">
      <c r="B1603" s="1"/>
      <c r="C1603" s="1"/>
      <c r="D1603" s="1"/>
      <c r="E1603" s="1"/>
      <c r="F1603" s="1"/>
      <c r="G1603" s="1"/>
      <c r="H1603" s="1"/>
      <c r="I1603" s="1"/>
      <c r="J1603" s="1"/>
      <c r="K1603" s="1"/>
      <c r="L1603" s="1"/>
      <c r="M1603" s="1"/>
      <c r="N1603" s="1"/>
      <c r="O1603" s="1"/>
      <c r="P1603" s="1"/>
      <c r="Q1603" s="1"/>
      <c r="R1603" s="31"/>
      <c r="S1603" s="31"/>
      <c r="T1603" s="31"/>
    </row>
    <row r="1604" spans="2:20">
      <c r="B1604" s="1"/>
      <c r="C1604" s="1"/>
      <c r="D1604" s="1"/>
      <c r="E1604" s="1"/>
      <c r="F1604" s="1"/>
      <c r="G1604" s="1"/>
      <c r="H1604" s="1"/>
      <c r="I1604" s="1"/>
      <c r="J1604" s="1"/>
      <c r="K1604" s="1"/>
      <c r="L1604" s="1"/>
      <c r="M1604" s="1"/>
      <c r="N1604" s="1"/>
      <c r="O1604" s="1"/>
      <c r="P1604" s="1"/>
      <c r="Q1604" s="1"/>
      <c r="R1604" s="31"/>
      <c r="S1604" s="31"/>
      <c r="T1604" s="31"/>
    </row>
    <row r="1605" spans="2:20">
      <c r="B1605" s="1"/>
      <c r="C1605" s="1"/>
      <c r="D1605" s="1"/>
      <c r="E1605" s="1"/>
      <c r="F1605" s="1"/>
      <c r="G1605" s="1"/>
      <c r="H1605" s="1"/>
      <c r="I1605" s="1"/>
      <c r="J1605" s="1"/>
      <c r="K1605" s="1"/>
      <c r="L1605" s="1"/>
      <c r="M1605" s="1"/>
      <c r="N1605" s="1"/>
      <c r="O1605" s="1"/>
      <c r="P1605" s="1"/>
      <c r="Q1605" s="1"/>
      <c r="R1605" s="31"/>
      <c r="S1605" s="31"/>
      <c r="T1605" s="31"/>
    </row>
    <row r="1606" spans="2:20">
      <c r="B1606" s="1"/>
      <c r="C1606" s="1"/>
      <c r="D1606" s="1"/>
      <c r="E1606" s="1"/>
      <c r="F1606" s="1"/>
      <c r="G1606" s="1"/>
      <c r="H1606" s="1"/>
      <c r="I1606" s="1"/>
      <c r="J1606" s="1"/>
      <c r="K1606" s="1"/>
      <c r="L1606" s="1"/>
      <c r="M1606" s="1"/>
      <c r="N1606" s="1"/>
      <c r="O1606" s="1"/>
      <c r="P1606" s="1"/>
      <c r="Q1606" s="1"/>
      <c r="R1606" s="31"/>
      <c r="S1606" s="31"/>
      <c r="T1606" s="31"/>
    </row>
    <row r="1607" spans="2:20">
      <c r="B1607" s="1"/>
      <c r="C1607" s="1"/>
      <c r="D1607" s="1"/>
      <c r="E1607" s="1"/>
      <c r="F1607" s="1"/>
      <c r="G1607" s="1"/>
      <c r="H1607" s="1"/>
      <c r="I1607" s="1"/>
      <c r="J1607" s="1"/>
      <c r="K1607" s="1"/>
      <c r="L1607" s="1"/>
      <c r="M1607" s="1"/>
      <c r="N1607" s="1"/>
      <c r="O1607" s="1"/>
      <c r="P1607" s="1"/>
      <c r="Q1607" s="1"/>
      <c r="R1607" s="31"/>
      <c r="S1607" s="31"/>
      <c r="T1607" s="31"/>
    </row>
    <row r="1608" spans="2:20">
      <c r="B1608" s="1"/>
      <c r="C1608" s="1"/>
      <c r="D1608" s="1"/>
      <c r="E1608" s="1"/>
      <c r="F1608" s="1"/>
      <c r="G1608" s="1"/>
      <c r="H1608" s="1"/>
      <c r="I1608" s="1"/>
      <c r="J1608" s="1"/>
      <c r="K1608" s="1"/>
      <c r="L1608" s="1"/>
      <c r="M1608" s="1"/>
      <c r="N1608" s="1"/>
      <c r="O1608" s="1"/>
      <c r="P1608" s="1"/>
      <c r="Q1608" s="1"/>
      <c r="R1608" s="31"/>
      <c r="S1608" s="31"/>
      <c r="T1608" s="31"/>
    </row>
    <row r="1609" spans="2:20">
      <c r="B1609" s="1"/>
      <c r="C1609" s="1"/>
      <c r="D1609" s="1"/>
      <c r="E1609" s="1"/>
      <c r="F1609" s="1"/>
      <c r="G1609" s="1"/>
      <c r="H1609" s="1"/>
      <c r="I1609" s="1"/>
      <c r="J1609" s="1"/>
      <c r="K1609" s="1"/>
      <c r="L1609" s="1"/>
      <c r="M1609" s="1"/>
      <c r="N1609" s="1"/>
      <c r="O1609" s="1"/>
      <c r="P1609" s="1"/>
      <c r="Q1609" s="1"/>
      <c r="R1609" s="31"/>
      <c r="S1609" s="31"/>
      <c r="T1609" s="31"/>
    </row>
    <row r="1610" spans="2:20">
      <c r="B1610" s="1"/>
      <c r="C1610" s="1"/>
      <c r="D1610" s="1"/>
      <c r="E1610" s="1"/>
      <c r="F1610" s="1"/>
      <c r="G1610" s="1"/>
      <c r="H1610" s="1"/>
      <c r="I1610" s="1"/>
      <c r="J1610" s="1"/>
      <c r="K1610" s="1"/>
      <c r="L1610" s="1"/>
      <c r="M1610" s="1"/>
      <c r="N1610" s="1"/>
      <c r="O1610" s="1"/>
      <c r="P1610" s="1"/>
      <c r="Q1610" s="1"/>
      <c r="R1610" s="31"/>
      <c r="S1610" s="31"/>
      <c r="T1610" s="31"/>
    </row>
    <row r="1611" spans="2:20">
      <c r="B1611" s="1"/>
      <c r="C1611" s="1"/>
      <c r="D1611" s="1"/>
      <c r="E1611" s="1"/>
      <c r="F1611" s="1"/>
      <c r="G1611" s="1"/>
      <c r="H1611" s="1"/>
      <c r="I1611" s="1"/>
      <c r="J1611" s="1"/>
      <c r="K1611" s="1"/>
      <c r="L1611" s="1"/>
      <c r="M1611" s="1"/>
      <c r="N1611" s="1"/>
      <c r="O1611" s="1"/>
      <c r="P1611" s="1"/>
      <c r="Q1611" s="1"/>
      <c r="R1611" s="31"/>
      <c r="S1611" s="31"/>
      <c r="T1611" s="31"/>
    </row>
    <row r="1612" spans="2:20">
      <c r="B1612" s="1"/>
      <c r="C1612" s="1"/>
      <c r="D1612" s="1"/>
      <c r="E1612" s="1"/>
      <c r="F1612" s="1"/>
      <c r="G1612" s="1"/>
      <c r="H1612" s="1"/>
      <c r="I1612" s="1"/>
      <c r="J1612" s="1"/>
      <c r="K1612" s="1"/>
      <c r="L1612" s="1"/>
      <c r="M1612" s="1"/>
      <c r="N1612" s="1"/>
      <c r="O1612" s="1"/>
      <c r="P1612" s="1"/>
      <c r="Q1612" s="1"/>
      <c r="R1612" s="31"/>
      <c r="S1612" s="31"/>
      <c r="T1612" s="31"/>
    </row>
    <row r="1613" spans="2:20">
      <c r="B1613" s="1"/>
      <c r="C1613" s="1"/>
      <c r="D1613" s="1"/>
      <c r="E1613" s="1"/>
      <c r="F1613" s="1"/>
      <c r="G1613" s="1"/>
      <c r="H1613" s="1"/>
      <c r="I1613" s="1"/>
      <c r="J1613" s="1"/>
      <c r="K1613" s="1"/>
      <c r="L1613" s="1"/>
      <c r="M1613" s="1"/>
      <c r="N1613" s="1"/>
      <c r="O1613" s="1"/>
      <c r="P1613" s="1"/>
      <c r="Q1613" s="1"/>
      <c r="R1613" s="31"/>
      <c r="S1613" s="31"/>
      <c r="T1613" s="31"/>
    </row>
    <row r="1614" spans="2:20">
      <c r="B1614" s="1"/>
      <c r="C1614" s="1"/>
      <c r="D1614" s="1"/>
      <c r="E1614" s="1"/>
      <c r="F1614" s="1"/>
      <c r="G1614" s="1"/>
      <c r="H1614" s="1"/>
      <c r="I1614" s="1"/>
      <c r="J1614" s="1"/>
      <c r="K1614" s="1"/>
      <c r="L1614" s="1"/>
      <c r="M1614" s="1"/>
      <c r="N1614" s="1"/>
      <c r="O1614" s="1"/>
      <c r="P1614" s="1"/>
      <c r="Q1614" s="1"/>
      <c r="R1614" s="31"/>
      <c r="S1614" s="31"/>
      <c r="T1614" s="31"/>
    </row>
    <row r="1615" spans="2:20">
      <c r="B1615" s="1"/>
      <c r="C1615" s="1"/>
      <c r="D1615" s="1"/>
      <c r="E1615" s="1"/>
      <c r="F1615" s="1"/>
      <c r="G1615" s="1"/>
      <c r="H1615" s="1"/>
      <c r="I1615" s="1"/>
      <c r="J1615" s="1"/>
      <c r="K1615" s="1"/>
      <c r="L1615" s="1"/>
      <c r="M1615" s="1"/>
      <c r="N1615" s="1"/>
      <c r="O1615" s="1"/>
      <c r="P1615" s="1"/>
      <c r="Q1615" s="1"/>
      <c r="R1615" s="31"/>
      <c r="S1615" s="31"/>
      <c r="T1615" s="31"/>
    </row>
    <row r="1616" spans="2:20">
      <c r="B1616" s="1"/>
      <c r="C1616" s="1"/>
      <c r="D1616" s="1"/>
      <c r="E1616" s="1"/>
      <c r="F1616" s="1"/>
      <c r="G1616" s="1"/>
      <c r="H1616" s="1"/>
      <c r="I1616" s="1"/>
      <c r="J1616" s="1"/>
      <c r="K1616" s="1"/>
      <c r="L1616" s="1"/>
      <c r="M1616" s="1"/>
      <c r="N1616" s="1"/>
      <c r="O1616" s="1"/>
      <c r="P1616" s="1"/>
      <c r="Q1616" s="1"/>
      <c r="R1616" s="31"/>
      <c r="S1616" s="31"/>
      <c r="T1616" s="31"/>
    </row>
    <row r="1617" spans="2:20">
      <c r="B1617" s="1"/>
      <c r="C1617" s="1"/>
      <c r="D1617" s="1"/>
      <c r="E1617" s="1"/>
      <c r="F1617" s="1"/>
      <c r="G1617" s="1"/>
      <c r="H1617" s="1"/>
      <c r="I1617" s="1"/>
      <c r="J1617" s="1"/>
      <c r="K1617" s="1"/>
      <c r="L1617" s="1"/>
      <c r="M1617" s="1"/>
      <c r="N1617" s="1"/>
      <c r="O1617" s="1"/>
      <c r="P1617" s="1"/>
      <c r="Q1617" s="1"/>
      <c r="R1617" s="31"/>
      <c r="S1617" s="31"/>
      <c r="T1617" s="31"/>
    </row>
    <row r="1618" spans="2:20">
      <c r="B1618" s="1"/>
      <c r="C1618" s="1"/>
      <c r="D1618" s="1"/>
      <c r="E1618" s="1"/>
      <c r="F1618" s="1"/>
      <c r="G1618" s="1"/>
      <c r="H1618" s="1"/>
      <c r="I1618" s="1"/>
      <c r="J1618" s="1"/>
      <c r="K1618" s="1"/>
      <c r="L1618" s="1"/>
      <c r="M1618" s="1"/>
      <c r="N1618" s="1"/>
      <c r="O1618" s="1"/>
      <c r="P1618" s="1"/>
      <c r="Q1618" s="1"/>
      <c r="R1618" s="31"/>
      <c r="S1618" s="31"/>
      <c r="T1618" s="31"/>
    </row>
    <row r="1619" spans="2:20">
      <c r="B1619" s="1"/>
      <c r="C1619" s="1"/>
      <c r="D1619" s="1"/>
      <c r="E1619" s="1"/>
      <c r="F1619" s="1"/>
      <c r="G1619" s="1"/>
      <c r="H1619" s="1"/>
      <c r="I1619" s="1"/>
      <c r="J1619" s="1"/>
      <c r="K1619" s="1"/>
      <c r="L1619" s="1"/>
      <c r="M1619" s="1"/>
      <c r="N1619" s="1"/>
      <c r="O1619" s="1"/>
      <c r="P1619" s="1"/>
      <c r="Q1619" s="1"/>
      <c r="R1619" s="31"/>
      <c r="S1619" s="31"/>
      <c r="T1619" s="31"/>
    </row>
    <row r="1620" spans="2:20">
      <c r="B1620" s="1"/>
      <c r="C1620" s="1"/>
      <c r="D1620" s="1"/>
      <c r="E1620" s="1"/>
      <c r="F1620" s="1"/>
      <c r="G1620" s="1"/>
      <c r="H1620" s="1"/>
      <c r="I1620" s="1"/>
      <c r="J1620" s="1"/>
      <c r="K1620" s="1"/>
      <c r="L1620" s="1"/>
      <c r="M1620" s="1"/>
      <c r="N1620" s="1"/>
      <c r="O1620" s="1"/>
      <c r="P1620" s="1"/>
      <c r="Q1620" s="1"/>
      <c r="R1620" s="31"/>
      <c r="S1620" s="31"/>
      <c r="T1620" s="31"/>
    </row>
    <row r="1621" spans="2:20">
      <c r="B1621" s="1"/>
      <c r="C1621" s="1"/>
      <c r="D1621" s="1"/>
      <c r="E1621" s="1"/>
      <c r="F1621" s="1"/>
      <c r="G1621" s="1"/>
      <c r="H1621" s="1"/>
      <c r="I1621" s="1"/>
      <c r="J1621" s="1"/>
      <c r="K1621" s="1"/>
      <c r="L1621" s="1"/>
      <c r="M1621" s="1"/>
      <c r="N1621" s="1"/>
      <c r="O1621" s="1"/>
      <c r="P1621" s="1"/>
      <c r="Q1621" s="1"/>
      <c r="R1621" s="31"/>
      <c r="S1621" s="31"/>
      <c r="T1621" s="31"/>
    </row>
    <row r="1622" spans="2:20">
      <c r="B1622" s="1"/>
      <c r="C1622" s="1"/>
      <c r="D1622" s="1"/>
      <c r="E1622" s="1"/>
      <c r="F1622" s="1"/>
      <c r="G1622" s="1"/>
      <c r="H1622" s="1"/>
      <c r="I1622" s="1"/>
      <c r="J1622" s="1"/>
      <c r="K1622" s="1"/>
      <c r="L1622" s="1"/>
      <c r="M1622" s="1"/>
      <c r="N1622" s="1"/>
      <c r="O1622" s="1"/>
      <c r="P1622" s="1"/>
      <c r="Q1622" s="1"/>
      <c r="R1622" s="31"/>
      <c r="S1622" s="31"/>
      <c r="T1622" s="31"/>
    </row>
    <row r="1623" spans="2:20">
      <c r="B1623" s="1"/>
      <c r="C1623" s="1"/>
      <c r="D1623" s="1"/>
      <c r="E1623" s="1"/>
      <c r="F1623" s="1"/>
      <c r="G1623" s="1"/>
      <c r="H1623" s="1"/>
      <c r="I1623" s="1"/>
      <c r="J1623" s="1"/>
      <c r="K1623" s="1"/>
      <c r="L1623" s="1"/>
      <c r="M1623" s="1"/>
      <c r="N1623" s="1"/>
      <c r="O1623" s="1"/>
      <c r="P1623" s="1"/>
      <c r="Q1623" s="1"/>
      <c r="R1623" s="31"/>
      <c r="S1623" s="31"/>
      <c r="T1623" s="31"/>
    </row>
    <row r="1624" spans="2:20">
      <c r="B1624" s="1"/>
      <c r="C1624" s="1"/>
      <c r="D1624" s="1"/>
      <c r="E1624" s="1"/>
      <c r="F1624" s="1"/>
      <c r="G1624" s="1"/>
      <c r="H1624" s="1"/>
      <c r="I1624" s="1"/>
      <c r="J1624" s="1"/>
      <c r="K1624" s="1"/>
      <c r="L1624" s="1"/>
      <c r="M1624" s="1"/>
      <c r="N1624" s="1"/>
      <c r="O1624" s="1"/>
      <c r="P1624" s="1"/>
      <c r="Q1624" s="1"/>
      <c r="R1624" s="31"/>
      <c r="S1624" s="31"/>
      <c r="T1624" s="31"/>
    </row>
    <row r="1625" spans="2:20">
      <c r="B1625" s="1"/>
      <c r="C1625" s="1"/>
      <c r="D1625" s="1"/>
      <c r="E1625" s="1"/>
      <c r="F1625" s="1"/>
      <c r="G1625" s="1"/>
      <c r="H1625" s="1"/>
      <c r="I1625" s="1"/>
      <c r="J1625" s="1"/>
      <c r="K1625" s="1"/>
      <c r="L1625" s="1"/>
      <c r="M1625" s="1"/>
      <c r="N1625" s="1"/>
      <c r="O1625" s="1"/>
      <c r="P1625" s="1"/>
      <c r="Q1625" s="1"/>
      <c r="R1625" s="31"/>
      <c r="S1625" s="31"/>
      <c r="T1625" s="31"/>
    </row>
    <row r="1626" spans="2:20">
      <c r="B1626" s="1"/>
      <c r="C1626" s="1"/>
      <c r="D1626" s="1"/>
      <c r="E1626" s="1"/>
      <c r="F1626" s="1"/>
      <c r="G1626" s="1"/>
      <c r="H1626" s="1"/>
      <c r="I1626" s="1"/>
      <c r="J1626" s="1"/>
      <c r="K1626" s="1"/>
      <c r="L1626" s="1"/>
      <c r="M1626" s="1"/>
      <c r="N1626" s="1"/>
      <c r="O1626" s="1"/>
      <c r="P1626" s="1"/>
      <c r="Q1626" s="1"/>
      <c r="R1626" s="31"/>
      <c r="S1626" s="31"/>
      <c r="T1626" s="31"/>
    </row>
    <row r="1627" spans="2:20">
      <c r="B1627" s="1"/>
      <c r="C1627" s="1"/>
      <c r="D1627" s="1"/>
      <c r="E1627" s="1"/>
      <c r="F1627" s="1"/>
      <c r="G1627" s="1"/>
      <c r="H1627" s="1"/>
      <c r="I1627" s="1"/>
      <c r="J1627" s="1"/>
      <c r="K1627" s="1"/>
      <c r="L1627" s="1"/>
      <c r="M1627" s="1"/>
      <c r="N1627" s="1"/>
      <c r="O1627" s="1"/>
      <c r="P1627" s="1"/>
      <c r="Q1627" s="1"/>
      <c r="R1627" s="31"/>
      <c r="S1627" s="31"/>
      <c r="T1627" s="31"/>
    </row>
    <row r="1628" spans="2:20">
      <c r="B1628" s="1"/>
      <c r="C1628" s="1"/>
      <c r="D1628" s="1"/>
      <c r="E1628" s="1"/>
      <c r="F1628" s="1"/>
      <c r="G1628" s="1"/>
      <c r="H1628" s="1"/>
      <c r="I1628" s="1"/>
      <c r="J1628" s="1"/>
      <c r="K1628" s="1"/>
      <c r="L1628" s="1"/>
      <c r="M1628" s="1"/>
      <c r="N1628" s="1"/>
      <c r="O1628" s="1"/>
      <c r="P1628" s="1"/>
      <c r="Q1628" s="1"/>
      <c r="R1628" s="31"/>
      <c r="S1628" s="31"/>
      <c r="T1628" s="31"/>
    </row>
    <row r="1629" spans="2:20">
      <c r="B1629" s="1"/>
      <c r="C1629" s="1"/>
      <c r="D1629" s="1"/>
      <c r="E1629" s="1"/>
      <c r="F1629" s="1"/>
      <c r="G1629" s="1"/>
      <c r="H1629" s="1"/>
      <c r="I1629" s="1"/>
      <c r="J1629" s="1"/>
      <c r="K1629" s="1"/>
      <c r="L1629" s="1"/>
      <c r="M1629" s="1"/>
      <c r="N1629" s="1"/>
      <c r="O1629" s="1"/>
      <c r="P1629" s="1"/>
      <c r="Q1629" s="1"/>
      <c r="R1629" s="31"/>
      <c r="S1629" s="31"/>
      <c r="T1629" s="31"/>
    </row>
    <row r="1630" spans="2:20">
      <c r="B1630" s="1"/>
      <c r="C1630" s="1"/>
      <c r="D1630" s="1"/>
      <c r="E1630" s="1"/>
      <c r="F1630" s="1"/>
      <c r="G1630" s="1"/>
      <c r="H1630" s="1"/>
      <c r="I1630" s="1"/>
      <c r="J1630" s="1"/>
      <c r="K1630" s="1"/>
      <c r="L1630" s="1"/>
      <c r="M1630" s="1"/>
      <c r="N1630" s="1"/>
      <c r="O1630" s="1"/>
      <c r="P1630" s="1"/>
      <c r="Q1630" s="1"/>
      <c r="R1630" s="31"/>
      <c r="S1630" s="31"/>
      <c r="T1630" s="31"/>
    </row>
    <row r="1631" spans="2:20">
      <c r="B1631" s="1"/>
      <c r="C1631" s="1"/>
      <c r="D1631" s="1"/>
      <c r="E1631" s="1"/>
      <c r="F1631" s="1"/>
      <c r="G1631" s="1"/>
      <c r="H1631" s="1"/>
      <c r="I1631" s="1"/>
      <c r="J1631" s="1"/>
      <c r="K1631" s="1"/>
      <c r="L1631" s="1"/>
      <c r="M1631" s="1"/>
      <c r="N1631" s="1"/>
      <c r="O1631" s="1"/>
      <c r="P1631" s="1"/>
      <c r="Q1631" s="1"/>
      <c r="R1631" s="31"/>
      <c r="S1631" s="31"/>
      <c r="T1631" s="31"/>
    </row>
    <row r="1632" spans="2:20">
      <c r="B1632" s="1"/>
      <c r="C1632" s="1"/>
      <c r="D1632" s="1"/>
      <c r="E1632" s="1"/>
      <c r="F1632" s="1"/>
      <c r="G1632" s="1"/>
      <c r="H1632" s="1"/>
      <c r="I1632" s="1"/>
      <c r="J1632" s="1"/>
      <c r="K1632" s="1"/>
      <c r="L1632" s="1"/>
      <c r="M1632" s="1"/>
      <c r="N1632" s="1"/>
      <c r="O1632" s="1"/>
      <c r="P1632" s="1"/>
      <c r="Q1632" s="1"/>
      <c r="R1632" s="31"/>
      <c r="S1632" s="31"/>
      <c r="T1632" s="31"/>
    </row>
    <row r="1633" spans="2:20">
      <c r="B1633" s="1"/>
      <c r="C1633" s="1"/>
      <c r="D1633" s="1"/>
      <c r="E1633" s="1"/>
      <c r="F1633" s="1"/>
      <c r="G1633" s="1"/>
      <c r="H1633" s="1"/>
      <c r="I1633" s="1"/>
      <c r="J1633" s="1"/>
      <c r="K1633" s="1"/>
      <c r="L1633" s="1"/>
      <c r="M1633" s="1"/>
      <c r="N1633" s="1"/>
      <c r="O1633" s="1"/>
      <c r="P1633" s="1"/>
      <c r="Q1633" s="1"/>
      <c r="R1633" s="31"/>
      <c r="S1633" s="31"/>
      <c r="T1633" s="31"/>
    </row>
    <row r="1634" spans="2:20">
      <c r="B1634" s="1"/>
      <c r="C1634" s="1"/>
      <c r="D1634" s="1"/>
      <c r="E1634" s="1"/>
      <c r="F1634" s="1"/>
      <c r="G1634" s="1"/>
      <c r="H1634" s="1"/>
      <c r="I1634" s="1"/>
      <c r="J1634" s="1"/>
      <c r="K1634" s="1"/>
      <c r="L1634" s="1"/>
      <c r="M1634" s="1"/>
      <c r="N1634" s="1"/>
      <c r="O1634" s="1"/>
      <c r="P1634" s="1"/>
      <c r="Q1634" s="1"/>
      <c r="R1634" s="31"/>
      <c r="S1634" s="31"/>
      <c r="T1634" s="31"/>
    </row>
    <row r="1635" spans="2:20">
      <c r="B1635" s="1"/>
      <c r="C1635" s="1"/>
      <c r="D1635" s="1"/>
      <c r="E1635" s="1"/>
      <c r="F1635" s="1"/>
      <c r="G1635" s="1"/>
      <c r="H1635" s="1"/>
      <c r="I1635" s="1"/>
      <c r="J1635" s="1"/>
      <c r="K1635" s="1"/>
      <c r="L1635" s="1"/>
      <c r="M1635" s="1"/>
      <c r="N1635" s="1"/>
      <c r="O1635" s="1"/>
      <c r="P1635" s="1"/>
      <c r="Q1635" s="1"/>
      <c r="R1635" s="31"/>
      <c r="S1635" s="31"/>
      <c r="T1635" s="31"/>
    </row>
    <row r="1636" spans="2:20">
      <c r="B1636" s="1"/>
      <c r="C1636" s="1"/>
      <c r="D1636" s="1"/>
      <c r="E1636" s="1"/>
      <c r="F1636" s="1"/>
      <c r="G1636" s="1"/>
      <c r="H1636" s="1"/>
      <c r="I1636" s="1"/>
      <c r="J1636" s="1"/>
      <c r="K1636" s="1"/>
      <c r="L1636" s="1"/>
      <c r="M1636" s="1"/>
      <c r="N1636" s="1"/>
      <c r="O1636" s="1"/>
      <c r="P1636" s="1"/>
      <c r="Q1636" s="1"/>
      <c r="R1636" s="31"/>
      <c r="S1636" s="31"/>
      <c r="T1636" s="31"/>
    </row>
    <row r="1637" spans="2:20">
      <c r="B1637" s="1"/>
      <c r="C1637" s="1"/>
      <c r="D1637" s="1"/>
      <c r="E1637" s="1"/>
      <c r="F1637" s="1"/>
      <c r="G1637" s="1"/>
      <c r="H1637" s="1"/>
      <c r="I1637" s="1"/>
      <c r="J1637" s="1"/>
      <c r="K1637" s="1"/>
      <c r="L1637" s="1"/>
      <c r="M1637" s="1"/>
      <c r="N1637" s="1"/>
      <c r="O1637" s="1"/>
      <c r="P1637" s="1"/>
      <c r="Q1637" s="1"/>
      <c r="R1637" s="31"/>
      <c r="S1637" s="31"/>
      <c r="T1637" s="31"/>
    </row>
    <row r="1638" spans="2:20">
      <c r="B1638" s="1"/>
      <c r="C1638" s="1"/>
      <c r="D1638" s="1"/>
      <c r="E1638" s="1"/>
      <c r="F1638" s="1"/>
      <c r="G1638" s="1"/>
      <c r="H1638" s="1"/>
      <c r="I1638" s="1"/>
      <c r="J1638" s="1"/>
      <c r="K1638" s="1"/>
      <c r="L1638" s="1"/>
      <c r="M1638" s="1"/>
      <c r="N1638" s="1"/>
      <c r="O1638" s="1"/>
      <c r="P1638" s="1"/>
      <c r="Q1638" s="1"/>
      <c r="R1638" s="31"/>
      <c r="S1638" s="31"/>
      <c r="T1638" s="31"/>
    </row>
    <row r="1639" spans="2:20">
      <c r="B1639" s="1"/>
      <c r="C1639" s="1"/>
      <c r="D1639" s="1"/>
      <c r="E1639" s="1"/>
      <c r="F1639" s="1"/>
      <c r="G1639" s="1"/>
      <c r="H1639" s="1"/>
      <c r="I1639" s="1"/>
      <c r="J1639" s="1"/>
      <c r="K1639" s="1"/>
      <c r="L1639" s="1"/>
      <c r="M1639" s="1"/>
      <c r="N1639" s="1"/>
      <c r="O1639" s="1"/>
      <c r="P1639" s="1"/>
      <c r="Q1639" s="1"/>
      <c r="R1639" s="31"/>
      <c r="S1639" s="31"/>
      <c r="T1639" s="31"/>
    </row>
    <row r="1640" spans="2:20">
      <c r="B1640" s="1"/>
      <c r="C1640" s="1"/>
      <c r="D1640" s="1"/>
      <c r="E1640" s="1"/>
      <c r="F1640" s="1"/>
      <c r="G1640" s="1"/>
      <c r="H1640" s="1"/>
      <c r="I1640" s="1"/>
      <c r="J1640" s="1"/>
      <c r="K1640" s="1"/>
      <c r="L1640" s="1"/>
      <c r="M1640" s="1"/>
      <c r="N1640" s="1"/>
      <c r="O1640" s="1"/>
      <c r="P1640" s="1"/>
      <c r="Q1640" s="1"/>
      <c r="R1640" s="31"/>
      <c r="S1640" s="31"/>
      <c r="T1640" s="31"/>
    </row>
    <row r="1641" spans="2:20">
      <c r="B1641" s="1"/>
      <c r="C1641" s="1"/>
      <c r="D1641" s="1"/>
      <c r="E1641" s="1"/>
      <c r="F1641" s="1"/>
      <c r="G1641" s="1"/>
      <c r="H1641" s="1"/>
      <c r="I1641" s="1"/>
      <c r="J1641" s="1"/>
      <c r="K1641" s="1"/>
      <c r="L1641" s="1"/>
      <c r="M1641" s="1"/>
      <c r="N1641" s="1"/>
      <c r="O1641" s="1"/>
      <c r="P1641" s="1"/>
      <c r="Q1641" s="1"/>
      <c r="R1641" s="31"/>
      <c r="S1641" s="31"/>
      <c r="T1641" s="31"/>
    </row>
    <row r="1642" spans="2:20">
      <c r="B1642" s="1"/>
      <c r="C1642" s="1"/>
      <c r="D1642" s="1"/>
      <c r="E1642" s="1"/>
      <c r="F1642" s="1"/>
      <c r="G1642" s="1"/>
      <c r="H1642" s="1"/>
      <c r="I1642" s="1"/>
      <c r="J1642" s="1"/>
      <c r="K1642" s="1"/>
      <c r="L1642" s="1"/>
      <c r="M1642" s="1"/>
      <c r="N1642" s="1"/>
      <c r="O1642" s="1"/>
      <c r="P1642" s="1"/>
      <c r="Q1642" s="1"/>
      <c r="R1642" s="31"/>
      <c r="S1642" s="31"/>
      <c r="T1642" s="31"/>
    </row>
    <row r="1643" spans="2:20">
      <c r="B1643" s="1"/>
      <c r="C1643" s="1"/>
      <c r="D1643" s="1"/>
      <c r="E1643" s="1"/>
      <c r="F1643" s="1"/>
      <c r="G1643" s="1"/>
      <c r="H1643" s="1"/>
      <c r="I1643" s="1"/>
      <c r="J1643" s="1"/>
      <c r="K1643" s="1"/>
      <c r="L1643" s="1"/>
      <c r="M1643" s="1"/>
      <c r="N1643" s="1"/>
      <c r="O1643" s="1"/>
      <c r="P1643" s="1"/>
      <c r="Q1643" s="1"/>
      <c r="R1643" s="31"/>
      <c r="S1643" s="31"/>
      <c r="T1643" s="31"/>
    </row>
    <row r="1644" spans="2:20">
      <c r="B1644" s="1"/>
      <c r="C1644" s="1"/>
      <c r="D1644" s="1"/>
      <c r="E1644" s="1"/>
      <c r="F1644" s="1"/>
      <c r="G1644" s="1"/>
      <c r="H1644" s="1"/>
      <c r="I1644" s="1"/>
      <c r="J1644" s="1"/>
      <c r="K1644" s="1"/>
      <c r="L1644" s="1"/>
      <c r="M1644" s="1"/>
      <c r="N1644" s="1"/>
      <c r="O1644" s="1"/>
      <c r="P1644" s="1"/>
      <c r="Q1644" s="1"/>
      <c r="R1644" s="31"/>
      <c r="S1644" s="31"/>
      <c r="T1644" s="31"/>
    </row>
    <row r="1645" spans="2:20">
      <c r="B1645" s="1"/>
      <c r="C1645" s="1"/>
      <c r="D1645" s="1"/>
      <c r="E1645" s="1"/>
      <c r="F1645" s="1"/>
      <c r="G1645" s="1"/>
      <c r="H1645" s="1"/>
      <c r="I1645" s="1"/>
      <c r="J1645" s="1"/>
      <c r="K1645" s="1"/>
      <c r="L1645" s="1"/>
      <c r="M1645" s="1"/>
      <c r="N1645" s="1"/>
      <c r="O1645" s="1"/>
      <c r="P1645" s="1"/>
      <c r="Q1645" s="1"/>
      <c r="R1645" s="31"/>
      <c r="S1645" s="31"/>
      <c r="T1645" s="31"/>
    </row>
    <row r="1646" spans="2:20">
      <c r="B1646" s="1"/>
      <c r="C1646" s="1"/>
      <c r="D1646" s="1"/>
      <c r="E1646" s="1"/>
      <c r="F1646" s="1"/>
      <c r="G1646" s="1"/>
      <c r="H1646" s="1"/>
      <c r="I1646" s="1"/>
      <c r="J1646" s="1"/>
      <c r="K1646" s="1"/>
      <c r="L1646" s="1"/>
      <c r="M1646" s="1"/>
      <c r="N1646" s="1"/>
      <c r="O1646" s="1"/>
      <c r="P1646" s="1"/>
      <c r="Q1646" s="1"/>
      <c r="R1646" s="31"/>
      <c r="S1646" s="31"/>
      <c r="T1646" s="31"/>
    </row>
    <row r="1647" spans="2:20">
      <c r="B1647" s="1"/>
      <c r="C1647" s="1"/>
      <c r="D1647" s="1"/>
      <c r="E1647" s="1"/>
      <c r="F1647" s="1"/>
      <c r="G1647" s="1"/>
      <c r="H1647" s="1"/>
      <c r="I1647" s="1"/>
      <c r="J1647" s="1"/>
      <c r="K1647" s="1"/>
      <c r="L1647" s="1"/>
      <c r="M1647" s="1"/>
      <c r="N1647" s="1"/>
      <c r="O1647" s="1"/>
      <c r="P1647" s="1"/>
      <c r="Q1647" s="1"/>
      <c r="R1647" s="31"/>
      <c r="S1647" s="31"/>
      <c r="T1647" s="31"/>
    </row>
    <row r="1648" spans="2:20">
      <c r="B1648" s="1"/>
      <c r="C1648" s="1"/>
      <c r="D1648" s="1"/>
      <c r="E1648" s="1"/>
      <c r="F1648" s="1"/>
      <c r="G1648" s="1"/>
      <c r="H1648" s="1"/>
      <c r="I1648" s="1"/>
      <c r="J1648" s="1"/>
      <c r="K1648" s="1"/>
      <c r="L1648" s="1"/>
      <c r="M1648" s="1"/>
      <c r="N1648" s="1"/>
      <c r="O1648" s="1"/>
      <c r="P1648" s="1"/>
      <c r="Q1648" s="1"/>
      <c r="R1648" s="31"/>
      <c r="S1648" s="31"/>
      <c r="T1648" s="31"/>
    </row>
    <row r="1649" spans="2:20">
      <c r="B1649" s="1"/>
      <c r="C1649" s="1"/>
      <c r="D1649" s="1"/>
      <c r="E1649" s="1"/>
      <c r="F1649" s="1"/>
      <c r="G1649" s="1"/>
      <c r="H1649" s="1"/>
      <c r="I1649" s="1"/>
      <c r="J1649" s="1"/>
      <c r="K1649" s="1"/>
      <c r="L1649" s="1"/>
      <c r="M1649" s="1"/>
      <c r="N1649" s="1"/>
      <c r="O1649" s="1"/>
      <c r="P1649" s="1"/>
      <c r="Q1649" s="1"/>
      <c r="R1649" s="31"/>
      <c r="S1649" s="31"/>
      <c r="T1649" s="31"/>
    </row>
    <row r="1650" spans="2:20">
      <c r="B1650" s="1"/>
      <c r="C1650" s="1"/>
      <c r="D1650" s="1"/>
      <c r="E1650" s="1"/>
      <c r="F1650" s="1"/>
      <c r="G1650" s="1"/>
      <c r="H1650" s="1"/>
      <c r="I1650" s="1"/>
      <c r="J1650" s="1"/>
      <c r="K1650" s="1"/>
      <c r="L1650" s="1"/>
      <c r="M1650" s="1"/>
      <c r="N1650" s="1"/>
      <c r="O1650" s="1"/>
      <c r="P1650" s="1"/>
      <c r="Q1650" s="1"/>
      <c r="R1650" s="31"/>
      <c r="S1650" s="31"/>
      <c r="T1650" s="31"/>
    </row>
    <row r="1651" spans="2:20">
      <c r="B1651" s="1"/>
      <c r="C1651" s="1"/>
      <c r="D1651" s="1"/>
      <c r="E1651" s="1"/>
      <c r="F1651" s="1"/>
      <c r="G1651" s="1"/>
      <c r="H1651" s="1"/>
      <c r="I1651" s="1"/>
      <c r="J1651" s="1"/>
      <c r="K1651" s="1"/>
      <c r="L1651" s="1"/>
      <c r="M1651" s="1"/>
      <c r="N1651" s="1"/>
      <c r="O1651" s="1"/>
      <c r="P1651" s="1"/>
      <c r="Q1651" s="1"/>
      <c r="R1651" s="31"/>
      <c r="S1651" s="31"/>
      <c r="T1651" s="31"/>
    </row>
    <row r="1652" spans="2:20">
      <c r="B1652" s="1"/>
      <c r="C1652" s="1"/>
      <c r="D1652" s="1"/>
      <c r="E1652" s="1"/>
      <c r="F1652" s="1"/>
      <c r="G1652" s="1"/>
      <c r="H1652" s="1"/>
      <c r="I1652" s="1"/>
      <c r="J1652" s="1"/>
      <c r="K1652" s="1"/>
      <c r="L1652" s="1"/>
      <c r="M1652" s="1"/>
      <c r="N1652" s="1"/>
      <c r="O1652" s="1"/>
      <c r="P1652" s="1"/>
      <c r="Q1652" s="1"/>
      <c r="R1652" s="31"/>
      <c r="S1652" s="31"/>
      <c r="T1652" s="31"/>
    </row>
    <row r="1653" spans="2:20">
      <c r="B1653" s="1"/>
      <c r="C1653" s="1"/>
      <c r="D1653" s="1"/>
      <c r="E1653" s="1"/>
      <c r="F1653" s="1"/>
      <c r="G1653" s="1"/>
      <c r="H1653" s="1"/>
      <c r="I1653" s="1"/>
      <c r="J1653" s="1"/>
      <c r="K1653" s="1"/>
      <c r="L1653" s="1"/>
      <c r="M1653" s="1"/>
      <c r="N1653" s="1"/>
      <c r="O1653" s="1"/>
      <c r="P1653" s="1"/>
      <c r="Q1653" s="1"/>
      <c r="R1653" s="31"/>
      <c r="S1653" s="31"/>
      <c r="T1653" s="31"/>
    </row>
    <row r="1654" spans="2:20">
      <c r="B1654" s="1"/>
      <c r="C1654" s="1"/>
      <c r="D1654" s="1"/>
      <c r="E1654" s="1"/>
      <c r="F1654" s="1"/>
      <c r="G1654" s="1"/>
      <c r="H1654" s="1"/>
      <c r="I1654" s="1"/>
      <c r="J1654" s="1"/>
      <c r="K1654" s="1"/>
      <c r="L1654" s="1"/>
      <c r="M1654" s="1"/>
      <c r="N1654" s="1"/>
      <c r="O1654" s="1"/>
      <c r="P1654" s="1"/>
      <c r="Q1654" s="1"/>
      <c r="R1654" s="31"/>
      <c r="S1654" s="31"/>
      <c r="T1654" s="31"/>
    </row>
    <row r="1655" spans="2:20">
      <c r="B1655" s="1"/>
      <c r="C1655" s="1"/>
      <c r="D1655" s="1"/>
      <c r="E1655" s="1"/>
      <c r="F1655" s="1"/>
      <c r="G1655" s="1"/>
      <c r="H1655" s="1"/>
      <c r="I1655" s="1"/>
      <c r="J1655" s="1"/>
      <c r="K1655" s="1"/>
      <c r="L1655" s="1"/>
      <c r="M1655" s="1"/>
      <c r="N1655" s="1"/>
      <c r="O1655" s="1"/>
      <c r="P1655" s="1"/>
      <c r="Q1655" s="1"/>
      <c r="R1655" s="31"/>
      <c r="S1655" s="31"/>
      <c r="T1655" s="31"/>
    </row>
    <row r="1656" spans="2:20">
      <c r="B1656" s="1"/>
      <c r="C1656" s="1"/>
      <c r="D1656" s="1"/>
      <c r="E1656" s="1"/>
      <c r="F1656" s="1"/>
      <c r="G1656" s="1"/>
      <c r="H1656" s="1"/>
      <c r="I1656" s="1"/>
      <c r="J1656" s="1"/>
      <c r="K1656" s="1"/>
      <c r="L1656" s="1"/>
      <c r="M1656" s="1"/>
      <c r="N1656" s="1"/>
      <c r="O1656" s="1"/>
      <c r="P1656" s="1"/>
      <c r="Q1656" s="1"/>
      <c r="R1656" s="31"/>
      <c r="S1656" s="31"/>
      <c r="T1656" s="31"/>
    </row>
    <row r="1657" spans="2:20">
      <c r="B1657" s="1"/>
      <c r="C1657" s="1"/>
      <c r="D1657" s="1"/>
      <c r="E1657" s="1"/>
      <c r="F1657" s="1"/>
      <c r="G1657" s="1"/>
      <c r="H1657" s="1"/>
      <c r="I1657" s="1"/>
      <c r="J1657" s="1"/>
      <c r="K1657" s="1"/>
      <c r="L1657" s="1"/>
      <c r="M1657" s="1"/>
      <c r="N1657" s="1"/>
      <c r="O1657" s="1"/>
      <c r="P1657" s="1"/>
      <c r="Q1657" s="1"/>
      <c r="R1657" s="31"/>
      <c r="S1657" s="31"/>
      <c r="T1657" s="31"/>
    </row>
    <row r="1658" spans="2:20">
      <c r="B1658" s="1"/>
      <c r="C1658" s="1"/>
      <c r="D1658" s="1"/>
      <c r="E1658" s="1"/>
      <c r="F1658" s="1"/>
      <c r="G1658" s="1"/>
      <c r="H1658" s="1"/>
      <c r="I1658" s="1"/>
      <c r="J1658" s="1"/>
      <c r="K1658" s="1"/>
      <c r="L1658" s="1"/>
      <c r="M1658" s="1"/>
      <c r="N1658" s="1"/>
      <c r="O1658" s="1"/>
      <c r="P1658" s="1"/>
      <c r="Q1658" s="1"/>
      <c r="R1658" s="31"/>
      <c r="S1658" s="31"/>
      <c r="T1658" s="31"/>
    </row>
    <row r="1659" spans="2:20">
      <c r="B1659" s="1"/>
      <c r="C1659" s="1"/>
      <c r="D1659" s="1"/>
      <c r="E1659" s="1"/>
      <c r="F1659" s="1"/>
      <c r="G1659" s="1"/>
      <c r="H1659" s="1"/>
      <c r="I1659" s="1"/>
      <c r="J1659" s="1"/>
      <c r="K1659" s="1"/>
      <c r="L1659" s="1"/>
      <c r="M1659" s="1"/>
      <c r="N1659" s="1"/>
      <c r="O1659" s="1"/>
      <c r="P1659" s="1"/>
      <c r="Q1659" s="1"/>
      <c r="R1659" s="31"/>
      <c r="S1659" s="31"/>
      <c r="T1659" s="31"/>
    </row>
    <row r="1660" spans="2:20">
      <c r="B1660" s="1"/>
      <c r="C1660" s="1"/>
      <c r="D1660" s="1"/>
      <c r="E1660" s="1"/>
      <c r="F1660" s="1"/>
      <c r="G1660" s="1"/>
      <c r="H1660" s="1"/>
      <c r="I1660" s="1"/>
      <c r="J1660" s="1"/>
      <c r="K1660" s="1"/>
      <c r="L1660" s="1"/>
      <c r="M1660" s="1"/>
      <c r="N1660" s="1"/>
      <c r="O1660" s="1"/>
      <c r="P1660" s="1"/>
      <c r="Q1660" s="1"/>
      <c r="R1660" s="31"/>
      <c r="S1660" s="31"/>
      <c r="T1660" s="31"/>
    </row>
    <row r="1661" spans="2:20">
      <c r="B1661" s="1"/>
      <c r="C1661" s="1"/>
      <c r="D1661" s="1"/>
      <c r="E1661" s="1"/>
      <c r="F1661" s="1"/>
      <c r="G1661" s="1"/>
      <c r="H1661" s="1"/>
      <c r="I1661" s="1"/>
      <c r="J1661" s="1"/>
      <c r="K1661" s="1"/>
      <c r="L1661" s="1"/>
      <c r="M1661" s="1"/>
      <c r="N1661" s="1"/>
      <c r="O1661" s="1"/>
      <c r="P1661" s="1"/>
      <c r="Q1661" s="1"/>
      <c r="R1661" s="31"/>
      <c r="S1661" s="31"/>
      <c r="T1661" s="31"/>
    </row>
    <row r="1662" spans="2:20">
      <c r="B1662" s="1"/>
      <c r="C1662" s="1"/>
      <c r="D1662" s="1"/>
      <c r="E1662" s="1"/>
      <c r="F1662" s="1"/>
      <c r="G1662" s="1"/>
      <c r="H1662" s="1"/>
      <c r="I1662" s="1"/>
      <c r="J1662" s="1"/>
      <c r="K1662" s="1"/>
      <c r="L1662" s="1"/>
      <c r="M1662" s="1"/>
      <c r="N1662" s="1"/>
      <c r="O1662" s="1"/>
      <c r="P1662" s="1"/>
      <c r="Q1662" s="1"/>
      <c r="R1662" s="31"/>
      <c r="S1662" s="31"/>
      <c r="T1662" s="31"/>
    </row>
    <row r="1663" spans="2:20">
      <c r="B1663" s="1"/>
      <c r="C1663" s="1"/>
      <c r="D1663" s="1"/>
      <c r="E1663" s="1"/>
      <c r="F1663" s="1"/>
      <c r="G1663" s="1"/>
      <c r="H1663" s="1"/>
      <c r="I1663" s="1"/>
      <c r="J1663" s="1"/>
      <c r="K1663" s="1"/>
      <c r="L1663" s="1"/>
      <c r="M1663" s="1"/>
      <c r="N1663" s="1"/>
      <c r="O1663" s="1"/>
      <c r="P1663" s="1"/>
      <c r="Q1663" s="1"/>
      <c r="R1663" s="31"/>
      <c r="S1663" s="31"/>
      <c r="T1663" s="31"/>
    </row>
    <row r="1664" spans="2:20">
      <c r="B1664" s="1"/>
      <c r="C1664" s="1"/>
      <c r="D1664" s="1"/>
      <c r="E1664" s="1"/>
      <c r="F1664" s="1"/>
      <c r="G1664" s="1"/>
      <c r="H1664" s="1"/>
      <c r="I1664" s="1"/>
      <c r="J1664" s="1"/>
      <c r="K1664" s="1"/>
      <c r="L1664" s="1"/>
      <c r="M1664" s="1"/>
      <c r="N1664" s="1"/>
      <c r="O1664" s="1"/>
      <c r="P1664" s="1"/>
      <c r="Q1664" s="1"/>
      <c r="R1664" s="31"/>
      <c r="S1664" s="31"/>
      <c r="T1664" s="31"/>
    </row>
    <row r="1665" spans="2:20">
      <c r="B1665" s="1"/>
      <c r="C1665" s="1"/>
      <c r="D1665" s="1"/>
      <c r="E1665" s="1"/>
      <c r="F1665" s="1"/>
      <c r="G1665" s="1"/>
      <c r="H1665" s="1"/>
      <c r="I1665" s="1"/>
      <c r="J1665" s="1"/>
      <c r="K1665" s="1"/>
      <c r="L1665" s="1"/>
      <c r="M1665" s="1"/>
      <c r="N1665" s="1"/>
      <c r="O1665" s="1"/>
      <c r="P1665" s="1"/>
      <c r="Q1665" s="1"/>
      <c r="R1665" s="31"/>
      <c r="S1665" s="31"/>
      <c r="T1665" s="31"/>
    </row>
    <row r="1666" spans="2:20">
      <c r="B1666" s="1"/>
      <c r="C1666" s="1"/>
      <c r="D1666" s="1"/>
      <c r="E1666" s="1"/>
      <c r="F1666" s="1"/>
      <c r="G1666" s="1"/>
      <c r="H1666" s="1"/>
      <c r="I1666" s="1"/>
      <c r="J1666" s="1"/>
      <c r="K1666" s="1"/>
      <c r="L1666" s="1"/>
      <c r="M1666" s="1"/>
      <c r="N1666" s="1"/>
      <c r="O1666" s="1"/>
      <c r="P1666" s="1"/>
      <c r="Q1666" s="1"/>
      <c r="R1666" s="31"/>
      <c r="S1666" s="31"/>
      <c r="T1666" s="31"/>
    </row>
    <row r="1667" spans="2:20">
      <c r="B1667" s="1"/>
      <c r="C1667" s="1"/>
      <c r="D1667" s="1"/>
      <c r="E1667" s="1"/>
      <c r="F1667" s="1"/>
      <c r="G1667" s="1"/>
      <c r="H1667" s="1"/>
      <c r="I1667" s="1"/>
      <c r="J1667" s="1"/>
      <c r="K1667" s="1"/>
      <c r="L1667" s="1"/>
      <c r="M1667" s="1"/>
      <c r="N1667" s="1"/>
      <c r="O1667" s="1"/>
      <c r="P1667" s="1"/>
      <c r="Q1667" s="1"/>
      <c r="R1667" s="31"/>
      <c r="S1667" s="31"/>
      <c r="T1667" s="31"/>
    </row>
    <row r="1668" spans="2:20">
      <c r="B1668" s="1"/>
      <c r="C1668" s="1"/>
      <c r="D1668" s="1"/>
      <c r="E1668" s="1"/>
      <c r="F1668" s="1"/>
      <c r="G1668" s="1"/>
      <c r="H1668" s="1"/>
      <c r="I1668" s="1"/>
      <c r="J1668" s="1"/>
      <c r="K1668" s="1"/>
      <c r="L1668" s="1"/>
      <c r="M1668" s="1"/>
      <c r="N1668" s="1"/>
      <c r="O1668" s="1"/>
      <c r="P1668" s="1"/>
      <c r="Q1668" s="1"/>
      <c r="R1668" s="31"/>
      <c r="S1668" s="31"/>
      <c r="T1668" s="31"/>
    </row>
    <row r="1669" spans="2:20">
      <c r="B1669" s="1"/>
      <c r="C1669" s="1"/>
      <c r="D1669" s="1"/>
      <c r="E1669" s="1"/>
      <c r="F1669" s="1"/>
      <c r="G1669" s="1"/>
      <c r="H1669" s="1"/>
      <c r="I1669" s="1"/>
      <c r="J1669" s="1"/>
      <c r="K1669" s="1"/>
      <c r="L1669" s="1"/>
      <c r="M1669" s="1"/>
      <c r="N1669" s="1"/>
      <c r="O1669" s="1"/>
      <c r="P1669" s="1"/>
      <c r="Q1669" s="1"/>
      <c r="R1669" s="31"/>
      <c r="S1669" s="31"/>
      <c r="T1669" s="31"/>
    </row>
    <row r="1670" spans="2:20">
      <c r="B1670" s="1"/>
      <c r="C1670" s="1"/>
      <c r="D1670" s="1"/>
      <c r="E1670" s="1"/>
      <c r="F1670" s="1"/>
      <c r="G1670" s="1"/>
      <c r="H1670" s="1"/>
      <c r="I1670" s="1"/>
      <c r="J1670" s="1"/>
      <c r="K1670" s="1"/>
      <c r="L1670" s="1"/>
      <c r="M1670" s="1"/>
      <c r="N1670" s="1"/>
      <c r="O1670" s="1"/>
      <c r="P1670" s="1"/>
      <c r="Q1670" s="1"/>
      <c r="R1670" s="31"/>
      <c r="S1670" s="31"/>
      <c r="T1670" s="31"/>
    </row>
    <row r="1671" spans="2:20">
      <c r="B1671" s="1"/>
      <c r="C1671" s="1"/>
      <c r="D1671" s="1"/>
      <c r="E1671" s="1"/>
      <c r="F1671" s="1"/>
      <c r="G1671" s="1"/>
      <c r="H1671" s="1"/>
      <c r="I1671" s="1"/>
      <c r="J1671" s="1"/>
      <c r="K1671" s="1"/>
      <c r="L1671" s="1"/>
      <c r="M1671" s="1"/>
      <c r="N1671" s="1"/>
      <c r="O1671" s="1"/>
      <c r="P1671" s="1"/>
      <c r="Q1671" s="1"/>
      <c r="R1671" s="31"/>
      <c r="S1671" s="31"/>
      <c r="T1671" s="31"/>
    </row>
    <row r="1672" spans="2:20">
      <c r="B1672" s="1"/>
      <c r="C1672" s="1"/>
      <c r="D1672" s="1"/>
      <c r="E1672" s="1"/>
      <c r="F1672" s="1"/>
      <c r="G1672" s="1"/>
      <c r="H1672" s="1"/>
      <c r="I1672" s="1"/>
      <c r="J1672" s="1"/>
      <c r="K1672" s="1"/>
      <c r="L1672" s="1"/>
      <c r="M1672" s="1"/>
      <c r="N1672" s="1"/>
      <c r="O1672" s="1"/>
      <c r="P1672" s="1"/>
      <c r="Q1672" s="1"/>
      <c r="R1672" s="31"/>
      <c r="S1672" s="31"/>
      <c r="T1672" s="31"/>
    </row>
    <row r="1673" spans="2:20">
      <c r="B1673" s="1"/>
      <c r="C1673" s="1"/>
      <c r="D1673" s="1"/>
      <c r="E1673" s="1"/>
      <c r="F1673" s="1"/>
      <c r="G1673" s="1"/>
      <c r="H1673" s="1"/>
      <c r="I1673" s="1"/>
      <c r="J1673" s="1"/>
      <c r="K1673" s="1"/>
      <c r="L1673" s="1"/>
      <c r="M1673" s="1"/>
      <c r="N1673" s="1"/>
      <c r="O1673" s="1"/>
      <c r="P1673" s="1"/>
      <c r="Q1673" s="1"/>
      <c r="R1673" s="31"/>
      <c r="S1673" s="31"/>
      <c r="T1673" s="31"/>
    </row>
    <row r="1674" spans="2:20">
      <c r="B1674" s="1"/>
      <c r="C1674" s="1"/>
      <c r="D1674" s="1"/>
      <c r="E1674" s="1"/>
      <c r="F1674" s="1"/>
      <c r="G1674" s="1"/>
      <c r="H1674" s="1"/>
      <c r="I1674" s="1"/>
      <c r="J1674" s="1"/>
      <c r="K1674" s="1"/>
      <c r="L1674" s="1"/>
      <c r="M1674" s="1"/>
      <c r="N1674" s="1"/>
      <c r="O1674" s="1"/>
      <c r="P1674" s="1"/>
      <c r="Q1674" s="1"/>
      <c r="R1674" s="31"/>
      <c r="S1674" s="31"/>
      <c r="T1674" s="31"/>
    </row>
    <row r="1675" spans="2:20">
      <c r="B1675" s="1"/>
      <c r="C1675" s="1"/>
      <c r="D1675" s="1"/>
      <c r="E1675" s="1"/>
      <c r="F1675" s="1"/>
      <c r="G1675" s="1"/>
      <c r="H1675" s="1"/>
      <c r="I1675" s="1"/>
      <c r="J1675" s="1"/>
      <c r="K1675" s="1"/>
      <c r="L1675" s="1"/>
      <c r="M1675" s="1"/>
      <c r="N1675" s="1"/>
      <c r="O1675" s="1"/>
      <c r="P1675" s="1"/>
      <c r="Q1675" s="1"/>
      <c r="R1675" s="31"/>
      <c r="S1675" s="31"/>
      <c r="T1675" s="31"/>
    </row>
    <row r="1676" spans="2:20">
      <c r="B1676" s="1"/>
      <c r="C1676" s="1"/>
      <c r="D1676" s="1"/>
      <c r="E1676" s="1"/>
      <c r="F1676" s="1"/>
      <c r="G1676" s="1"/>
      <c r="H1676" s="1"/>
      <c r="I1676" s="1"/>
      <c r="J1676" s="1"/>
      <c r="K1676" s="1"/>
      <c r="L1676" s="1"/>
      <c r="M1676" s="1"/>
      <c r="N1676" s="1"/>
      <c r="O1676" s="1"/>
      <c r="P1676" s="1"/>
      <c r="Q1676" s="1"/>
      <c r="R1676" s="31"/>
      <c r="S1676" s="31"/>
      <c r="T1676" s="31"/>
    </row>
    <row r="1677" spans="2:20">
      <c r="B1677" s="1"/>
      <c r="C1677" s="1"/>
      <c r="D1677" s="1"/>
      <c r="E1677" s="1"/>
      <c r="F1677" s="1"/>
      <c r="G1677" s="1"/>
      <c r="H1677" s="1"/>
      <c r="I1677" s="1"/>
      <c r="J1677" s="1"/>
      <c r="K1677" s="1"/>
      <c r="L1677" s="1"/>
      <c r="M1677" s="1"/>
      <c r="N1677" s="1"/>
      <c r="O1677" s="1"/>
      <c r="P1677" s="1"/>
      <c r="Q1677" s="1"/>
      <c r="R1677" s="31"/>
      <c r="S1677" s="31"/>
      <c r="T1677" s="31"/>
    </row>
    <row r="1678" spans="2:20">
      <c r="B1678" s="1"/>
      <c r="C1678" s="1"/>
      <c r="D1678" s="1"/>
      <c r="E1678" s="1"/>
      <c r="F1678" s="1"/>
      <c r="G1678" s="1"/>
      <c r="H1678" s="1"/>
      <c r="I1678" s="1"/>
      <c r="J1678" s="1"/>
      <c r="K1678" s="1"/>
      <c r="L1678" s="1"/>
      <c r="M1678" s="1"/>
      <c r="N1678" s="1"/>
      <c r="O1678" s="1"/>
      <c r="P1678" s="1"/>
      <c r="Q1678" s="1"/>
      <c r="R1678" s="31"/>
      <c r="S1678" s="31"/>
      <c r="T1678" s="31"/>
    </row>
    <row r="1679" spans="2:20">
      <c r="B1679" s="1"/>
      <c r="C1679" s="1"/>
      <c r="D1679" s="1"/>
      <c r="E1679" s="1"/>
      <c r="F1679" s="1"/>
      <c r="G1679" s="1"/>
      <c r="H1679" s="1"/>
      <c r="I1679" s="1"/>
      <c r="J1679" s="1"/>
      <c r="K1679" s="1"/>
      <c r="L1679" s="1"/>
      <c r="M1679" s="1"/>
      <c r="N1679" s="1"/>
      <c r="O1679" s="1"/>
      <c r="P1679" s="1"/>
      <c r="Q1679" s="1"/>
      <c r="R1679" s="31"/>
      <c r="S1679" s="31"/>
      <c r="T1679" s="31"/>
    </row>
    <row r="1680" spans="2:20">
      <c r="B1680" s="1"/>
      <c r="C1680" s="1"/>
      <c r="D1680" s="1"/>
      <c r="E1680" s="1"/>
      <c r="F1680" s="1"/>
      <c r="G1680" s="1"/>
      <c r="H1680" s="1"/>
      <c r="I1680" s="1"/>
      <c r="J1680" s="1"/>
      <c r="K1680" s="1"/>
      <c r="L1680" s="1"/>
      <c r="M1680" s="1"/>
      <c r="N1680" s="1"/>
      <c r="O1680" s="1"/>
      <c r="P1680" s="1"/>
      <c r="Q1680" s="1"/>
      <c r="R1680" s="31"/>
      <c r="S1680" s="31"/>
      <c r="T1680" s="31"/>
    </row>
    <row r="1681" spans="2:20">
      <c r="B1681" s="1"/>
      <c r="C1681" s="1"/>
      <c r="D1681" s="1"/>
      <c r="E1681" s="1"/>
      <c r="F1681" s="1"/>
      <c r="G1681" s="1"/>
      <c r="H1681" s="1"/>
      <c r="I1681" s="1"/>
      <c r="J1681" s="1"/>
      <c r="K1681" s="1"/>
      <c r="L1681" s="1"/>
      <c r="M1681" s="1"/>
      <c r="N1681" s="1"/>
      <c r="O1681" s="1"/>
      <c r="P1681" s="1"/>
      <c r="Q1681" s="1"/>
      <c r="R1681" s="31"/>
      <c r="S1681" s="31"/>
      <c r="T1681" s="31"/>
    </row>
    <row r="1682" spans="2:20">
      <c r="B1682" s="1"/>
      <c r="C1682" s="1"/>
      <c r="D1682" s="1"/>
      <c r="E1682" s="1"/>
      <c r="F1682" s="1"/>
      <c r="G1682" s="1"/>
      <c r="H1682" s="1"/>
      <c r="I1682" s="1"/>
      <c r="J1682" s="1"/>
      <c r="K1682" s="1"/>
      <c r="L1682" s="1"/>
      <c r="M1682" s="1"/>
      <c r="N1682" s="1"/>
      <c r="O1682" s="1"/>
      <c r="P1682" s="1"/>
      <c r="Q1682" s="1"/>
      <c r="R1682" s="31"/>
      <c r="S1682" s="31"/>
      <c r="T1682" s="31"/>
    </row>
    <row r="1683" spans="2:20">
      <c r="B1683" s="1"/>
      <c r="C1683" s="1"/>
      <c r="D1683" s="1"/>
      <c r="E1683" s="1"/>
      <c r="F1683" s="1"/>
      <c r="G1683" s="1"/>
      <c r="H1683" s="1"/>
      <c r="I1683" s="1"/>
      <c r="J1683" s="1"/>
      <c r="K1683" s="1"/>
      <c r="L1683" s="1"/>
      <c r="M1683" s="1"/>
      <c r="N1683" s="1"/>
      <c r="O1683" s="1"/>
      <c r="P1683" s="1"/>
      <c r="Q1683" s="1"/>
      <c r="R1683" s="31"/>
      <c r="S1683" s="31"/>
      <c r="T1683" s="31"/>
    </row>
    <row r="1684" spans="2:20">
      <c r="B1684" s="1"/>
      <c r="C1684" s="1"/>
      <c r="D1684" s="1"/>
      <c r="E1684" s="1"/>
      <c r="F1684" s="1"/>
      <c r="G1684" s="1"/>
      <c r="H1684" s="1"/>
      <c r="I1684" s="1"/>
      <c r="J1684" s="1"/>
      <c r="K1684" s="1"/>
      <c r="L1684" s="1"/>
      <c r="M1684" s="1"/>
      <c r="N1684" s="1"/>
      <c r="O1684" s="1"/>
      <c r="P1684" s="1"/>
      <c r="Q1684" s="1"/>
      <c r="R1684" s="31"/>
      <c r="S1684" s="31"/>
      <c r="T1684" s="31"/>
    </row>
    <row r="1685" spans="2:20">
      <c r="B1685" s="1"/>
      <c r="C1685" s="1"/>
      <c r="D1685" s="1"/>
      <c r="E1685" s="1"/>
      <c r="F1685" s="1"/>
      <c r="G1685" s="1"/>
      <c r="H1685" s="1"/>
      <c r="I1685" s="1"/>
      <c r="J1685" s="1"/>
      <c r="K1685" s="1"/>
      <c r="L1685" s="1"/>
      <c r="M1685" s="1"/>
      <c r="N1685" s="1"/>
      <c r="O1685" s="1"/>
      <c r="P1685" s="1"/>
      <c r="Q1685" s="1"/>
      <c r="R1685" s="31"/>
      <c r="S1685" s="31"/>
      <c r="T1685" s="31"/>
    </row>
    <row r="1686" spans="2:20">
      <c r="B1686" s="1"/>
      <c r="C1686" s="1"/>
      <c r="D1686" s="1"/>
      <c r="E1686" s="1"/>
      <c r="F1686" s="1"/>
      <c r="G1686" s="1"/>
      <c r="H1686" s="1"/>
      <c r="I1686" s="1"/>
      <c r="J1686" s="1"/>
      <c r="K1686" s="1"/>
      <c r="L1686" s="1"/>
      <c r="M1686" s="1"/>
      <c r="N1686" s="1"/>
      <c r="O1686" s="1"/>
      <c r="P1686" s="1"/>
      <c r="Q1686" s="1"/>
      <c r="R1686" s="31"/>
      <c r="S1686" s="31"/>
      <c r="T1686" s="31"/>
    </row>
    <row r="1687" spans="2:20">
      <c r="B1687" s="1"/>
      <c r="C1687" s="1"/>
      <c r="D1687" s="1"/>
      <c r="E1687" s="1"/>
      <c r="F1687" s="1"/>
      <c r="G1687" s="1"/>
      <c r="H1687" s="1"/>
      <c r="I1687" s="1"/>
      <c r="J1687" s="1"/>
      <c r="K1687" s="1"/>
      <c r="L1687" s="1"/>
      <c r="M1687" s="1"/>
      <c r="N1687" s="1"/>
      <c r="O1687" s="1"/>
      <c r="P1687" s="1"/>
      <c r="Q1687" s="1"/>
      <c r="R1687" s="31"/>
      <c r="S1687" s="31"/>
      <c r="T1687" s="31"/>
    </row>
    <row r="1688" spans="2:20">
      <c r="B1688" s="1"/>
      <c r="C1688" s="1"/>
      <c r="D1688" s="1"/>
      <c r="E1688" s="1"/>
      <c r="F1688" s="1"/>
      <c r="G1688" s="1"/>
      <c r="H1688" s="1"/>
      <c r="I1688" s="1"/>
      <c r="J1688" s="1"/>
      <c r="K1688" s="1"/>
      <c r="L1688" s="1"/>
      <c r="M1688" s="1"/>
      <c r="N1688" s="1"/>
      <c r="O1688" s="1"/>
      <c r="P1688" s="1"/>
      <c r="Q1688" s="1"/>
      <c r="R1688" s="31"/>
      <c r="S1688" s="31"/>
      <c r="T1688" s="31"/>
    </row>
    <row r="1689" spans="2:20">
      <c r="B1689" s="1"/>
      <c r="C1689" s="1"/>
      <c r="D1689" s="1"/>
      <c r="E1689" s="1"/>
      <c r="F1689" s="1"/>
      <c r="G1689" s="1"/>
      <c r="H1689" s="1"/>
      <c r="I1689" s="1"/>
      <c r="J1689" s="1"/>
      <c r="K1689" s="1"/>
      <c r="L1689" s="1"/>
      <c r="M1689" s="1"/>
      <c r="N1689" s="1"/>
      <c r="O1689" s="1"/>
      <c r="P1689" s="1"/>
      <c r="Q1689" s="1"/>
      <c r="R1689" s="31"/>
      <c r="S1689" s="31"/>
      <c r="T1689" s="31"/>
    </row>
    <row r="1690" spans="2:20">
      <c r="B1690" s="1"/>
      <c r="C1690" s="1"/>
      <c r="D1690" s="1"/>
      <c r="E1690" s="1"/>
      <c r="F1690" s="1"/>
      <c r="G1690" s="1"/>
      <c r="H1690" s="1"/>
      <c r="I1690" s="1"/>
      <c r="J1690" s="1"/>
      <c r="K1690" s="1"/>
      <c r="L1690" s="1"/>
      <c r="M1690" s="1"/>
      <c r="N1690" s="1"/>
      <c r="O1690" s="1"/>
      <c r="P1690" s="1"/>
      <c r="Q1690" s="1"/>
      <c r="R1690" s="31"/>
      <c r="S1690" s="31"/>
      <c r="T1690" s="31"/>
    </row>
    <row r="1691" spans="2:20">
      <c r="B1691" s="1"/>
      <c r="C1691" s="1"/>
      <c r="D1691" s="1"/>
      <c r="E1691" s="1"/>
      <c r="F1691" s="1"/>
      <c r="G1691" s="1"/>
      <c r="H1691" s="1"/>
      <c r="I1691" s="1"/>
      <c r="J1691" s="1"/>
      <c r="K1691" s="1"/>
      <c r="L1691" s="1"/>
      <c r="M1691" s="1"/>
      <c r="N1691" s="1"/>
      <c r="O1691" s="1"/>
      <c r="P1691" s="1"/>
      <c r="Q1691" s="1"/>
      <c r="R1691" s="31"/>
      <c r="S1691" s="31"/>
      <c r="T1691" s="31"/>
    </row>
    <row r="1692" spans="2:20">
      <c r="B1692" s="1"/>
      <c r="C1692" s="1"/>
      <c r="D1692" s="1"/>
      <c r="E1692" s="1"/>
      <c r="F1692" s="1"/>
      <c r="G1692" s="1"/>
      <c r="H1692" s="1"/>
      <c r="I1692" s="1"/>
      <c r="J1692" s="1"/>
      <c r="K1692" s="1"/>
      <c r="L1692" s="1"/>
      <c r="M1692" s="1"/>
      <c r="N1692" s="1"/>
      <c r="O1692" s="1"/>
      <c r="P1692" s="1"/>
      <c r="Q1692" s="1"/>
      <c r="R1692" s="31"/>
      <c r="S1692" s="31"/>
      <c r="T1692" s="31"/>
    </row>
    <row r="1693" spans="2:20">
      <c r="B1693" s="1"/>
      <c r="C1693" s="1"/>
      <c r="D1693" s="1"/>
      <c r="E1693" s="1"/>
      <c r="F1693" s="1"/>
      <c r="G1693" s="1"/>
      <c r="H1693" s="1"/>
      <c r="I1693" s="1"/>
      <c r="J1693" s="1"/>
      <c r="K1693" s="1"/>
      <c r="L1693" s="1"/>
      <c r="M1693" s="1"/>
      <c r="N1693" s="1"/>
      <c r="O1693" s="1"/>
      <c r="P1693" s="1"/>
      <c r="Q1693" s="1"/>
      <c r="R1693" s="31"/>
      <c r="S1693" s="31"/>
      <c r="T1693" s="31"/>
    </row>
    <row r="1694" spans="2:20">
      <c r="B1694" s="1"/>
      <c r="C1694" s="1"/>
      <c r="D1694" s="1"/>
      <c r="E1694" s="1"/>
      <c r="F1694" s="1"/>
      <c r="G1694" s="1"/>
      <c r="H1694" s="1"/>
      <c r="I1694" s="1"/>
      <c r="J1694" s="1"/>
      <c r="K1694" s="1"/>
      <c r="L1694" s="1"/>
      <c r="M1694" s="1"/>
      <c r="N1694" s="1"/>
      <c r="O1694" s="1"/>
      <c r="P1694" s="1"/>
      <c r="Q1694" s="1"/>
      <c r="R1694" s="31"/>
      <c r="S1694" s="31"/>
      <c r="T1694" s="31"/>
    </row>
    <row r="1695" spans="2:20">
      <c r="B1695" s="1"/>
      <c r="C1695" s="1"/>
      <c r="D1695" s="1"/>
      <c r="E1695" s="1"/>
      <c r="F1695" s="1"/>
      <c r="G1695" s="1"/>
      <c r="H1695" s="1"/>
      <c r="I1695" s="1"/>
      <c r="J1695" s="1"/>
      <c r="K1695" s="1"/>
      <c r="L1695" s="1"/>
      <c r="M1695" s="1"/>
      <c r="N1695" s="1"/>
      <c r="O1695" s="1"/>
      <c r="P1695" s="1"/>
      <c r="Q1695" s="1"/>
      <c r="R1695" s="31"/>
      <c r="S1695" s="31"/>
      <c r="T1695" s="31"/>
    </row>
    <row r="1696" spans="2:20">
      <c r="B1696" s="1"/>
      <c r="C1696" s="1"/>
      <c r="D1696" s="1"/>
      <c r="E1696" s="1"/>
      <c r="F1696" s="1"/>
      <c r="G1696" s="1"/>
      <c r="H1696" s="1"/>
      <c r="I1696" s="1"/>
      <c r="J1696" s="1"/>
      <c r="K1696" s="1"/>
      <c r="L1696" s="1"/>
      <c r="M1696" s="1"/>
      <c r="N1696" s="1"/>
      <c r="O1696" s="1"/>
      <c r="P1696" s="1"/>
      <c r="Q1696" s="1"/>
      <c r="R1696" s="31"/>
      <c r="S1696" s="31"/>
      <c r="T1696" s="31"/>
    </row>
    <row r="1697" spans="2:20">
      <c r="B1697" s="1"/>
      <c r="C1697" s="1"/>
      <c r="D1697" s="1"/>
      <c r="E1697" s="1"/>
      <c r="F1697" s="1"/>
      <c r="G1697" s="1"/>
      <c r="H1697" s="1"/>
      <c r="I1697" s="1"/>
      <c r="J1697" s="1"/>
      <c r="K1697" s="1"/>
      <c r="L1697" s="1"/>
      <c r="M1697" s="1"/>
      <c r="N1697" s="1"/>
      <c r="O1697" s="1"/>
      <c r="P1697" s="1"/>
      <c r="Q1697" s="1"/>
      <c r="R1697" s="31"/>
      <c r="S1697" s="31"/>
      <c r="T1697" s="31"/>
    </row>
    <row r="1698" spans="2:20">
      <c r="B1698" s="1"/>
      <c r="C1698" s="1"/>
      <c r="D1698" s="1"/>
      <c r="E1698" s="1"/>
      <c r="F1698" s="1"/>
      <c r="G1698" s="1"/>
      <c r="H1698" s="1"/>
      <c r="I1698" s="1"/>
      <c r="J1698" s="1"/>
      <c r="K1698" s="1"/>
      <c r="L1698" s="1"/>
      <c r="M1698" s="1"/>
      <c r="N1698" s="1"/>
      <c r="O1698" s="1"/>
      <c r="P1698" s="1"/>
      <c r="Q1698" s="1"/>
      <c r="R1698" s="31"/>
      <c r="S1698" s="31"/>
      <c r="T1698" s="31"/>
    </row>
    <row r="1699" spans="2:20">
      <c r="B1699" s="1"/>
      <c r="C1699" s="1"/>
      <c r="D1699" s="1"/>
      <c r="E1699" s="1"/>
      <c r="F1699" s="1"/>
      <c r="G1699" s="1"/>
      <c r="H1699" s="1"/>
      <c r="I1699" s="1"/>
      <c r="J1699" s="1"/>
      <c r="K1699" s="1"/>
      <c r="L1699" s="1"/>
      <c r="M1699" s="1"/>
      <c r="N1699" s="1"/>
      <c r="O1699" s="1"/>
      <c r="P1699" s="1"/>
      <c r="Q1699" s="1"/>
      <c r="R1699" s="31"/>
      <c r="S1699" s="31"/>
      <c r="T1699" s="31"/>
    </row>
    <row r="1700" spans="2:20">
      <c r="B1700" s="1"/>
      <c r="C1700" s="1"/>
      <c r="D1700" s="1"/>
      <c r="E1700" s="1"/>
      <c r="F1700" s="1"/>
      <c r="G1700" s="1"/>
      <c r="H1700" s="1"/>
      <c r="I1700" s="1"/>
      <c r="J1700" s="1"/>
      <c r="K1700" s="1"/>
      <c r="L1700" s="1"/>
      <c r="M1700" s="1"/>
      <c r="N1700" s="1"/>
      <c r="O1700" s="1"/>
      <c r="P1700" s="1"/>
      <c r="Q1700" s="1"/>
      <c r="R1700" s="31"/>
      <c r="S1700" s="31"/>
      <c r="T1700" s="31"/>
    </row>
    <row r="1701" spans="2:20">
      <c r="B1701" s="1"/>
      <c r="C1701" s="1"/>
      <c r="D1701" s="1"/>
      <c r="E1701" s="1"/>
      <c r="F1701" s="1"/>
      <c r="G1701" s="1"/>
      <c r="H1701" s="1"/>
      <c r="I1701" s="1"/>
      <c r="J1701" s="1"/>
      <c r="K1701" s="1"/>
      <c r="L1701" s="1"/>
      <c r="M1701" s="1"/>
      <c r="N1701" s="1"/>
      <c r="O1701" s="1"/>
      <c r="P1701" s="1"/>
      <c r="Q1701" s="1"/>
      <c r="R1701" s="31"/>
      <c r="S1701" s="31"/>
      <c r="T1701" s="31"/>
    </row>
    <row r="1702" spans="2:20">
      <c r="B1702" s="1"/>
      <c r="C1702" s="1"/>
      <c r="D1702" s="1"/>
      <c r="E1702" s="1"/>
      <c r="F1702" s="1"/>
      <c r="G1702" s="1"/>
      <c r="H1702" s="1"/>
      <c r="I1702" s="1"/>
      <c r="J1702" s="1"/>
      <c r="K1702" s="1"/>
      <c r="L1702" s="1"/>
      <c r="M1702" s="1"/>
      <c r="N1702" s="1"/>
      <c r="O1702" s="1"/>
      <c r="P1702" s="1"/>
      <c r="Q1702" s="1"/>
      <c r="R1702" s="31"/>
      <c r="S1702" s="31"/>
      <c r="T1702" s="31"/>
    </row>
    <row r="1703" spans="2:20">
      <c r="B1703" s="1"/>
      <c r="C1703" s="1"/>
      <c r="D1703" s="1"/>
      <c r="E1703" s="1"/>
      <c r="F1703" s="1"/>
      <c r="G1703" s="1"/>
      <c r="H1703" s="1"/>
      <c r="I1703" s="1"/>
      <c r="J1703" s="1"/>
      <c r="K1703" s="1"/>
      <c r="L1703" s="1"/>
      <c r="M1703" s="1"/>
      <c r="N1703" s="1"/>
      <c r="O1703" s="1"/>
      <c r="P1703" s="1"/>
      <c r="Q1703" s="1"/>
      <c r="R1703" s="31"/>
      <c r="S1703" s="31"/>
      <c r="T1703" s="31"/>
    </row>
    <row r="1704" spans="2:20">
      <c r="B1704" s="1"/>
      <c r="C1704" s="1"/>
      <c r="D1704" s="1"/>
      <c r="E1704" s="1"/>
      <c r="F1704" s="1"/>
      <c r="G1704" s="1"/>
      <c r="H1704" s="1"/>
      <c r="I1704" s="1"/>
      <c r="J1704" s="1"/>
      <c r="K1704" s="1"/>
      <c r="L1704" s="1"/>
      <c r="M1704" s="1"/>
      <c r="N1704" s="1"/>
      <c r="O1704" s="1"/>
      <c r="P1704" s="1"/>
      <c r="Q1704" s="1"/>
      <c r="R1704" s="31"/>
      <c r="S1704" s="31"/>
      <c r="T1704" s="31"/>
    </row>
    <row r="1705" spans="2:20">
      <c r="B1705" s="1"/>
      <c r="C1705" s="1"/>
      <c r="D1705" s="1"/>
      <c r="E1705" s="1"/>
      <c r="F1705" s="1"/>
      <c r="G1705" s="1"/>
      <c r="H1705" s="1"/>
      <c r="I1705" s="1"/>
      <c r="J1705" s="1"/>
      <c r="K1705" s="1"/>
      <c r="L1705" s="1"/>
      <c r="M1705" s="1"/>
      <c r="N1705" s="1"/>
      <c r="O1705" s="1"/>
      <c r="P1705" s="1"/>
      <c r="Q1705" s="1"/>
      <c r="R1705" s="31"/>
      <c r="S1705" s="31"/>
      <c r="T1705" s="31"/>
    </row>
    <row r="1706" spans="2:20">
      <c r="B1706" s="1"/>
      <c r="C1706" s="1"/>
      <c r="D1706" s="1"/>
      <c r="E1706" s="1"/>
      <c r="F1706" s="1"/>
      <c r="G1706" s="1"/>
      <c r="H1706" s="1"/>
      <c r="I1706" s="1"/>
      <c r="J1706" s="1"/>
      <c r="K1706" s="1"/>
      <c r="L1706" s="1"/>
      <c r="M1706" s="1"/>
      <c r="N1706" s="1"/>
      <c r="O1706" s="1"/>
      <c r="P1706" s="1"/>
      <c r="Q1706" s="1"/>
      <c r="R1706" s="31"/>
      <c r="S1706" s="31"/>
      <c r="T1706" s="31"/>
    </row>
    <row r="1707" spans="2:20">
      <c r="B1707" s="1"/>
      <c r="C1707" s="1"/>
      <c r="D1707" s="1"/>
      <c r="E1707" s="1"/>
      <c r="F1707" s="1"/>
      <c r="G1707" s="1"/>
      <c r="H1707" s="1"/>
      <c r="I1707" s="1"/>
      <c r="J1707" s="1"/>
      <c r="K1707" s="1"/>
      <c r="L1707" s="1"/>
      <c r="M1707" s="1"/>
      <c r="N1707" s="1"/>
      <c r="O1707" s="1"/>
      <c r="P1707" s="1"/>
      <c r="Q1707" s="1"/>
      <c r="R1707" s="31"/>
      <c r="S1707" s="31"/>
      <c r="T1707" s="31"/>
    </row>
    <row r="1708" spans="2:20">
      <c r="B1708" s="1"/>
      <c r="C1708" s="1"/>
      <c r="D1708" s="1"/>
      <c r="E1708" s="1"/>
      <c r="F1708" s="1"/>
      <c r="G1708" s="1"/>
      <c r="H1708" s="1"/>
      <c r="I1708" s="1"/>
      <c r="J1708" s="1"/>
      <c r="K1708" s="1"/>
      <c r="L1708" s="1"/>
      <c r="M1708" s="1"/>
      <c r="N1708" s="1"/>
      <c r="O1708" s="1"/>
      <c r="P1708" s="1"/>
      <c r="Q1708" s="1"/>
      <c r="R1708" s="31"/>
      <c r="S1708" s="31"/>
      <c r="T1708" s="31"/>
    </row>
    <row r="1709" spans="2:20">
      <c r="B1709" s="1"/>
      <c r="C1709" s="1"/>
      <c r="D1709" s="1"/>
      <c r="E1709" s="1"/>
      <c r="F1709" s="1"/>
      <c r="G1709" s="1"/>
      <c r="H1709" s="1"/>
      <c r="I1709" s="1"/>
      <c r="J1709" s="1"/>
      <c r="K1709" s="1"/>
      <c r="L1709" s="1"/>
      <c r="M1709" s="1"/>
      <c r="N1709" s="1"/>
      <c r="O1709" s="1"/>
      <c r="P1709" s="1"/>
      <c r="Q1709" s="1"/>
      <c r="R1709" s="31"/>
      <c r="S1709" s="31"/>
      <c r="T1709" s="31"/>
    </row>
    <row r="1710" spans="2:20">
      <c r="B1710" s="1"/>
      <c r="C1710" s="1"/>
      <c r="D1710" s="1"/>
      <c r="E1710" s="1"/>
      <c r="F1710" s="1"/>
      <c r="G1710" s="1"/>
      <c r="H1710" s="1"/>
      <c r="I1710" s="1"/>
      <c r="J1710" s="1"/>
      <c r="K1710" s="1"/>
      <c r="L1710" s="1"/>
      <c r="M1710" s="1"/>
      <c r="N1710" s="1"/>
      <c r="O1710" s="1"/>
      <c r="P1710" s="1"/>
      <c r="Q1710" s="1"/>
      <c r="R1710" s="31"/>
      <c r="S1710" s="31"/>
      <c r="T1710" s="31"/>
    </row>
    <row r="1711" spans="2:20">
      <c r="B1711" s="1"/>
      <c r="C1711" s="1"/>
      <c r="D1711" s="1"/>
      <c r="E1711" s="1"/>
      <c r="F1711" s="1"/>
      <c r="G1711" s="1"/>
      <c r="H1711" s="1"/>
      <c r="I1711" s="1"/>
      <c r="J1711" s="1"/>
      <c r="K1711" s="1"/>
      <c r="L1711" s="1"/>
      <c r="M1711" s="1"/>
      <c r="N1711" s="1"/>
      <c r="O1711" s="1"/>
      <c r="P1711" s="1"/>
      <c r="Q1711" s="1"/>
      <c r="R1711" s="31"/>
      <c r="S1711" s="31"/>
      <c r="T1711" s="31"/>
    </row>
    <row r="1712" spans="2:20">
      <c r="B1712" s="1"/>
      <c r="C1712" s="1"/>
      <c r="D1712" s="1"/>
      <c r="E1712" s="1"/>
      <c r="F1712" s="1"/>
      <c r="G1712" s="1"/>
      <c r="H1712" s="1"/>
      <c r="I1712" s="1"/>
      <c r="J1712" s="1"/>
      <c r="K1712" s="1"/>
      <c r="L1712" s="1"/>
      <c r="M1712" s="1"/>
      <c r="N1712" s="1"/>
      <c r="O1712" s="1"/>
      <c r="P1712" s="1"/>
      <c r="Q1712" s="1"/>
      <c r="R1712" s="31"/>
      <c r="S1712" s="31"/>
      <c r="T1712" s="31"/>
    </row>
    <row r="1713" spans="2:20">
      <c r="B1713" s="1"/>
      <c r="C1713" s="1"/>
      <c r="D1713" s="1"/>
      <c r="E1713" s="1"/>
      <c r="F1713" s="1"/>
      <c r="G1713" s="1"/>
      <c r="H1713" s="1"/>
      <c r="I1713" s="1"/>
      <c r="J1713" s="1"/>
      <c r="K1713" s="1"/>
      <c r="L1713" s="1"/>
      <c r="M1713" s="1"/>
      <c r="N1713" s="1"/>
      <c r="O1713" s="1"/>
      <c r="P1713" s="1"/>
      <c r="Q1713" s="1"/>
      <c r="R1713" s="31"/>
      <c r="S1713" s="31"/>
      <c r="T1713" s="31"/>
    </row>
    <row r="1714" spans="2:20">
      <c r="B1714" s="1"/>
      <c r="C1714" s="1"/>
      <c r="D1714" s="1"/>
      <c r="E1714" s="1"/>
      <c r="F1714" s="1"/>
      <c r="G1714" s="1"/>
      <c r="H1714" s="1"/>
      <c r="I1714" s="1"/>
      <c r="J1714" s="1"/>
      <c r="K1714" s="1"/>
      <c r="L1714" s="1"/>
      <c r="M1714" s="1"/>
      <c r="N1714" s="1"/>
      <c r="O1714" s="1"/>
      <c r="P1714" s="1"/>
      <c r="Q1714" s="1"/>
      <c r="R1714" s="31"/>
      <c r="S1714" s="31"/>
      <c r="T1714" s="31"/>
    </row>
    <row r="1715" spans="2:20">
      <c r="B1715" s="1"/>
      <c r="C1715" s="1"/>
      <c r="D1715" s="1"/>
      <c r="E1715" s="1"/>
      <c r="F1715" s="1"/>
      <c r="G1715" s="1"/>
      <c r="H1715" s="1"/>
      <c r="I1715" s="1"/>
      <c r="J1715" s="1"/>
      <c r="K1715" s="1"/>
      <c r="L1715" s="1"/>
      <c r="M1715" s="1"/>
      <c r="N1715" s="1"/>
      <c r="O1715" s="1"/>
      <c r="P1715" s="1"/>
      <c r="Q1715" s="1"/>
      <c r="R1715" s="31"/>
      <c r="S1715" s="31"/>
      <c r="T1715" s="31"/>
    </row>
    <row r="1716" spans="2:20">
      <c r="B1716" s="1"/>
      <c r="C1716" s="1"/>
      <c r="D1716" s="1"/>
      <c r="E1716" s="1"/>
      <c r="F1716" s="1"/>
      <c r="G1716" s="1"/>
      <c r="H1716" s="1"/>
      <c r="I1716" s="1"/>
      <c r="J1716" s="1"/>
      <c r="K1716" s="1"/>
      <c r="L1716" s="1"/>
      <c r="M1716" s="1"/>
      <c r="N1716" s="1"/>
      <c r="O1716" s="1"/>
      <c r="P1716" s="1"/>
      <c r="Q1716" s="1"/>
      <c r="R1716" s="31"/>
      <c r="S1716" s="31"/>
      <c r="T1716" s="31"/>
    </row>
    <row r="1717" spans="2:20">
      <c r="B1717" s="1"/>
      <c r="C1717" s="1"/>
      <c r="D1717" s="1"/>
      <c r="E1717" s="1"/>
      <c r="F1717" s="1"/>
      <c r="G1717" s="1"/>
      <c r="H1717" s="1"/>
      <c r="I1717" s="1"/>
      <c r="J1717" s="1"/>
      <c r="K1717" s="1"/>
      <c r="L1717" s="1"/>
      <c r="M1717" s="1"/>
      <c r="N1717" s="1"/>
      <c r="O1717" s="1"/>
      <c r="P1717" s="1"/>
      <c r="Q1717" s="1"/>
      <c r="R1717" s="31"/>
      <c r="S1717" s="31"/>
      <c r="T1717" s="31"/>
    </row>
    <row r="1718" spans="2:20">
      <c r="B1718" s="1"/>
      <c r="C1718" s="1"/>
      <c r="D1718" s="1"/>
      <c r="E1718" s="1"/>
      <c r="F1718" s="1"/>
      <c r="G1718" s="1"/>
      <c r="H1718" s="1"/>
      <c r="I1718" s="1"/>
      <c r="J1718" s="1"/>
      <c r="K1718" s="1"/>
      <c r="L1718" s="1"/>
      <c r="M1718" s="1"/>
      <c r="N1718" s="1"/>
      <c r="O1718" s="1"/>
      <c r="P1718" s="1"/>
      <c r="Q1718" s="1"/>
      <c r="R1718" s="31"/>
      <c r="S1718" s="31"/>
      <c r="T1718" s="31"/>
    </row>
    <row r="1719" spans="2:20">
      <c r="B1719" s="1"/>
      <c r="C1719" s="1"/>
      <c r="D1719" s="1"/>
      <c r="E1719" s="1"/>
      <c r="F1719" s="1"/>
      <c r="G1719" s="1"/>
      <c r="H1719" s="1"/>
      <c r="I1719" s="1"/>
      <c r="J1719" s="1"/>
      <c r="K1719" s="1"/>
      <c r="L1719" s="1"/>
      <c r="M1719" s="1"/>
      <c r="N1719" s="1"/>
      <c r="O1719" s="1"/>
      <c r="P1719" s="1"/>
      <c r="Q1719" s="1"/>
      <c r="R1719" s="31"/>
      <c r="S1719" s="31"/>
      <c r="T1719" s="31"/>
    </row>
    <row r="1720" spans="2:20">
      <c r="B1720" s="1"/>
      <c r="C1720" s="1"/>
      <c r="D1720" s="1"/>
      <c r="E1720" s="1"/>
      <c r="F1720" s="1"/>
      <c r="G1720" s="1"/>
      <c r="H1720" s="1"/>
      <c r="I1720" s="1"/>
      <c r="J1720" s="1"/>
      <c r="K1720" s="1"/>
      <c r="L1720" s="1"/>
      <c r="M1720" s="1"/>
      <c r="N1720" s="1"/>
      <c r="O1720" s="1"/>
      <c r="P1720" s="1"/>
      <c r="Q1720" s="1"/>
      <c r="R1720" s="31"/>
      <c r="S1720" s="31"/>
      <c r="T1720" s="31"/>
    </row>
    <row r="1721" spans="2:20">
      <c r="B1721" s="1"/>
      <c r="C1721" s="1"/>
      <c r="D1721" s="1"/>
      <c r="E1721" s="1"/>
      <c r="F1721" s="1"/>
      <c r="G1721" s="1"/>
      <c r="H1721" s="1"/>
      <c r="I1721" s="1"/>
      <c r="J1721" s="1"/>
      <c r="K1721" s="1"/>
      <c r="L1721" s="1"/>
      <c r="M1721" s="1"/>
      <c r="N1721" s="1"/>
      <c r="O1721" s="1"/>
      <c r="P1721" s="1"/>
      <c r="Q1721" s="1"/>
      <c r="R1721" s="31"/>
      <c r="S1721" s="31"/>
      <c r="T1721" s="31"/>
    </row>
    <row r="1722" spans="2:20">
      <c r="B1722" s="1"/>
      <c r="C1722" s="1"/>
      <c r="D1722" s="1"/>
      <c r="E1722" s="1"/>
      <c r="F1722" s="1"/>
      <c r="G1722" s="1"/>
      <c r="H1722" s="1"/>
      <c r="I1722" s="1"/>
      <c r="J1722" s="1"/>
      <c r="K1722" s="1"/>
      <c r="L1722" s="1"/>
      <c r="M1722" s="1"/>
      <c r="N1722" s="1"/>
      <c r="O1722" s="1"/>
      <c r="P1722" s="1"/>
      <c r="Q1722" s="1"/>
      <c r="R1722" s="31"/>
      <c r="S1722" s="31"/>
      <c r="T1722" s="31"/>
    </row>
    <row r="1723" spans="2:20">
      <c r="B1723" s="1"/>
      <c r="C1723" s="1"/>
      <c r="D1723" s="1"/>
      <c r="E1723" s="1"/>
      <c r="F1723" s="1"/>
      <c r="G1723" s="1"/>
      <c r="H1723" s="1"/>
      <c r="I1723" s="1"/>
      <c r="J1723" s="1"/>
      <c r="K1723" s="1"/>
      <c r="L1723" s="1"/>
      <c r="M1723" s="1"/>
      <c r="N1723" s="1"/>
      <c r="O1723" s="1"/>
      <c r="P1723" s="1"/>
      <c r="Q1723" s="1"/>
      <c r="R1723" s="31"/>
      <c r="S1723" s="31"/>
      <c r="T1723" s="31"/>
    </row>
    <row r="1724" spans="2:20">
      <c r="B1724" s="1"/>
      <c r="C1724" s="1"/>
      <c r="D1724" s="1"/>
      <c r="E1724" s="1"/>
      <c r="F1724" s="1"/>
      <c r="G1724" s="1"/>
      <c r="H1724" s="1"/>
      <c r="I1724" s="1"/>
      <c r="J1724" s="1"/>
      <c r="K1724" s="1"/>
      <c r="L1724" s="1"/>
      <c r="M1724" s="1"/>
      <c r="N1724" s="1"/>
      <c r="O1724" s="1"/>
      <c r="P1724" s="1"/>
      <c r="Q1724" s="1"/>
      <c r="R1724" s="31"/>
      <c r="S1724" s="31"/>
      <c r="T1724" s="31"/>
    </row>
    <row r="1725" spans="2:20">
      <c r="B1725" s="1"/>
      <c r="C1725" s="1"/>
      <c r="D1725" s="1"/>
      <c r="E1725" s="1"/>
      <c r="F1725" s="1"/>
      <c r="G1725" s="1"/>
      <c r="H1725" s="1"/>
      <c r="I1725" s="1"/>
      <c r="J1725" s="1"/>
      <c r="K1725" s="1"/>
      <c r="L1725" s="1"/>
      <c r="M1725" s="1"/>
      <c r="N1725" s="1"/>
      <c r="O1725" s="1"/>
      <c r="P1725" s="1"/>
      <c r="Q1725" s="1"/>
      <c r="R1725" s="31"/>
      <c r="S1725" s="31"/>
      <c r="T1725" s="31"/>
    </row>
    <row r="1726" spans="2:20">
      <c r="B1726" s="1"/>
      <c r="C1726" s="1"/>
      <c r="D1726" s="1"/>
      <c r="E1726" s="1"/>
      <c r="F1726" s="1"/>
      <c r="G1726" s="1"/>
      <c r="H1726" s="1"/>
      <c r="I1726" s="1"/>
      <c r="J1726" s="1"/>
      <c r="K1726" s="1"/>
      <c r="L1726" s="1"/>
      <c r="M1726" s="1"/>
      <c r="N1726" s="1"/>
      <c r="O1726" s="1"/>
      <c r="P1726" s="1"/>
      <c r="Q1726" s="1"/>
      <c r="R1726" s="31"/>
      <c r="S1726" s="31"/>
      <c r="T1726" s="31"/>
    </row>
    <row r="1727" spans="2:20">
      <c r="B1727" s="1"/>
      <c r="C1727" s="1"/>
      <c r="D1727" s="1"/>
      <c r="E1727" s="1"/>
      <c r="F1727" s="1"/>
      <c r="G1727" s="1"/>
      <c r="H1727" s="1"/>
      <c r="I1727" s="1"/>
      <c r="J1727" s="1"/>
      <c r="K1727" s="1"/>
      <c r="L1727" s="1"/>
      <c r="M1727" s="1"/>
      <c r="N1727" s="1"/>
      <c r="O1727" s="1"/>
      <c r="P1727" s="1"/>
      <c r="Q1727" s="1"/>
      <c r="R1727" s="31"/>
      <c r="S1727" s="31"/>
      <c r="T1727" s="31"/>
    </row>
    <row r="1728" spans="2:20">
      <c r="B1728" s="1"/>
      <c r="C1728" s="1"/>
      <c r="D1728" s="1"/>
      <c r="E1728" s="1"/>
      <c r="F1728" s="1"/>
      <c r="G1728" s="1"/>
      <c r="H1728" s="1"/>
      <c r="I1728" s="1"/>
      <c r="J1728" s="1"/>
      <c r="K1728" s="1"/>
      <c r="L1728" s="1"/>
      <c r="M1728" s="1"/>
      <c r="N1728" s="1"/>
      <c r="O1728" s="1"/>
      <c r="P1728" s="1"/>
      <c r="Q1728" s="1"/>
      <c r="R1728" s="31"/>
      <c r="S1728" s="31"/>
      <c r="T1728" s="31"/>
    </row>
    <row r="1729" spans="2:20">
      <c r="B1729" s="1"/>
      <c r="C1729" s="1"/>
      <c r="D1729" s="1"/>
      <c r="E1729" s="1"/>
      <c r="F1729" s="1"/>
      <c r="G1729" s="1"/>
      <c r="H1729" s="1"/>
      <c r="I1729" s="1"/>
      <c r="J1729" s="1"/>
      <c r="K1729" s="1"/>
      <c r="L1729" s="1"/>
      <c r="M1729" s="1"/>
      <c r="N1729" s="1"/>
      <c r="O1729" s="1"/>
      <c r="P1729" s="1"/>
      <c r="Q1729" s="1"/>
      <c r="R1729" s="31"/>
      <c r="S1729" s="31"/>
      <c r="T1729" s="31"/>
    </row>
    <row r="1730" spans="2:20">
      <c r="B1730" s="1"/>
      <c r="C1730" s="1"/>
      <c r="D1730" s="1"/>
      <c r="E1730" s="1"/>
      <c r="F1730" s="1"/>
      <c r="G1730" s="1"/>
      <c r="H1730" s="1"/>
      <c r="I1730" s="1"/>
      <c r="J1730" s="1"/>
      <c r="K1730" s="1"/>
      <c r="L1730" s="1"/>
      <c r="M1730" s="1"/>
      <c r="N1730" s="1"/>
      <c r="O1730" s="1"/>
      <c r="P1730" s="1"/>
      <c r="Q1730" s="1"/>
      <c r="R1730" s="31"/>
      <c r="S1730" s="31"/>
      <c r="T1730" s="31"/>
    </row>
    <row r="1731" spans="2:20">
      <c r="B1731" s="1"/>
      <c r="C1731" s="1"/>
      <c r="D1731" s="1"/>
      <c r="E1731" s="1"/>
      <c r="F1731" s="1"/>
      <c r="G1731" s="1"/>
      <c r="H1731" s="1"/>
      <c r="I1731" s="1"/>
      <c r="J1731" s="1"/>
      <c r="K1731" s="1"/>
      <c r="L1731" s="1"/>
      <c r="M1731" s="1"/>
      <c r="N1731" s="1"/>
      <c r="O1731" s="1"/>
      <c r="P1731" s="1"/>
      <c r="Q1731" s="1"/>
      <c r="R1731" s="31"/>
      <c r="S1731" s="31"/>
      <c r="T1731" s="31"/>
    </row>
    <row r="1732" spans="2:20">
      <c r="B1732" s="1"/>
      <c r="C1732" s="1"/>
      <c r="D1732" s="1"/>
      <c r="E1732" s="1"/>
      <c r="F1732" s="1"/>
      <c r="G1732" s="1"/>
      <c r="H1732" s="1"/>
      <c r="I1732" s="1"/>
      <c r="J1732" s="1"/>
      <c r="K1732" s="1"/>
      <c r="L1732" s="1"/>
      <c r="M1732" s="1"/>
      <c r="N1732" s="1"/>
      <c r="O1732" s="1"/>
      <c r="P1732" s="1"/>
      <c r="Q1732" s="1"/>
      <c r="R1732" s="31"/>
      <c r="S1732" s="31"/>
      <c r="T1732" s="31"/>
    </row>
    <row r="1733" spans="2:20">
      <c r="B1733" s="1"/>
      <c r="C1733" s="1"/>
      <c r="D1733" s="1"/>
      <c r="E1733" s="1"/>
      <c r="F1733" s="1"/>
      <c r="G1733" s="1"/>
      <c r="H1733" s="1"/>
      <c r="I1733" s="1"/>
      <c r="J1733" s="1"/>
      <c r="K1733" s="1"/>
      <c r="L1733" s="1"/>
      <c r="M1733" s="1"/>
      <c r="N1733" s="1"/>
      <c r="O1733" s="1"/>
      <c r="P1733" s="1"/>
      <c r="Q1733" s="1"/>
      <c r="R1733" s="31"/>
      <c r="S1733" s="31"/>
      <c r="T1733" s="31"/>
    </row>
    <row r="1734" spans="2:20">
      <c r="B1734" s="1"/>
      <c r="C1734" s="1"/>
      <c r="D1734" s="1"/>
      <c r="E1734" s="1"/>
      <c r="F1734" s="1"/>
      <c r="G1734" s="1"/>
      <c r="H1734" s="1"/>
      <c r="I1734" s="1"/>
      <c r="J1734" s="1"/>
      <c r="K1734" s="1"/>
      <c r="L1734" s="1"/>
      <c r="M1734" s="1"/>
      <c r="N1734" s="1"/>
      <c r="O1734" s="1"/>
      <c r="P1734" s="1"/>
      <c r="Q1734" s="1"/>
      <c r="R1734" s="31"/>
      <c r="S1734" s="31"/>
      <c r="T1734" s="31"/>
    </row>
    <row r="1735" spans="2:20">
      <c r="B1735" s="1"/>
      <c r="C1735" s="1"/>
      <c r="D1735" s="1"/>
      <c r="E1735" s="1"/>
      <c r="F1735" s="1"/>
      <c r="G1735" s="1"/>
      <c r="H1735" s="1"/>
      <c r="I1735" s="1"/>
      <c r="J1735" s="1"/>
      <c r="K1735" s="1"/>
      <c r="L1735" s="1"/>
      <c r="M1735" s="1"/>
      <c r="N1735" s="1"/>
      <c r="O1735" s="1"/>
      <c r="P1735" s="1"/>
      <c r="Q1735" s="1"/>
      <c r="R1735" s="31"/>
      <c r="S1735" s="31"/>
      <c r="T1735" s="31"/>
    </row>
    <row r="1736" spans="2:20">
      <c r="B1736" s="1"/>
      <c r="C1736" s="1"/>
      <c r="D1736" s="1"/>
      <c r="E1736" s="1"/>
      <c r="F1736" s="1"/>
      <c r="G1736" s="1"/>
      <c r="H1736" s="1"/>
      <c r="I1736" s="1"/>
      <c r="J1736" s="1"/>
      <c r="K1736" s="1"/>
      <c r="L1736" s="1"/>
      <c r="M1736" s="1"/>
      <c r="N1736" s="1"/>
      <c r="O1736" s="1"/>
      <c r="P1736" s="1"/>
      <c r="Q1736" s="1"/>
      <c r="R1736" s="31"/>
      <c r="S1736" s="31"/>
      <c r="T1736" s="31"/>
    </row>
    <row r="1737" spans="2:20">
      <c r="B1737" s="1"/>
      <c r="C1737" s="1"/>
      <c r="D1737" s="1"/>
      <c r="E1737" s="1"/>
      <c r="F1737" s="1"/>
      <c r="G1737" s="1"/>
      <c r="H1737" s="1"/>
      <c r="I1737" s="1"/>
      <c r="J1737" s="1"/>
      <c r="K1737" s="1"/>
      <c r="L1737" s="1"/>
      <c r="M1737" s="1"/>
      <c r="N1737" s="1"/>
      <c r="O1737" s="1"/>
      <c r="P1737" s="1"/>
      <c r="Q1737" s="1"/>
      <c r="R1737" s="31"/>
      <c r="S1737" s="31"/>
      <c r="T1737" s="31"/>
    </row>
    <row r="1738" spans="2:20">
      <c r="B1738" s="1"/>
      <c r="C1738" s="1"/>
      <c r="D1738" s="1"/>
      <c r="E1738" s="1"/>
      <c r="F1738" s="1"/>
      <c r="G1738" s="1"/>
      <c r="H1738" s="1"/>
      <c r="I1738" s="1"/>
      <c r="J1738" s="1"/>
      <c r="K1738" s="1"/>
      <c r="L1738" s="1"/>
      <c r="M1738" s="1"/>
      <c r="N1738" s="1"/>
      <c r="O1738" s="1"/>
      <c r="P1738" s="1"/>
      <c r="Q1738" s="1"/>
      <c r="R1738" s="31"/>
      <c r="S1738" s="31"/>
      <c r="T1738" s="31"/>
    </row>
    <row r="1739" spans="2:20">
      <c r="B1739" s="1"/>
      <c r="C1739" s="1"/>
      <c r="D1739" s="1"/>
      <c r="E1739" s="1"/>
      <c r="F1739" s="1"/>
      <c r="G1739" s="1"/>
      <c r="H1739" s="1"/>
      <c r="I1739" s="1"/>
      <c r="J1739" s="1"/>
      <c r="K1739" s="1"/>
      <c r="L1739" s="1"/>
      <c r="M1739" s="1"/>
      <c r="N1739" s="1"/>
      <c r="O1739" s="1"/>
      <c r="P1739" s="1"/>
      <c r="Q1739" s="1"/>
      <c r="R1739" s="31"/>
      <c r="S1739" s="31"/>
      <c r="T1739" s="31"/>
    </row>
    <row r="1740" spans="2:20">
      <c r="B1740" s="1"/>
      <c r="C1740" s="1"/>
      <c r="D1740" s="1"/>
      <c r="E1740" s="1"/>
      <c r="F1740" s="1"/>
      <c r="G1740" s="1"/>
      <c r="H1740" s="1"/>
      <c r="I1740" s="1"/>
      <c r="J1740" s="1"/>
      <c r="K1740" s="1"/>
      <c r="L1740" s="1"/>
      <c r="M1740" s="1"/>
      <c r="N1740" s="1"/>
      <c r="O1740" s="1"/>
      <c r="P1740" s="1"/>
      <c r="Q1740" s="1"/>
      <c r="R1740" s="31"/>
      <c r="S1740" s="31"/>
      <c r="T1740" s="31"/>
    </row>
    <row r="1741" spans="2:20">
      <c r="B1741" s="1"/>
      <c r="C1741" s="1"/>
      <c r="D1741" s="1"/>
      <c r="E1741" s="1"/>
      <c r="F1741" s="1"/>
      <c r="G1741" s="1"/>
      <c r="H1741" s="1"/>
      <c r="I1741" s="1"/>
      <c r="J1741" s="1"/>
      <c r="K1741" s="1"/>
      <c r="L1741" s="1"/>
      <c r="M1741" s="1"/>
      <c r="N1741" s="1"/>
      <c r="O1741" s="1"/>
      <c r="P1741" s="1"/>
      <c r="Q1741" s="1"/>
      <c r="R1741" s="31"/>
      <c r="S1741" s="31"/>
      <c r="T1741" s="31"/>
    </row>
    <row r="1742" spans="2:20">
      <c r="B1742" s="1"/>
      <c r="C1742" s="1"/>
      <c r="D1742" s="1"/>
      <c r="E1742" s="1"/>
      <c r="F1742" s="1"/>
      <c r="G1742" s="1"/>
      <c r="H1742" s="1"/>
      <c r="I1742" s="1"/>
      <c r="J1742" s="1"/>
      <c r="K1742" s="1"/>
      <c r="L1742" s="1"/>
      <c r="M1742" s="1"/>
      <c r="N1742" s="1"/>
      <c r="O1742" s="1"/>
      <c r="P1742" s="1"/>
      <c r="Q1742" s="1"/>
      <c r="R1742" s="31"/>
      <c r="S1742" s="31"/>
      <c r="T1742" s="31"/>
    </row>
    <row r="1743" spans="2:20">
      <c r="B1743" s="1"/>
      <c r="C1743" s="1"/>
      <c r="D1743" s="1"/>
      <c r="E1743" s="1"/>
      <c r="F1743" s="1"/>
      <c r="G1743" s="1"/>
      <c r="H1743" s="1"/>
      <c r="I1743" s="1"/>
      <c r="J1743" s="1"/>
      <c r="K1743" s="1"/>
      <c r="L1743" s="1"/>
      <c r="M1743" s="1"/>
      <c r="N1743" s="1"/>
      <c r="O1743" s="1"/>
      <c r="P1743" s="1"/>
      <c r="Q1743" s="1"/>
      <c r="R1743" s="31"/>
      <c r="S1743" s="31"/>
      <c r="T1743" s="31"/>
    </row>
    <row r="1744" spans="2:20">
      <c r="B1744" s="1"/>
      <c r="C1744" s="1"/>
      <c r="D1744" s="1"/>
      <c r="E1744" s="1"/>
      <c r="F1744" s="1"/>
      <c r="G1744" s="1"/>
      <c r="H1744" s="1"/>
      <c r="I1744" s="1"/>
      <c r="J1744" s="1"/>
      <c r="K1744" s="1"/>
      <c r="L1744" s="1"/>
      <c r="M1744" s="1"/>
      <c r="N1744" s="1"/>
      <c r="O1744" s="1"/>
      <c r="P1744" s="1"/>
      <c r="Q1744" s="1"/>
      <c r="R1744" s="31"/>
      <c r="S1744" s="31"/>
      <c r="T1744" s="31"/>
    </row>
    <row r="1745" spans="2:20">
      <c r="B1745" s="1"/>
      <c r="C1745" s="1"/>
      <c r="D1745" s="1"/>
      <c r="E1745" s="1"/>
      <c r="F1745" s="1"/>
      <c r="G1745" s="1"/>
      <c r="H1745" s="1"/>
      <c r="I1745" s="1"/>
      <c r="J1745" s="1"/>
      <c r="K1745" s="1"/>
      <c r="L1745" s="1"/>
      <c r="M1745" s="1"/>
      <c r="N1745" s="1"/>
      <c r="O1745" s="1"/>
      <c r="P1745" s="1"/>
      <c r="Q1745" s="1"/>
      <c r="R1745" s="31"/>
      <c r="S1745" s="31"/>
      <c r="T1745" s="31"/>
    </row>
    <row r="1746" spans="2:20">
      <c r="B1746" s="1"/>
      <c r="C1746" s="1"/>
      <c r="D1746" s="1"/>
      <c r="E1746" s="1"/>
      <c r="F1746" s="1"/>
      <c r="G1746" s="1"/>
      <c r="H1746" s="1"/>
      <c r="I1746" s="1"/>
      <c r="J1746" s="1"/>
      <c r="K1746" s="1"/>
      <c r="L1746" s="1"/>
      <c r="M1746" s="1"/>
      <c r="N1746" s="1"/>
      <c r="O1746" s="1"/>
      <c r="P1746" s="1"/>
      <c r="Q1746" s="1"/>
      <c r="R1746" s="31"/>
      <c r="S1746" s="31"/>
      <c r="T1746" s="31"/>
    </row>
    <row r="1747" spans="2:20">
      <c r="B1747" s="1"/>
      <c r="C1747" s="1"/>
      <c r="D1747" s="1"/>
      <c r="E1747" s="1"/>
      <c r="F1747" s="1"/>
      <c r="G1747" s="1"/>
      <c r="H1747" s="1"/>
      <c r="I1747" s="1"/>
      <c r="J1747" s="1"/>
      <c r="K1747" s="1"/>
      <c r="L1747" s="1"/>
      <c r="M1747" s="1"/>
      <c r="N1747" s="1"/>
      <c r="O1747" s="1"/>
      <c r="P1747" s="1"/>
      <c r="Q1747" s="1"/>
      <c r="R1747" s="31"/>
      <c r="S1747" s="31"/>
      <c r="T1747" s="31"/>
    </row>
    <row r="1748" spans="2:20">
      <c r="B1748" s="1"/>
      <c r="C1748" s="1"/>
      <c r="D1748" s="1"/>
      <c r="E1748" s="1"/>
      <c r="F1748" s="1"/>
      <c r="G1748" s="1"/>
      <c r="H1748" s="1"/>
      <c r="I1748" s="1"/>
      <c r="J1748" s="1"/>
      <c r="K1748" s="1"/>
      <c r="L1748" s="1"/>
      <c r="M1748" s="1"/>
      <c r="N1748" s="1"/>
      <c r="O1748" s="1"/>
      <c r="P1748" s="1"/>
      <c r="Q1748" s="1"/>
      <c r="R1748" s="31"/>
      <c r="S1748" s="31"/>
      <c r="T1748" s="31"/>
    </row>
    <row r="1749" spans="2:20">
      <c r="B1749" s="1"/>
      <c r="C1749" s="1"/>
      <c r="D1749" s="1"/>
      <c r="E1749" s="1"/>
      <c r="F1749" s="1"/>
      <c r="G1749" s="1"/>
      <c r="H1749" s="1"/>
      <c r="I1749" s="1"/>
      <c r="J1749" s="1"/>
      <c r="K1749" s="1"/>
      <c r="L1749" s="1"/>
      <c r="M1749" s="1"/>
      <c r="N1749" s="1"/>
      <c r="O1749" s="1"/>
      <c r="P1749" s="1"/>
      <c r="Q1749" s="1"/>
      <c r="R1749" s="31"/>
      <c r="S1749" s="31"/>
      <c r="T1749" s="31"/>
    </row>
    <row r="1750" spans="2:20">
      <c r="B1750" s="1"/>
      <c r="C1750" s="1"/>
      <c r="D1750" s="1"/>
      <c r="E1750" s="1"/>
      <c r="F1750" s="1"/>
      <c r="G1750" s="1"/>
      <c r="H1750" s="1"/>
      <c r="I1750" s="1"/>
      <c r="J1750" s="1"/>
      <c r="K1750" s="1"/>
      <c r="L1750" s="1"/>
      <c r="M1750" s="1"/>
      <c r="N1750" s="1"/>
      <c r="O1750" s="1"/>
      <c r="P1750" s="1"/>
      <c r="Q1750" s="1"/>
      <c r="R1750" s="31"/>
      <c r="S1750" s="31"/>
      <c r="T1750" s="31"/>
    </row>
    <row r="1751" spans="2:20">
      <c r="B1751" s="1"/>
      <c r="C1751" s="1"/>
      <c r="D1751" s="1"/>
      <c r="E1751" s="1"/>
      <c r="F1751" s="1"/>
      <c r="G1751" s="1"/>
      <c r="H1751" s="1"/>
      <c r="I1751" s="1"/>
      <c r="J1751" s="1"/>
      <c r="K1751" s="1"/>
      <c r="L1751" s="1"/>
      <c r="M1751" s="1"/>
      <c r="N1751" s="1"/>
      <c r="O1751" s="1"/>
      <c r="P1751" s="1"/>
      <c r="Q1751" s="1"/>
      <c r="R1751" s="31"/>
      <c r="S1751" s="31"/>
      <c r="T1751" s="31"/>
    </row>
    <row r="1752" spans="2:20">
      <c r="B1752" s="1"/>
      <c r="C1752" s="1"/>
      <c r="D1752" s="1"/>
      <c r="E1752" s="1"/>
      <c r="F1752" s="1"/>
      <c r="G1752" s="1"/>
      <c r="H1752" s="1"/>
      <c r="I1752" s="1"/>
      <c r="J1752" s="1"/>
      <c r="K1752" s="1"/>
      <c r="L1752" s="1"/>
      <c r="M1752" s="1"/>
      <c r="N1752" s="1"/>
      <c r="O1752" s="1"/>
      <c r="P1752" s="1"/>
      <c r="Q1752" s="1"/>
      <c r="R1752" s="31"/>
      <c r="S1752" s="31"/>
      <c r="T1752" s="31"/>
    </row>
    <row r="1753" spans="2:20">
      <c r="B1753" s="1"/>
      <c r="C1753" s="1"/>
      <c r="D1753" s="1"/>
      <c r="E1753" s="1"/>
      <c r="F1753" s="1"/>
      <c r="G1753" s="1"/>
      <c r="H1753" s="1"/>
      <c r="I1753" s="1"/>
      <c r="J1753" s="1"/>
      <c r="K1753" s="1"/>
      <c r="L1753" s="1"/>
      <c r="M1753" s="1"/>
      <c r="N1753" s="1"/>
      <c r="O1753" s="1"/>
      <c r="P1753" s="1"/>
      <c r="Q1753" s="1"/>
      <c r="R1753" s="31"/>
      <c r="S1753" s="31"/>
      <c r="T1753" s="31"/>
    </row>
    <row r="1754" spans="2:20">
      <c r="B1754" s="1"/>
      <c r="C1754" s="1"/>
      <c r="D1754" s="1"/>
      <c r="E1754" s="1"/>
      <c r="F1754" s="1"/>
      <c r="G1754" s="1"/>
      <c r="H1754" s="1"/>
      <c r="I1754" s="1"/>
      <c r="J1754" s="1"/>
      <c r="K1754" s="1"/>
      <c r="L1754" s="1"/>
      <c r="M1754" s="1"/>
      <c r="N1754" s="1"/>
      <c r="O1754" s="1"/>
      <c r="P1754" s="1"/>
      <c r="Q1754" s="1"/>
      <c r="R1754" s="31"/>
      <c r="S1754" s="31"/>
      <c r="T1754" s="31"/>
    </row>
    <row r="1755" spans="2:20">
      <c r="B1755" s="1"/>
      <c r="C1755" s="1"/>
      <c r="D1755" s="1"/>
      <c r="E1755" s="1"/>
      <c r="F1755" s="1"/>
      <c r="G1755" s="1"/>
      <c r="H1755" s="1"/>
      <c r="I1755" s="1"/>
      <c r="J1755" s="1"/>
      <c r="K1755" s="1"/>
      <c r="L1755" s="1"/>
      <c r="M1755" s="1"/>
      <c r="N1755" s="1"/>
      <c r="O1755" s="1"/>
      <c r="P1755" s="1"/>
      <c r="Q1755" s="1"/>
      <c r="R1755" s="31"/>
      <c r="S1755" s="31"/>
      <c r="T1755" s="31"/>
    </row>
    <row r="1756" spans="2:20">
      <c r="B1756" s="1"/>
      <c r="C1756" s="1"/>
      <c r="D1756" s="1"/>
      <c r="E1756" s="1"/>
      <c r="F1756" s="1"/>
      <c r="G1756" s="1"/>
      <c r="H1756" s="1"/>
      <c r="I1756" s="1"/>
      <c r="J1756" s="1"/>
      <c r="K1756" s="1"/>
      <c r="L1756" s="1"/>
      <c r="M1756" s="1"/>
      <c r="N1756" s="1"/>
      <c r="O1756" s="1"/>
      <c r="P1756" s="1"/>
      <c r="Q1756" s="1"/>
      <c r="R1756" s="31"/>
      <c r="S1756" s="31"/>
      <c r="T1756" s="31"/>
    </row>
    <row r="1757" spans="2:20">
      <c r="B1757" s="1"/>
      <c r="C1757" s="1"/>
      <c r="D1757" s="1"/>
      <c r="E1757" s="1"/>
      <c r="F1757" s="1"/>
      <c r="G1757" s="1"/>
      <c r="H1757" s="1"/>
      <c r="I1757" s="1"/>
      <c r="J1757" s="1"/>
      <c r="K1757" s="1"/>
      <c r="L1757" s="1"/>
      <c r="M1757" s="1"/>
      <c r="N1757" s="1"/>
      <c r="O1757" s="1"/>
      <c r="P1757" s="1"/>
      <c r="Q1757" s="1"/>
      <c r="R1757" s="31"/>
      <c r="S1757" s="31"/>
      <c r="T1757" s="31"/>
    </row>
    <row r="1758" spans="2:20">
      <c r="B1758" s="1"/>
      <c r="C1758" s="1"/>
      <c r="D1758" s="1"/>
      <c r="E1758" s="1"/>
      <c r="F1758" s="1"/>
      <c r="G1758" s="1"/>
      <c r="H1758" s="1"/>
      <c r="I1758" s="1"/>
      <c r="J1758" s="1"/>
      <c r="K1758" s="1"/>
      <c r="L1758" s="1"/>
      <c r="M1758" s="1"/>
      <c r="N1758" s="1"/>
      <c r="O1758" s="1"/>
      <c r="P1758" s="1"/>
      <c r="Q1758" s="1"/>
      <c r="R1758" s="31"/>
      <c r="S1758" s="31"/>
      <c r="T1758" s="31"/>
    </row>
    <row r="1759" spans="2:20">
      <c r="B1759" s="1"/>
      <c r="C1759" s="1"/>
      <c r="D1759" s="1"/>
      <c r="E1759" s="1"/>
      <c r="F1759" s="1"/>
      <c r="G1759" s="1"/>
      <c r="H1759" s="1"/>
      <c r="I1759" s="1"/>
      <c r="J1759" s="1"/>
      <c r="K1759" s="1"/>
      <c r="L1759" s="1"/>
      <c r="M1759" s="1"/>
      <c r="N1759" s="1"/>
      <c r="O1759" s="1"/>
      <c r="P1759" s="1"/>
      <c r="Q1759" s="1"/>
      <c r="R1759" s="31"/>
      <c r="S1759" s="31"/>
      <c r="T1759" s="31"/>
    </row>
    <row r="1760" spans="2:20">
      <c r="B1760" s="1"/>
      <c r="C1760" s="1"/>
      <c r="D1760" s="1"/>
      <c r="E1760" s="1"/>
      <c r="F1760" s="1"/>
      <c r="G1760" s="1"/>
      <c r="H1760" s="1"/>
      <c r="I1760" s="1"/>
      <c r="J1760" s="1"/>
      <c r="K1760" s="1"/>
      <c r="L1760" s="1"/>
      <c r="M1760" s="1"/>
      <c r="N1760" s="1"/>
      <c r="O1760" s="1"/>
      <c r="P1760" s="1"/>
      <c r="Q1760" s="1"/>
      <c r="R1760" s="31"/>
      <c r="S1760" s="31"/>
      <c r="T1760" s="31"/>
    </row>
    <row r="1761" spans="2:20">
      <c r="B1761" s="1"/>
      <c r="C1761" s="1"/>
      <c r="D1761" s="1"/>
      <c r="E1761" s="1"/>
      <c r="F1761" s="1"/>
      <c r="G1761" s="1"/>
      <c r="H1761" s="1"/>
      <c r="I1761" s="1"/>
      <c r="J1761" s="1"/>
      <c r="K1761" s="1"/>
      <c r="L1761" s="1"/>
      <c r="M1761" s="1"/>
      <c r="N1761" s="1"/>
      <c r="O1761" s="1"/>
      <c r="P1761" s="1"/>
      <c r="Q1761" s="1"/>
      <c r="R1761" s="31"/>
      <c r="S1761" s="31"/>
      <c r="T1761" s="31"/>
    </row>
    <row r="1762" spans="2:20">
      <c r="B1762" s="1"/>
      <c r="C1762" s="1"/>
      <c r="D1762" s="1"/>
      <c r="E1762" s="1"/>
      <c r="F1762" s="1"/>
      <c r="G1762" s="1"/>
      <c r="H1762" s="1"/>
      <c r="I1762" s="1"/>
      <c r="J1762" s="1"/>
      <c r="K1762" s="1"/>
      <c r="L1762" s="1"/>
      <c r="M1762" s="1"/>
      <c r="N1762" s="1"/>
      <c r="O1762" s="1"/>
      <c r="P1762" s="1"/>
      <c r="Q1762" s="1"/>
      <c r="R1762" s="31"/>
      <c r="S1762" s="31"/>
      <c r="T1762" s="31"/>
    </row>
    <row r="1763" spans="2:20">
      <c r="B1763" s="1"/>
      <c r="C1763" s="1"/>
      <c r="D1763" s="1"/>
      <c r="E1763" s="1"/>
      <c r="F1763" s="1"/>
      <c r="G1763" s="1"/>
      <c r="H1763" s="1"/>
      <c r="I1763" s="1"/>
      <c r="J1763" s="1"/>
      <c r="K1763" s="1"/>
      <c r="L1763" s="1"/>
      <c r="M1763" s="1"/>
      <c r="N1763" s="1"/>
      <c r="O1763" s="1"/>
      <c r="P1763" s="1"/>
      <c r="Q1763" s="1"/>
      <c r="R1763" s="31"/>
      <c r="S1763" s="31"/>
      <c r="T1763" s="31"/>
    </row>
    <row r="1764" spans="2:20">
      <c r="B1764" s="1"/>
      <c r="C1764" s="1"/>
      <c r="D1764" s="1"/>
      <c r="E1764" s="1"/>
      <c r="F1764" s="1"/>
      <c r="G1764" s="1"/>
      <c r="H1764" s="1"/>
      <c r="I1764" s="1"/>
      <c r="J1764" s="1"/>
      <c r="K1764" s="1"/>
      <c r="L1764" s="1"/>
      <c r="M1764" s="1"/>
      <c r="N1764" s="1"/>
      <c r="O1764" s="1"/>
      <c r="P1764" s="1"/>
      <c r="Q1764" s="1"/>
      <c r="R1764" s="31"/>
      <c r="S1764" s="31"/>
      <c r="T1764" s="31"/>
    </row>
    <row r="1765" spans="2:20">
      <c r="B1765" s="1"/>
      <c r="C1765" s="1"/>
      <c r="D1765" s="1"/>
      <c r="E1765" s="1"/>
      <c r="F1765" s="1"/>
      <c r="G1765" s="1"/>
      <c r="H1765" s="1"/>
      <c r="I1765" s="1"/>
      <c r="J1765" s="1"/>
      <c r="K1765" s="1"/>
      <c r="L1765" s="1"/>
      <c r="M1765" s="1"/>
      <c r="N1765" s="1"/>
      <c r="O1765" s="1"/>
      <c r="P1765" s="1"/>
      <c r="Q1765" s="1"/>
      <c r="R1765" s="31"/>
      <c r="S1765" s="31"/>
      <c r="T1765" s="31"/>
    </row>
    <row r="1766" spans="2:20">
      <c r="B1766" s="1"/>
      <c r="C1766" s="1"/>
      <c r="D1766" s="1"/>
      <c r="E1766" s="1"/>
      <c r="F1766" s="1"/>
      <c r="G1766" s="1"/>
      <c r="H1766" s="1"/>
      <c r="I1766" s="1"/>
      <c r="J1766" s="1"/>
      <c r="K1766" s="1"/>
      <c r="L1766" s="1"/>
      <c r="M1766" s="1"/>
      <c r="N1766" s="1"/>
      <c r="O1766" s="1"/>
      <c r="P1766" s="1"/>
      <c r="Q1766" s="1"/>
      <c r="R1766" s="31"/>
      <c r="S1766" s="31"/>
      <c r="T1766" s="31"/>
    </row>
    <row r="1767" spans="2:20">
      <c r="B1767" s="1"/>
      <c r="C1767" s="1"/>
      <c r="D1767" s="1"/>
      <c r="E1767" s="1"/>
      <c r="F1767" s="1"/>
      <c r="G1767" s="1"/>
      <c r="H1767" s="1"/>
      <c r="I1767" s="1"/>
      <c r="J1767" s="1"/>
      <c r="K1767" s="1"/>
      <c r="L1767" s="1"/>
      <c r="M1767" s="1"/>
      <c r="N1767" s="1"/>
      <c r="O1767" s="1"/>
      <c r="P1767" s="1"/>
      <c r="Q1767" s="1"/>
      <c r="R1767" s="31"/>
      <c r="S1767" s="31"/>
      <c r="T1767" s="31"/>
    </row>
    <row r="1768" spans="2:20">
      <c r="B1768" s="1"/>
      <c r="C1768" s="1"/>
      <c r="D1768" s="1"/>
      <c r="E1768" s="1"/>
      <c r="F1768" s="1"/>
      <c r="G1768" s="1"/>
      <c r="H1768" s="1"/>
      <c r="I1768" s="1"/>
      <c r="J1768" s="1"/>
      <c r="K1768" s="1"/>
      <c r="L1768" s="1"/>
      <c r="M1768" s="1"/>
      <c r="N1768" s="1"/>
      <c r="O1768" s="1"/>
      <c r="P1768" s="1"/>
      <c r="Q1768" s="1"/>
      <c r="R1768" s="31"/>
      <c r="S1768" s="31"/>
      <c r="T1768" s="31"/>
    </row>
    <row r="1769" spans="2:20">
      <c r="B1769" s="1"/>
      <c r="C1769" s="1"/>
      <c r="D1769" s="1"/>
      <c r="E1769" s="1"/>
      <c r="F1769" s="1"/>
      <c r="G1769" s="1"/>
      <c r="H1769" s="1"/>
      <c r="I1769" s="1"/>
      <c r="J1769" s="1"/>
      <c r="K1769" s="1"/>
      <c r="L1769" s="1"/>
      <c r="M1769" s="1"/>
      <c r="N1769" s="1"/>
      <c r="O1769" s="1"/>
      <c r="P1769" s="1"/>
      <c r="Q1769" s="1"/>
      <c r="R1769" s="31"/>
      <c r="S1769" s="31"/>
      <c r="T1769" s="31"/>
    </row>
    <row r="1770" spans="2:20">
      <c r="B1770" s="1"/>
      <c r="C1770" s="1"/>
      <c r="D1770" s="1"/>
      <c r="E1770" s="1"/>
      <c r="F1770" s="1"/>
      <c r="G1770" s="1"/>
      <c r="H1770" s="1"/>
      <c r="I1770" s="1"/>
      <c r="J1770" s="1"/>
      <c r="K1770" s="1"/>
      <c r="L1770" s="1"/>
      <c r="M1770" s="1"/>
      <c r="N1770" s="1"/>
      <c r="O1770" s="1"/>
      <c r="P1770" s="1"/>
      <c r="Q1770" s="1"/>
      <c r="R1770" s="31"/>
      <c r="S1770" s="31"/>
      <c r="T1770" s="31"/>
    </row>
    <row r="1771" spans="2:20">
      <c r="B1771" s="1"/>
      <c r="C1771" s="1"/>
      <c r="D1771" s="1"/>
      <c r="E1771" s="1"/>
      <c r="F1771" s="1"/>
      <c r="G1771" s="1"/>
      <c r="H1771" s="1"/>
      <c r="I1771" s="1"/>
      <c r="J1771" s="1"/>
      <c r="K1771" s="1"/>
      <c r="L1771" s="1"/>
      <c r="M1771" s="1"/>
      <c r="N1771" s="1"/>
      <c r="O1771" s="1"/>
      <c r="P1771" s="1"/>
      <c r="Q1771" s="1"/>
      <c r="R1771" s="31"/>
      <c r="S1771" s="31"/>
      <c r="T1771" s="31"/>
    </row>
    <row r="1772" spans="2:20">
      <c r="B1772" s="1"/>
      <c r="C1772" s="1"/>
      <c r="D1772" s="1"/>
      <c r="E1772" s="1"/>
      <c r="F1772" s="1"/>
      <c r="G1772" s="1"/>
      <c r="H1772" s="1"/>
      <c r="I1772" s="1"/>
      <c r="J1772" s="1"/>
      <c r="K1772" s="1"/>
      <c r="L1772" s="1"/>
      <c r="M1772" s="1"/>
      <c r="N1772" s="1"/>
      <c r="O1772" s="1"/>
      <c r="P1772" s="1"/>
      <c r="Q1772" s="1"/>
      <c r="R1772" s="31"/>
      <c r="S1772" s="31"/>
      <c r="T1772" s="31"/>
    </row>
    <row r="1773" spans="2:20">
      <c r="B1773" s="1"/>
      <c r="C1773" s="1"/>
      <c r="D1773" s="1"/>
      <c r="E1773" s="1"/>
      <c r="F1773" s="1"/>
      <c r="G1773" s="1"/>
      <c r="H1773" s="1"/>
      <c r="I1773" s="1"/>
      <c r="J1773" s="1"/>
      <c r="K1773" s="1"/>
      <c r="L1773" s="1"/>
      <c r="M1773" s="1"/>
      <c r="N1773" s="1"/>
      <c r="O1773" s="1"/>
      <c r="P1773" s="1"/>
      <c r="Q1773" s="1"/>
      <c r="R1773" s="31"/>
      <c r="S1773" s="31"/>
      <c r="T1773" s="31"/>
    </row>
    <row r="1774" spans="2:20">
      <c r="B1774" s="1"/>
      <c r="C1774" s="1"/>
      <c r="D1774" s="1"/>
      <c r="E1774" s="1"/>
      <c r="F1774" s="1"/>
      <c r="G1774" s="1"/>
      <c r="H1774" s="1"/>
      <c r="I1774" s="1"/>
      <c r="J1774" s="1"/>
      <c r="K1774" s="1"/>
      <c r="L1774" s="1"/>
      <c r="M1774" s="1"/>
      <c r="N1774" s="1"/>
      <c r="O1774" s="1"/>
      <c r="P1774" s="1"/>
      <c r="Q1774" s="1"/>
      <c r="R1774" s="31"/>
      <c r="S1774" s="31"/>
      <c r="T1774" s="31"/>
    </row>
    <row r="1775" spans="2:20">
      <c r="B1775" s="1"/>
      <c r="C1775" s="1"/>
      <c r="D1775" s="1"/>
      <c r="E1775" s="1"/>
      <c r="F1775" s="1"/>
      <c r="G1775" s="1"/>
      <c r="H1775" s="1"/>
      <c r="I1775" s="1"/>
      <c r="J1775" s="1"/>
      <c r="K1775" s="1"/>
      <c r="L1775" s="1"/>
      <c r="M1775" s="1"/>
      <c r="N1775" s="1"/>
      <c r="O1775" s="1"/>
      <c r="P1775" s="1"/>
      <c r="Q1775" s="1"/>
      <c r="R1775" s="31"/>
      <c r="S1775" s="31"/>
      <c r="T1775" s="31"/>
    </row>
    <row r="1776" spans="2:20">
      <c r="B1776" s="1"/>
      <c r="C1776" s="1"/>
      <c r="D1776" s="1"/>
      <c r="E1776" s="1"/>
      <c r="F1776" s="1"/>
      <c r="G1776" s="1"/>
      <c r="H1776" s="1"/>
      <c r="I1776" s="1"/>
      <c r="J1776" s="1"/>
      <c r="K1776" s="1"/>
      <c r="L1776" s="1"/>
      <c r="M1776" s="1"/>
      <c r="N1776" s="1"/>
      <c r="O1776" s="1"/>
      <c r="P1776" s="1"/>
      <c r="Q1776" s="1"/>
      <c r="R1776" s="31"/>
      <c r="S1776" s="31"/>
      <c r="T1776" s="31"/>
    </row>
    <row r="1777" spans="2:20">
      <c r="B1777" s="1"/>
      <c r="C1777" s="1"/>
      <c r="D1777" s="1"/>
      <c r="E1777" s="1"/>
      <c r="F1777" s="1"/>
      <c r="G1777" s="1"/>
      <c r="H1777" s="1"/>
      <c r="I1777" s="1"/>
      <c r="J1777" s="1"/>
      <c r="K1777" s="1"/>
      <c r="L1777" s="1"/>
      <c r="M1777" s="1"/>
      <c r="N1777" s="1"/>
      <c r="O1777" s="1"/>
      <c r="P1777" s="1"/>
      <c r="Q1777" s="1"/>
      <c r="R1777" s="31"/>
      <c r="S1777" s="31"/>
      <c r="T1777" s="31"/>
    </row>
    <row r="1778" spans="2:20">
      <c r="B1778" s="1"/>
      <c r="C1778" s="1"/>
      <c r="D1778" s="1"/>
      <c r="E1778" s="1"/>
      <c r="F1778" s="1"/>
      <c r="G1778" s="1"/>
      <c r="H1778" s="1"/>
      <c r="I1778" s="1"/>
      <c r="J1778" s="1"/>
      <c r="K1778" s="1"/>
      <c r="L1778" s="1"/>
      <c r="M1778" s="1"/>
      <c r="N1778" s="1"/>
      <c r="O1778" s="1"/>
      <c r="P1778" s="1"/>
      <c r="Q1778" s="1"/>
      <c r="R1778" s="31"/>
      <c r="S1778" s="31"/>
      <c r="T1778" s="31"/>
    </row>
    <row r="1779" spans="2:20">
      <c r="B1779" s="1"/>
      <c r="C1779" s="1"/>
      <c r="D1779" s="1"/>
      <c r="E1779" s="1"/>
      <c r="F1779" s="1"/>
      <c r="G1779" s="1"/>
      <c r="H1779" s="1"/>
      <c r="I1779" s="1"/>
      <c r="J1779" s="1"/>
      <c r="K1779" s="1"/>
      <c r="L1779" s="1"/>
      <c r="M1779" s="1"/>
      <c r="N1779" s="1"/>
      <c r="O1779" s="1"/>
      <c r="P1779" s="1"/>
      <c r="Q1779" s="1"/>
      <c r="R1779" s="31"/>
      <c r="S1779" s="31"/>
      <c r="T1779" s="31"/>
    </row>
    <row r="1780" spans="2:20">
      <c r="B1780" s="1"/>
      <c r="C1780" s="1"/>
      <c r="D1780" s="1"/>
      <c r="E1780" s="1"/>
      <c r="F1780" s="1"/>
      <c r="G1780" s="1"/>
      <c r="H1780" s="1"/>
      <c r="I1780" s="1"/>
      <c r="J1780" s="1"/>
      <c r="K1780" s="1"/>
      <c r="L1780" s="1"/>
      <c r="M1780" s="1"/>
      <c r="N1780" s="1"/>
      <c r="O1780" s="1"/>
      <c r="P1780" s="1"/>
      <c r="Q1780" s="1"/>
      <c r="R1780" s="31"/>
      <c r="S1780" s="31"/>
      <c r="T1780" s="31"/>
    </row>
    <row r="1781" spans="2:20">
      <c r="B1781" s="1"/>
      <c r="C1781" s="1"/>
      <c r="D1781" s="1"/>
      <c r="E1781" s="1"/>
      <c r="F1781" s="1"/>
      <c r="G1781" s="1"/>
      <c r="H1781" s="1"/>
      <c r="I1781" s="1"/>
      <c r="J1781" s="1"/>
      <c r="K1781" s="1"/>
      <c r="L1781" s="1"/>
      <c r="M1781" s="1"/>
      <c r="N1781" s="1"/>
      <c r="O1781" s="1"/>
      <c r="P1781" s="1"/>
      <c r="Q1781" s="1"/>
      <c r="R1781" s="31"/>
      <c r="S1781" s="31"/>
      <c r="T1781" s="31"/>
    </row>
    <row r="1782" spans="2:20">
      <c r="B1782" s="1"/>
      <c r="C1782" s="1"/>
      <c r="D1782" s="1"/>
      <c r="E1782" s="1"/>
      <c r="F1782" s="1"/>
      <c r="G1782" s="1"/>
      <c r="H1782" s="1"/>
      <c r="I1782" s="1"/>
      <c r="J1782" s="1"/>
      <c r="K1782" s="1"/>
      <c r="L1782" s="1"/>
      <c r="M1782" s="1"/>
      <c r="N1782" s="1"/>
      <c r="O1782" s="1"/>
      <c r="P1782" s="1"/>
      <c r="Q1782" s="1"/>
      <c r="R1782" s="31"/>
      <c r="S1782" s="31"/>
      <c r="T1782" s="31"/>
    </row>
    <row r="1783" spans="2:20">
      <c r="B1783" s="1"/>
      <c r="C1783" s="1"/>
      <c r="D1783" s="1"/>
      <c r="E1783" s="1"/>
      <c r="F1783" s="1"/>
      <c r="G1783" s="1"/>
      <c r="H1783" s="1"/>
      <c r="I1783" s="1"/>
      <c r="J1783" s="1"/>
      <c r="K1783" s="1"/>
      <c r="L1783" s="1"/>
      <c r="M1783" s="1"/>
      <c r="N1783" s="1"/>
      <c r="O1783" s="1"/>
      <c r="P1783" s="1"/>
      <c r="Q1783" s="1"/>
      <c r="R1783" s="31"/>
      <c r="S1783" s="31"/>
      <c r="T1783" s="31"/>
    </row>
    <row r="1784" spans="2:20">
      <c r="B1784" s="1"/>
      <c r="C1784" s="1"/>
      <c r="D1784" s="1"/>
      <c r="E1784" s="1"/>
      <c r="F1784" s="1"/>
      <c r="G1784" s="1"/>
      <c r="H1784" s="1"/>
      <c r="I1784" s="1"/>
      <c r="J1784" s="1"/>
      <c r="K1784" s="1"/>
      <c r="L1784" s="1"/>
      <c r="M1784" s="1"/>
      <c r="N1784" s="1"/>
      <c r="O1784" s="1"/>
      <c r="P1784" s="1"/>
      <c r="Q1784" s="1"/>
      <c r="R1784" s="31"/>
      <c r="S1784" s="31"/>
      <c r="T1784" s="31"/>
    </row>
    <row r="1785" spans="2:20">
      <c r="B1785" s="1"/>
      <c r="C1785" s="1"/>
      <c r="D1785" s="1"/>
      <c r="E1785" s="1"/>
      <c r="F1785" s="1"/>
      <c r="G1785" s="1"/>
      <c r="H1785" s="1"/>
      <c r="I1785" s="1"/>
      <c r="J1785" s="1"/>
      <c r="K1785" s="1"/>
      <c r="L1785" s="1"/>
      <c r="M1785" s="1"/>
      <c r="N1785" s="1"/>
      <c r="O1785" s="1"/>
      <c r="P1785" s="1"/>
      <c r="Q1785" s="1"/>
      <c r="R1785" s="31"/>
      <c r="S1785" s="31"/>
      <c r="T1785" s="31"/>
    </row>
    <row r="1786" spans="2:20">
      <c r="B1786" s="1"/>
      <c r="C1786" s="1"/>
      <c r="D1786" s="1"/>
      <c r="E1786" s="1"/>
      <c r="F1786" s="1"/>
      <c r="G1786" s="1"/>
      <c r="H1786" s="1"/>
      <c r="I1786" s="1"/>
      <c r="J1786" s="1"/>
      <c r="K1786" s="1"/>
      <c r="L1786" s="1"/>
      <c r="M1786" s="1"/>
      <c r="N1786" s="1"/>
      <c r="O1786" s="1"/>
      <c r="P1786" s="1"/>
      <c r="Q1786" s="1"/>
      <c r="R1786" s="31"/>
      <c r="S1786" s="31"/>
      <c r="T1786" s="31"/>
    </row>
    <row r="1787" spans="2:20">
      <c r="B1787" s="1"/>
      <c r="C1787" s="1"/>
      <c r="D1787" s="1"/>
      <c r="E1787" s="1"/>
      <c r="F1787" s="1"/>
      <c r="G1787" s="1"/>
      <c r="H1787" s="1"/>
      <c r="I1787" s="1"/>
      <c r="J1787" s="1"/>
      <c r="K1787" s="1"/>
      <c r="L1787" s="1"/>
      <c r="M1787" s="1"/>
      <c r="N1787" s="1"/>
      <c r="O1787" s="1"/>
      <c r="P1787" s="1"/>
      <c r="Q1787" s="1"/>
      <c r="R1787" s="31"/>
      <c r="S1787" s="31"/>
      <c r="T1787" s="31"/>
    </row>
    <row r="1788" spans="2:20">
      <c r="B1788" s="1"/>
      <c r="C1788" s="1"/>
      <c r="D1788" s="1"/>
      <c r="E1788" s="1"/>
      <c r="F1788" s="1"/>
      <c r="G1788" s="1"/>
      <c r="H1788" s="1"/>
      <c r="I1788" s="1"/>
      <c r="J1788" s="1"/>
      <c r="K1788" s="1"/>
      <c r="L1788" s="1"/>
      <c r="M1788" s="1"/>
      <c r="N1788" s="1"/>
      <c r="O1788" s="1"/>
      <c r="P1788" s="1"/>
      <c r="Q1788" s="1"/>
      <c r="R1788" s="31"/>
      <c r="S1788" s="31"/>
      <c r="T1788" s="31"/>
    </row>
    <row r="1789" spans="2:20">
      <c r="B1789" s="1"/>
      <c r="C1789" s="1"/>
      <c r="D1789" s="1"/>
      <c r="E1789" s="1"/>
      <c r="F1789" s="1"/>
      <c r="G1789" s="1"/>
      <c r="H1789" s="1"/>
      <c r="I1789" s="1"/>
      <c r="J1789" s="1"/>
      <c r="K1789" s="1"/>
      <c r="L1789" s="1"/>
      <c r="M1789" s="1"/>
      <c r="N1789" s="1"/>
      <c r="O1789" s="1"/>
      <c r="P1789" s="1"/>
      <c r="Q1789" s="1"/>
      <c r="R1789" s="31"/>
      <c r="S1789" s="31"/>
      <c r="T1789" s="31"/>
    </row>
    <row r="1790" spans="2:20">
      <c r="B1790" s="1"/>
      <c r="C1790" s="1"/>
      <c r="D1790" s="1"/>
      <c r="E1790" s="1"/>
      <c r="F1790" s="1"/>
      <c r="G1790" s="1"/>
      <c r="H1790" s="1"/>
      <c r="I1790" s="1"/>
      <c r="J1790" s="1"/>
      <c r="K1790" s="1"/>
      <c r="L1790" s="1"/>
      <c r="M1790" s="1"/>
      <c r="N1790" s="1"/>
      <c r="O1790" s="1"/>
      <c r="P1790" s="1"/>
      <c r="Q1790" s="1"/>
      <c r="R1790" s="31"/>
      <c r="S1790" s="31"/>
      <c r="T1790" s="31"/>
    </row>
    <row r="1791" spans="2:20">
      <c r="B1791" s="1"/>
      <c r="C1791" s="1"/>
      <c r="D1791" s="1"/>
      <c r="E1791" s="1"/>
      <c r="F1791" s="1"/>
      <c r="G1791" s="1"/>
      <c r="H1791" s="1"/>
      <c r="I1791" s="1"/>
      <c r="J1791" s="1"/>
      <c r="K1791" s="1"/>
      <c r="L1791" s="1"/>
      <c r="M1791" s="1"/>
      <c r="N1791" s="1"/>
      <c r="O1791" s="1"/>
      <c r="P1791" s="1"/>
      <c r="Q1791" s="1"/>
      <c r="R1791" s="31"/>
      <c r="S1791" s="31"/>
      <c r="T1791" s="31"/>
    </row>
    <row r="1792" spans="2:20">
      <c r="B1792" s="1"/>
      <c r="C1792" s="1"/>
      <c r="D1792" s="1"/>
      <c r="E1792" s="1"/>
      <c r="F1792" s="1"/>
      <c r="G1792" s="1"/>
      <c r="H1792" s="1"/>
      <c r="I1792" s="1"/>
      <c r="J1792" s="1"/>
      <c r="K1792" s="1"/>
      <c r="L1792" s="1"/>
      <c r="M1792" s="1"/>
      <c r="N1792" s="1"/>
      <c r="O1792" s="1"/>
      <c r="P1792" s="1"/>
      <c r="Q1792" s="1"/>
      <c r="R1792" s="31"/>
      <c r="S1792" s="31"/>
      <c r="T1792" s="31"/>
    </row>
    <row r="1793" spans="2:20">
      <c r="B1793" s="1"/>
      <c r="C1793" s="1"/>
      <c r="D1793" s="1"/>
      <c r="E1793" s="1"/>
      <c r="F1793" s="1"/>
      <c r="G1793" s="1"/>
      <c r="H1793" s="1"/>
      <c r="I1793" s="1"/>
      <c r="J1793" s="1"/>
      <c r="K1793" s="1"/>
      <c r="L1793" s="1"/>
      <c r="M1793" s="1"/>
      <c r="N1793" s="1"/>
      <c r="O1793" s="1"/>
      <c r="P1793" s="1"/>
      <c r="Q1793" s="1"/>
      <c r="R1793" s="31"/>
      <c r="S1793" s="31"/>
      <c r="T1793" s="31"/>
    </row>
    <row r="1794" spans="2:20">
      <c r="B1794" s="1"/>
      <c r="C1794" s="1"/>
      <c r="D1794" s="1"/>
      <c r="E1794" s="1"/>
      <c r="F1794" s="1"/>
      <c r="G1794" s="1"/>
      <c r="H1794" s="1"/>
      <c r="I1794" s="1"/>
      <c r="J1794" s="1"/>
      <c r="K1794" s="1"/>
      <c r="L1794" s="1"/>
      <c r="M1794" s="1"/>
      <c r="N1794" s="1"/>
      <c r="O1794" s="1"/>
      <c r="P1794" s="1"/>
      <c r="Q1794" s="1"/>
      <c r="R1794" s="31"/>
      <c r="S1794" s="31"/>
      <c r="T1794" s="31"/>
    </row>
    <row r="1795" spans="2:20">
      <c r="B1795" s="1"/>
      <c r="C1795" s="1"/>
      <c r="D1795" s="1"/>
      <c r="E1795" s="1"/>
      <c r="F1795" s="1"/>
      <c r="G1795" s="1"/>
      <c r="H1795" s="1"/>
      <c r="I1795" s="1"/>
      <c r="J1795" s="1"/>
      <c r="K1795" s="1"/>
      <c r="L1795" s="1"/>
      <c r="M1795" s="1"/>
      <c r="N1795" s="1"/>
      <c r="O1795" s="1"/>
      <c r="P1795" s="1"/>
      <c r="Q1795" s="1"/>
      <c r="R1795" s="31"/>
      <c r="S1795" s="31"/>
      <c r="T1795" s="31"/>
    </row>
    <row r="1796" spans="2:20">
      <c r="B1796" s="1"/>
      <c r="C1796" s="1"/>
      <c r="D1796" s="1"/>
      <c r="E1796" s="1"/>
      <c r="F1796" s="1"/>
      <c r="G1796" s="1"/>
      <c r="H1796" s="1"/>
      <c r="I1796" s="1"/>
      <c r="J1796" s="1"/>
      <c r="K1796" s="1"/>
      <c r="L1796" s="1"/>
      <c r="M1796" s="1"/>
      <c r="N1796" s="1"/>
      <c r="O1796" s="1"/>
      <c r="P1796" s="1"/>
      <c r="Q1796" s="1"/>
      <c r="R1796" s="31"/>
      <c r="S1796" s="31"/>
      <c r="T1796" s="31"/>
    </row>
    <row r="1797" spans="2:20">
      <c r="B1797" s="1"/>
      <c r="C1797" s="1"/>
      <c r="D1797" s="1"/>
      <c r="E1797" s="1"/>
      <c r="F1797" s="1"/>
      <c r="G1797" s="1"/>
      <c r="H1797" s="1"/>
      <c r="I1797" s="1"/>
      <c r="J1797" s="1"/>
      <c r="K1797" s="1"/>
      <c r="L1797" s="1"/>
      <c r="M1797" s="1"/>
      <c r="N1797" s="1"/>
      <c r="O1797" s="1"/>
      <c r="P1797" s="1"/>
      <c r="Q1797" s="1"/>
      <c r="R1797" s="31"/>
      <c r="S1797" s="31"/>
      <c r="T1797" s="31"/>
    </row>
    <row r="1798" spans="2:20">
      <c r="B1798" s="1"/>
      <c r="C1798" s="1"/>
      <c r="D1798" s="1"/>
      <c r="E1798" s="1"/>
      <c r="F1798" s="1"/>
      <c r="G1798" s="1"/>
      <c r="H1798" s="1"/>
      <c r="I1798" s="1"/>
      <c r="J1798" s="1"/>
      <c r="K1798" s="1"/>
      <c r="L1798" s="1"/>
      <c r="M1798" s="1"/>
      <c r="N1798" s="1"/>
      <c r="O1798" s="1"/>
      <c r="P1798" s="1"/>
      <c r="Q1798" s="1"/>
      <c r="R1798" s="31"/>
      <c r="S1798" s="31"/>
      <c r="T1798" s="31"/>
    </row>
    <row r="1799" spans="2:20">
      <c r="B1799" s="1"/>
      <c r="C1799" s="1"/>
      <c r="D1799" s="1"/>
      <c r="E1799" s="1"/>
      <c r="F1799" s="1"/>
      <c r="G1799" s="1"/>
      <c r="H1799" s="1"/>
      <c r="I1799" s="1"/>
      <c r="J1799" s="1"/>
      <c r="K1799" s="1"/>
      <c r="L1799" s="1"/>
      <c r="M1799" s="1"/>
      <c r="N1799" s="1"/>
      <c r="O1799" s="1"/>
      <c r="P1799" s="1"/>
      <c r="Q1799" s="1"/>
      <c r="R1799" s="31"/>
      <c r="S1799" s="31"/>
      <c r="T1799" s="31"/>
    </row>
    <row r="1800" spans="2:20">
      <c r="B1800" s="1"/>
      <c r="C1800" s="1"/>
      <c r="D1800" s="1"/>
      <c r="E1800" s="1"/>
      <c r="F1800" s="1"/>
      <c r="G1800" s="1"/>
      <c r="H1800" s="1"/>
      <c r="I1800" s="1"/>
      <c r="J1800" s="1"/>
      <c r="K1800" s="1"/>
      <c r="L1800" s="1"/>
      <c r="M1800" s="1"/>
      <c r="N1800" s="1"/>
      <c r="O1800" s="1"/>
      <c r="P1800" s="1"/>
      <c r="Q1800" s="1"/>
      <c r="R1800" s="31"/>
      <c r="S1800" s="31"/>
      <c r="T1800" s="31"/>
    </row>
    <row r="1801" spans="2:20">
      <c r="B1801" s="1"/>
      <c r="C1801" s="1"/>
      <c r="D1801" s="1"/>
      <c r="E1801" s="1"/>
      <c r="F1801" s="1"/>
      <c r="G1801" s="1"/>
      <c r="H1801" s="1"/>
      <c r="I1801" s="1"/>
      <c r="J1801" s="1"/>
      <c r="K1801" s="1"/>
      <c r="L1801" s="1"/>
      <c r="M1801" s="1"/>
      <c r="N1801" s="1"/>
      <c r="O1801" s="1"/>
      <c r="P1801" s="1"/>
      <c r="Q1801" s="1"/>
      <c r="R1801" s="31"/>
      <c r="S1801" s="31"/>
      <c r="T1801" s="31"/>
    </row>
    <row r="1802" spans="2:20">
      <c r="B1802" s="1"/>
      <c r="C1802" s="1"/>
      <c r="D1802" s="1"/>
      <c r="E1802" s="1"/>
      <c r="F1802" s="1"/>
      <c r="G1802" s="1"/>
      <c r="H1802" s="1"/>
      <c r="I1802" s="1"/>
      <c r="J1802" s="1"/>
      <c r="K1802" s="1"/>
      <c r="L1802" s="1"/>
      <c r="M1802" s="1"/>
      <c r="N1802" s="1"/>
      <c r="O1802" s="1"/>
      <c r="P1802" s="1"/>
      <c r="Q1802" s="1"/>
      <c r="R1802" s="31"/>
      <c r="S1802" s="31"/>
      <c r="T1802" s="31"/>
    </row>
    <row r="1803" spans="2:20">
      <c r="B1803" s="1"/>
      <c r="C1803" s="1"/>
      <c r="D1803" s="1"/>
      <c r="E1803" s="1"/>
      <c r="F1803" s="1"/>
      <c r="G1803" s="1"/>
      <c r="H1803" s="1"/>
      <c r="I1803" s="1"/>
      <c r="J1803" s="1"/>
      <c r="K1803" s="1"/>
      <c r="L1803" s="1"/>
      <c r="M1803" s="1"/>
      <c r="N1803" s="1"/>
      <c r="O1803" s="1"/>
      <c r="P1803" s="1"/>
      <c r="Q1803" s="1"/>
      <c r="R1803" s="31"/>
      <c r="S1803" s="31"/>
      <c r="T1803" s="31"/>
    </row>
    <row r="1804" spans="2:20">
      <c r="B1804" s="1"/>
      <c r="C1804" s="1"/>
      <c r="D1804" s="1"/>
      <c r="E1804" s="1"/>
      <c r="F1804" s="1"/>
      <c r="G1804" s="1"/>
      <c r="H1804" s="1"/>
      <c r="I1804" s="1"/>
      <c r="J1804" s="1"/>
      <c r="K1804" s="1"/>
      <c r="L1804" s="1"/>
      <c r="M1804" s="1"/>
      <c r="N1804" s="1"/>
      <c r="O1804" s="1"/>
      <c r="P1804" s="1"/>
      <c r="Q1804" s="1"/>
      <c r="R1804" s="31"/>
      <c r="S1804" s="31"/>
      <c r="T1804" s="31"/>
    </row>
    <row r="1805" spans="2:20">
      <c r="B1805" s="1"/>
      <c r="C1805" s="1"/>
      <c r="D1805" s="1"/>
      <c r="E1805" s="1"/>
      <c r="F1805" s="1"/>
      <c r="G1805" s="1"/>
      <c r="H1805" s="1"/>
      <c r="I1805" s="1"/>
      <c r="J1805" s="1"/>
      <c r="K1805" s="1"/>
      <c r="L1805" s="1"/>
      <c r="M1805" s="1"/>
      <c r="N1805" s="1"/>
      <c r="O1805" s="1"/>
      <c r="P1805" s="1"/>
      <c r="Q1805" s="1"/>
      <c r="R1805" s="31"/>
      <c r="S1805" s="31"/>
      <c r="T1805" s="31"/>
    </row>
    <row r="1806" spans="2:20">
      <c r="B1806" s="1"/>
      <c r="C1806" s="1"/>
      <c r="D1806" s="1"/>
      <c r="E1806" s="1"/>
      <c r="F1806" s="1"/>
      <c r="G1806" s="1"/>
      <c r="H1806" s="1"/>
      <c r="I1806" s="1"/>
      <c r="J1806" s="1"/>
      <c r="K1806" s="1"/>
      <c r="L1806" s="1"/>
      <c r="M1806" s="1"/>
      <c r="N1806" s="1"/>
      <c r="O1806" s="1"/>
      <c r="P1806" s="1"/>
      <c r="Q1806" s="1"/>
      <c r="R1806" s="31"/>
      <c r="S1806" s="31"/>
      <c r="T1806" s="31"/>
    </row>
    <row r="1807" spans="2:20">
      <c r="B1807" s="1"/>
      <c r="C1807" s="1"/>
      <c r="D1807" s="1"/>
      <c r="E1807" s="1"/>
      <c r="F1807" s="1"/>
      <c r="G1807" s="1"/>
      <c r="H1807" s="1"/>
      <c r="I1807" s="1"/>
      <c r="J1807" s="1"/>
      <c r="K1807" s="1"/>
      <c r="L1807" s="1"/>
      <c r="M1807" s="1"/>
      <c r="N1807" s="1"/>
      <c r="O1807" s="1"/>
      <c r="P1807" s="1"/>
      <c r="Q1807" s="1"/>
      <c r="R1807" s="31"/>
      <c r="S1807" s="31"/>
      <c r="T1807" s="31"/>
    </row>
    <row r="1808" spans="2:20">
      <c r="B1808" s="1"/>
      <c r="C1808" s="1"/>
      <c r="D1808" s="1"/>
      <c r="E1808" s="1"/>
      <c r="F1808" s="1"/>
      <c r="G1808" s="1"/>
      <c r="H1808" s="1"/>
      <c r="I1808" s="1"/>
      <c r="J1808" s="1"/>
      <c r="K1808" s="1"/>
      <c r="L1808" s="1"/>
      <c r="M1808" s="1"/>
      <c r="N1808" s="1"/>
      <c r="O1808" s="1"/>
      <c r="P1808" s="1"/>
      <c r="Q1808" s="1"/>
      <c r="R1808" s="31"/>
      <c r="S1808" s="31"/>
      <c r="T1808" s="31"/>
    </row>
    <row r="1809" spans="2:20">
      <c r="B1809" s="1"/>
      <c r="C1809" s="1"/>
      <c r="D1809" s="1"/>
      <c r="E1809" s="1"/>
      <c r="F1809" s="1"/>
      <c r="G1809" s="1"/>
      <c r="H1809" s="1"/>
      <c r="I1809" s="1"/>
      <c r="J1809" s="1"/>
      <c r="K1809" s="1"/>
      <c r="L1809" s="1"/>
      <c r="M1809" s="1"/>
      <c r="N1809" s="1"/>
      <c r="O1809" s="1"/>
      <c r="P1809" s="1"/>
      <c r="Q1809" s="1"/>
      <c r="R1809" s="31"/>
      <c r="S1809" s="31"/>
      <c r="T1809" s="31"/>
    </row>
    <row r="1810" spans="2:20">
      <c r="B1810" s="1"/>
      <c r="C1810" s="1"/>
      <c r="D1810" s="1"/>
      <c r="E1810" s="1"/>
      <c r="F1810" s="1"/>
      <c r="G1810" s="1"/>
      <c r="H1810" s="1"/>
      <c r="I1810" s="1"/>
      <c r="J1810" s="1"/>
      <c r="K1810" s="1"/>
      <c r="L1810" s="1"/>
      <c r="M1810" s="1"/>
      <c r="N1810" s="1"/>
      <c r="O1810" s="1"/>
      <c r="P1810" s="1"/>
      <c r="Q1810" s="1"/>
      <c r="R1810" s="31"/>
      <c r="S1810" s="31"/>
      <c r="T1810" s="31"/>
    </row>
    <row r="1811" spans="2:20">
      <c r="B1811" s="1"/>
      <c r="C1811" s="1"/>
      <c r="D1811" s="1"/>
      <c r="E1811" s="1"/>
      <c r="F1811" s="1"/>
      <c r="G1811" s="1"/>
      <c r="H1811" s="1"/>
      <c r="I1811" s="1"/>
      <c r="J1811" s="1"/>
      <c r="K1811" s="1"/>
      <c r="L1811" s="1"/>
      <c r="M1811" s="1"/>
      <c r="N1811" s="1"/>
      <c r="O1811" s="1"/>
      <c r="P1811" s="1"/>
      <c r="Q1811" s="1"/>
      <c r="R1811" s="31"/>
      <c r="S1811" s="31"/>
      <c r="T1811" s="31"/>
    </row>
    <row r="1812" spans="2:20">
      <c r="B1812" s="1"/>
      <c r="C1812" s="1"/>
      <c r="D1812" s="1"/>
      <c r="E1812" s="1"/>
      <c r="F1812" s="1"/>
      <c r="G1812" s="1"/>
      <c r="H1812" s="1"/>
      <c r="I1812" s="1"/>
      <c r="J1812" s="1"/>
      <c r="K1812" s="1"/>
      <c r="L1812" s="1"/>
      <c r="M1812" s="1"/>
      <c r="N1812" s="1"/>
      <c r="O1812" s="1"/>
      <c r="P1812" s="1"/>
      <c r="Q1812" s="1"/>
      <c r="R1812" s="31"/>
      <c r="S1812" s="31"/>
      <c r="T1812" s="31"/>
    </row>
    <row r="1813" spans="2:20">
      <c r="B1813" s="1"/>
      <c r="C1813" s="1"/>
      <c r="D1813" s="1"/>
      <c r="E1813" s="1"/>
      <c r="F1813" s="1"/>
      <c r="G1813" s="1"/>
      <c r="H1813" s="1"/>
      <c r="I1813" s="1"/>
      <c r="J1813" s="1"/>
      <c r="K1813" s="1"/>
      <c r="L1813" s="1"/>
      <c r="M1813" s="1"/>
      <c r="N1813" s="1"/>
      <c r="O1813" s="1"/>
      <c r="P1813" s="1"/>
      <c r="Q1813" s="1"/>
      <c r="R1813" s="31"/>
      <c r="S1813" s="31"/>
      <c r="T1813" s="31"/>
    </row>
    <row r="1814" spans="2:20">
      <c r="B1814" s="1"/>
      <c r="C1814" s="1"/>
      <c r="D1814" s="1"/>
      <c r="E1814" s="1"/>
      <c r="F1814" s="1"/>
      <c r="G1814" s="1"/>
      <c r="H1814" s="1"/>
      <c r="I1814" s="1"/>
      <c r="J1814" s="1"/>
      <c r="K1814" s="1"/>
      <c r="L1814" s="1"/>
      <c r="M1814" s="1"/>
      <c r="N1814" s="1"/>
      <c r="O1814" s="1"/>
      <c r="P1814" s="1"/>
      <c r="Q1814" s="1"/>
      <c r="R1814" s="31"/>
      <c r="S1814" s="31"/>
      <c r="T1814" s="31"/>
    </row>
    <row r="1815" spans="2:20">
      <c r="B1815" s="1"/>
      <c r="C1815" s="1"/>
      <c r="D1815" s="1"/>
      <c r="E1815" s="1"/>
      <c r="F1815" s="1"/>
      <c r="G1815" s="1"/>
      <c r="H1815" s="1"/>
      <c r="I1815" s="1"/>
      <c r="J1815" s="1"/>
      <c r="K1815" s="1"/>
      <c r="L1815" s="1"/>
      <c r="M1815" s="1"/>
      <c r="N1815" s="1"/>
      <c r="O1815" s="1"/>
      <c r="P1815" s="1"/>
      <c r="Q1815" s="1"/>
      <c r="R1815" s="31"/>
      <c r="S1815" s="31"/>
      <c r="T1815" s="31"/>
    </row>
    <row r="1816" spans="2:20">
      <c r="B1816" s="1"/>
      <c r="C1816" s="1"/>
      <c r="D1816" s="1"/>
      <c r="E1816" s="1"/>
      <c r="F1816" s="1"/>
      <c r="G1816" s="1"/>
      <c r="H1816" s="1"/>
      <c r="I1816" s="1"/>
      <c r="J1816" s="1"/>
      <c r="K1816" s="1"/>
      <c r="L1816" s="1"/>
      <c r="M1816" s="1"/>
      <c r="N1816" s="1"/>
      <c r="O1816" s="1"/>
      <c r="P1816" s="1"/>
      <c r="Q1816" s="1"/>
      <c r="R1816" s="31"/>
      <c r="S1816" s="31"/>
      <c r="T1816" s="31"/>
    </row>
    <row r="1817" spans="2:20">
      <c r="B1817" s="1"/>
      <c r="C1817" s="1"/>
      <c r="D1817" s="1"/>
      <c r="E1817" s="1"/>
      <c r="F1817" s="1"/>
      <c r="G1817" s="1"/>
      <c r="H1817" s="1"/>
      <c r="I1817" s="1"/>
      <c r="J1817" s="1"/>
      <c r="K1817" s="1"/>
      <c r="L1817" s="1"/>
      <c r="M1817" s="1"/>
      <c r="N1817" s="1"/>
      <c r="O1817" s="1"/>
      <c r="P1817" s="1"/>
      <c r="Q1817" s="1"/>
      <c r="R1817" s="31"/>
      <c r="S1817" s="31"/>
      <c r="T1817" s="31"/>
    </row>
    <row r="1818" spans="2:20">
      <c r="B1818" s="1"/>
      <c r="C1818" s="1"/>
      <c r="D1818" s="1"/>
      <c r="E1818" s="1"/>
      <c r="F1818" s="1"/>
      <c r="G1818" s="1"/>
      <c r="H1818" s="1"/>
      <c r="I1818" s="1"/>
      <c r="J1818" s="1"/>
      <c r="K1818" s="1"/>
      <c r="L1818" s="1"/>
      <c r="M1818" s="1"/>
      <c r="N1818" s="1"/>
      <c r="O1818" s="1"/>
      <c r="P1818" s="1"/>
      <c r="Q1818" s="1"/>
      <c r="R1818" s="31"/>
      <c r="S1818" s="31"/>
      <c r="T1818" s="31"/>
    </row>
    <row r="1819" spans="2:20">
      <c r="B1819" s="1"/>
      <c r="C1819" s="1"/>
      <c r="D1819" s="1"/>
      <c r="E1819" s="1"/>
      <c r="F1819" s="1"/>
      <c r="G1819" s="1"/>
      <c r="H1819" s="1"/>
      <c r="I1819" s="1"/>
      <c r="J1819" s="1"/>
      <c r="K1819" s="1"/>
      <c r="L1819" s="1"/>
      <c r="M1819" s="1"/>
      <c r="N1819" s="1"/>
      <c r="O1819" s="1"/>
      <c r="P1819" s="1"/>
      <c r="Q1819" s="1"/>
      <c r="R1819" s="31"/>
      <c r="S1819" s="31"/>
      <c r="T1819" s="31"/>
    </row>
    <row r="1820" spans="2:20">
      <c r="B1820" s="1"/>
      <c r="C1820" s="1"/>
      <c r="D1820" s="1"/>
      <c r="E1820" s="1"/>
      <c r="F1820" s="1"/>
      <c r="G1820" s="1"/>
      <c r="H1820" s="1"/>
      <c r="I1820" s="1"/>
      <c r="J1820" s="1"/>
      <c r="K1820" s="1"/>
      <c r="L1820" s="1"/>
      <c r="M1820" s="1"/>
      <c r="N1820" s="1"/>
      <c r="O1820" s="1"/>
      <c r="P1820" s="1"/>
      <c r="Q1820" s="1"/>
      <c r="R1820" s="31"/>
      <c r="S1820" s="31"/>
      <c r="T1820" s="31"/>
    </row>
    <row r="1821" spans="2:20">
      <c r="B1821" s="1"/>
      <c r="C1821" s="1"/>
      <c r="D1821" s="1"/>
      <c r="E1821" s="1"/>
      <c r="F1821" s="1"/>
      <c r="G1821" s="1"/>
      <c r="H1821" s="1"/>
      <c r="I1821" s="1"/>
      <c r="J1821" s="1"/>
      <c r="K1821" s="1"/>
      <c r="L1821" s="1"/>
      <c r="M1821" s="1"/>
      <c r="N1821" s="1"/>
      <c r="O1821" s="1"/>
      <c r="P1821" s="1"/>
      <c r="Q1821" s="1"/>
      <c r="R1821" s="31"/>
      <c r="S1821" s="31"/>
      <c r="T1821" s="31"/>
    </row>
    <row r="1822" spans="2:20">
      <c r="B1822" s="1"/>
      <c r="C1822" s="1"/>
      <c r="D1822" s="1"/>
      <c r="E1822" s="1"/>
      <c r="F1822" s="1"/>
      <c r="G1822" s="1"/>
      <c r="H1822" s="1"/>
      <c r="I1822" s="1"/>
      <c r="J1822" s="1"/>
      <c r="K1822" s="1"/>
      <c r="L1822" s="1"/>
      <c r="M1822" s="1"/>
      <c r="N1822" s="1"/>
      <c r="O1822" s="1"/>
      <c r="P1822" s="1"/>
      <c r="Q1822" s="1"/>
      <c r="R1822" s="31"/>
      <c r="S1822" s="31"/>
      <c r="T1822" s="31"/>
    </row>
    <row r="1823" spans="2:20">
      <c r="B1823" s="1"/>
      <c r="C1823" s="1"/>
      <c r="D1823" s="1"/>
      <c r="E1823" s="1"/>
      <c r="F1823" s="1"/>
      <c r="G1823" s="1"/>
      <c r="H1823" s="1"/>
      <c r="I1823" s="1"/>
      <c r="J1823" s="1"/>
      <c r="K1823" s="1"/>
      <c r="L1823" s="1"/>
      <c r="M1823" s="1"/>
      <c r="N1823" s="1"/>
      <c r="O1823" s="1"/>
      <c r="P1823" s="1"/>
      <c r="Q1823" s="1"/>
      <c r="R1823" s="31"/>
      <c r="S1823" s="31"/>
      <c r="T1823" s="31"/>
    </row>
    <row r="1824" spans="2:20">
      <c r="B1824" s="1"/>
      <c r="C1824" s="1"/>
      <c r="D1824" s="1"/>
      <c r="E1824" s="1"/>
      <c r="F1824" s="1"/>
      <c r="G1824" s="1"/>
      <c r="H1824" s="1"/>
      <c r="I1824" s="1"/>
      <c r="J1824" s="1"/>
      <c r="K1824" s="1"/>
      <c r="L1824" s="1"/>
      <c r="M1824" s="1"/>
      <c r="N1824" s="1"/>
      <c r="O1824" s="1"/>
      <c r="P1824" s="1"/>
      <c r="Q1824" s="1"/>
      <c r="R1824" s="31"/>
      <c r="S1824" s="31"/>
      <c r="T1824" s="31"/>
    </row>
    <row r="1825" spans="2:20">
      <c r="B1825" s="1"/>
      <c r="C1825" s="1"/>
      <c r="D1825" s="1"/>
      <c r="E1825" s="1"/>
      <c r="F1825" s="1"/>
      <c r="G1825" s="1"/>
      <c r="H1825" s="1"/>
      <c r="I1825" s="1"/>
      <c r="J1825" s="1"/>
      <c r="K1825" s="1"/>
      <c r="L1825" s="1"/>
      <c r="M1825" s="1"/>
      <c r="N1825" s="1"/>
      <c r="O1825" s="1"/>
      <c r="P1825" s="1"/>
      <c r="Q1825" s="1"/>
      <c r="R1825" s="31"/>
      <c r="S1825" s="31"/>
      <c r="T1825" s="31"/>
    </row>
    <row r="1826" spans="2:20">
      <c r="B1826" s="1"/>
      <c r="C1826" s="1"/>
      <c r="D1826" s="1"/>
      <c r="E1826" s="1"/>
      <c r="F1826" s="1"/>
      <c r="G1826" s="1"/>
      <c r="H1826" s="1"/>
      <c r="I1826" s="1"/>
      <c r="J1826" s="1"/>
      <c r="K1826" s="1"/>
      <c r="L1826" s="1"/>
      <c r="M1826" s="1"/>
      <c r="N1826" s="1"/>
      <c r="O1826" s="1"/>
      <c r="P1826" s="1"/>
      <c r="Q1826" s="1"/>
      <c r="R1826" s="31"/>
      <c r="S1826" s="31"/>
      <c r="T1826" s="31"/>
    </row>
    <row r="1827" spans="2:20">
      <c r="B1827" s="1"/>
      <c r="C1827" s="1"/>
      <c r="D1827" s="1"/>
      <c r="E1827" s="1"/>
      <c r="F1827" s="1"/>
      <c r="G1827" s="1"/>
      <c r="H1827" s="1"/>
      <c r="I1827" s="1"/>
      <c r="J1827" s="1"/>
      <c r="K1827" s="1"/>
      <c r="L1827" s="1"/>
      <c r="M1827" s="1"/>
      <c r="N1827" s="1"/>
      <c r="O1827" s="1"/>
      <c r="P1827" s="1"/>
      <c r="Q1827" s="1"/>
      <c r="R1827" s="31"/>
      <c r="S1827" s="31"/>
      <c r="T1827" s="31"/>
    </row>
    <row r="1828" spans="2:20">
      <c r="B1828" s="1"/>
      <c r="C1828" s="1"/>
      <c r="D1828" s="1"/>
      <c r="E1828" s="1"/>
      <c r="F1828" s="1"/>
      <c r="G1828" s="1"/>
      <c r="H1828" s="1"/>
      <c r="I1828" s="1"/>
      <c r="J1828" s="1"/>
      <c r="K1828" s="1"/>
      <c r="L1828" s="1"/>
      <c r="M1828" s="1"/>
      <c r="N1828" s="1"/>
      <c r="O1828" s="1"/>
      <c r="P1828" s="1"/>
      <c r="Q1828" s="1"/>
      <c r="R1828" s="31"/>
      <c r="S1828" s="31"/>
      <c r="T1828" s="31"/>
    </row>
    <row r="1829" spans="2:20">
      <c r="B1829" s="1"/>
      <c r="C1829" s="1"/>
      <c r="D1829" s="1"/>
      <c r="E1829" s="1"/>
      <c r="F1829" s="1"/>
      <c r="G1829" s="1"/>
      <c r="H1829" s="1"/>
      <c r="I1829" s="1"/>
      <c r="J1829" s="1"/>
      <c r="K1829" s="1"/>
      <c r="L1829" s="1"/>
      <c r="M1829" s="1"/>
      <c r="N1829" s="1"/>
      <c r="O1829" s="1"/>
      <c r="P1829" s="1"/>
      <c r="Q1829" s="1"/>
      <c r="R1829" s="31"/>
      <c r="S1829" s="31"/>
      <c r="T1829" s="31"/>
    </row>
    <row r="1830" spans="2:20">
      <c r="B1830" s="1"/>
      <c r="C1830" s="1"/>
      <c r="D1830" s="1"/>
      <c r="E1830" s="1"/>
      <c r="F1830" s="1"/>
      <c r="G1830" s="1"/>
      <c r="H1830" s="1"/>
      <c r="I1830" s="1"/>
      <c r="J1830" s="1"/>
      <c r="K1830" s="1"/>
      <c r="L1830" s="1"/>
      <c r="M1830" s="1"/>
      <c r="N1830" s="1"/>
      <c r="O1830" s="1"/>
      <c r="P1830" s="1"/>
      <c r="Q1830" s="1"/>
      <c r="R1830" s="31"/>
      <c r="S1830" s="31"/>
      <c r="T1830" s="31"/>
    </row>
    <row r="1831" spans="2:20">
      <c r="B1831" s="1"/>
      <c r="C1831" s="1"/>
      <c r="D1831" s="1"/>
      <c r="E1831" s="1"/>
      <c r="F1831" s="1"/>
      <c r="G1831" s="1"/>
      <c r="H1831" s="1"/>
      <c r="I1831" s="1"/>
      <c r="J1831" s="1"/>
      <c r="K1831" s="1"/>
      <c r="L1831" s="1"/>
      <c r="M1831" s="1"/>
      <c r="N1831" s="1"/>
      <c r="O1831" s="1"/>
      <c r="P1831" s="1"/>
      <c r="Q1831" s="1"/>
      <c r="R1831" s="31"/>
      <c r="S1831" s="31"/>
      <c r="T1831" s="31"/>
    </row>
    <row r="1832" spans="2:20">
      <c r="B1832" s="1"/>
      <c r="C1832" s="1"/>
      <c r="D1832" s="1"/>
      <c r="E1832" s="1"/>
      <c r="F1832" s="1"/>
      <c r="G1832" s="1"/>
      <c r="H1832" s="1"/>
      <c r="I1832" s="1"/>
      <c r="J1832" s="1"/>
      <c r="K1832" s="1"/>
      <c r="L1832" s="1"/>
      <c r="M1832" s="1"/>
      <c r="N1832" s="1"/>
      <c r="O1832" s="1"/>
      <c r="P1832" s="1"/>
      <c r="Q1832" s="1"/>
      <c r="R1832" s="31"/>
      <c r="S1832" s="31"/>
      <c r="T1832" s="31"/>
    </row>
    <row r="1833" spans="2:20">
      <c r="B1833" s="1"/>
      <c r="C1833" s="1"/>
      <c r="D1833" s="1"/>
      <c r="E1833" s="1"/>
      <c r="F1833" s="1"/>
      <c r="G1833" s="1"/>
      <c r="H1833" s="1"/>
      <c r="I1833" s="1"/>
      <c r="J1833" s="1"/>
      <c r="K1833" s="1"/>
      <c r="L1833" s="1"/>
      <c r="M1833" s="1"/>
      <c r="N1833" s="1"/>
      <c r="O1833" s="1"/>
      <c r="P1833" s="1"/>
      <c r="Q1833" s="1"/>
      <c r="R1833" s="31"/>
      <c r="S1833" s="31"/>
      <c r="T1833" s="31"/>
    </row>
    <row r="1834" spans="2:20">
      <c r="B1834" s="1"/>
      <c r="C1834" s="1"/>
      <c r="D1834" s="1"/>
      <c r="E1834" s="1"/>
      <c r="F1834" s="1"/>
      <c r="G1834" s="1"/>
      <c r="H1834" s="1"/>
      <c r="I1834" s="1"/>
      <c r="J1834" s="1"/>
      <c r="K1834" s="1"/>
      <c r="L1834" s="1"/>
      <c r="M1834" s="1"/>
      <c r="N1834" s="1"/>
      <c r="O1834" s="1"/>
      <c r="P1834" s="1"/>
      <c r="Q1834" s="1"/>
      <c r="R1834" s="31"/>
      <c r="S1834" s="31"/>
      <c r="T1834" s="31"/>
    </row>
    <row r="1835" spans="2:20">
      <c r="B1835" s="1"/>
      <c r="C1835" s="1"/>
      <c r="D1835" s="1"/>
      <c r="E1835" s="1"/>
      <c r="F1835" s="1"/>
      <c r="G1835" s="1"/>
      <c r="H1835" s="1"/>
      <c r="I1835" s="1"/>
      <c r="J1835" s="1"/>
      <c r="K1835" s="1"/>
      <c r="L1835" s="1"/>
      <c r="M1835" s="1"/>
      <c r="N1835" s="1"/>
      <c r="O1835" s="1"/>
      <c r="P1835" s="1"/>
      <c r="Q1835" s="1"/>
      <c r="R1835" s="31"/>
      <c r="S1835" s="31"/>
      <c r="T1835" s="31"/>
    </row>
    <row r="1836" spans="2:20">
      <c r="B1836" s="1"/>
      <c r="C1836" s="1"/>
      <c r="D1836" s="1"/>
      <c r="E1836" s="1"/>
      <c r="F1836" s="1"/>
      <c r="G1836" s="1"/>
      <c r="H1836" s="1"/>
      <c r="I1836" s="1"/>
      <c r="J1836" s="1"/>
      <c r="K1836" s="1"/>
      <c r="L1836" s="1"/>
      <c r="M1836" s="1"/>
      <c r="N1836" s="1"/>
      <c r="O1836" s="1"/>
      <c r="P1836" s="1"/>
      <c r="Q1836" s="1"/>
      <c r="R1836" s="31"/>
      <c r="S1836" s="31"/>
      <c r="T1836" s="31"/>
    </row>
    <row r="1837" spans="2:20">
      <c r="B1837" s="1"/>
      <c r="C1837" s="1"/>
      <c r="D1837" s="1"/>
      <c r="E1837" s="1"/>
      <c r="F1837" s="1"/>
      <c r="G1837" s="1"/>
      <c r="H1837" s="1"/>
      <c r="I1837" s="1"/>
      <c r="J1837" s="1"/>
      <c r="K1837" s="1"/>
      <c r="L1837" s="1"/>
      <c r="M1837" s="1"/>
      <c r="N1837" s="1"/>
      <c r="O1837" s="1"/>
      <c r="P1837" s="1"/>
      <c r="Q1837" s="1"/>
      <c r="R1837" s="31"/>
      <c r="S1837" s="31"/>
      <c r="T1837" s="31"/>
    </row>
    <row r="1838" spans="2:20">
      <c r="B1838" s="1"/>
      <c r="C1838" s="1"/>
      <c r="D1838" s="1"/>
      <c r="E1838" s="1"/>
      <c r="F1838" s="1"/>
      <c r="G1838" s="1"/>
      <c r="H1838" s="1"/>
      <c r="I1838" s="1"/>
      <c r="J1838" s="1"/>
      <c r="K1838" s="1"/>
      <c r="L1838" s="1"/>
      <c r="M1838" s="1"/>
      <c r="N1838" s="1"/>
      <c r="O1838" s="1"/>
      <c r="P1838" s="1"/>
      <c r="Q1838" s="1"/>
      <c r="R1838" s="31"/>
      <c r="S1838" s="31"/>
      <c r="T1838" s="31"/>
    </row>
    <row r="1839" spans="2:20">
      <c r="B1839" s="1"/>
      <c r="C1839" s="1"/>
      <c r="D1839" s="1"/>
      <c r="E1839" s="1"/>
      <c r="F1839" s="1"/>
      <c r="G1839" s="1"/>
      <c r="H1839" s="1"/>
      <c r="I1839" s="1"/>
      <c r="J1839" s="1"/>
      <c r="K1839" s="1"/>
      <c r="L1839" s="1"/>
      <c r="M1839" s="1"/>
      <c r="N1839" s="1"/>
      <c r="O1839" s="1"/>
      <c r="P1839" s="1"/>
      <c r="Q1839" s="1"/>
      <c r="R1839" s="31"/>
      <c r="S1839" s="31"/>
      <c r="T1839" s="31"/>
    </row>
    <row r="1840" spans="2:20">
      <c r="B1840" s="1"/>
      <c r="C1840" s="1"/>
      <c r="D1840" s="1"/>
      <c r="E1840" s="1"/>
      <c r="F1840" s="1"/>
      <c r="G1840" s="1"/>
      <c r="H1840" s="1"/>
      <c r="I1840" s="1"/>
      <c r="J1840" s="1"/>
      <c r="K1840" s="1"/>
      <c r="L1840" s="1"/>
      <c r="M1840" s="1"/>
      <c r="N1840" s="1"/>
      <c r="O1840" s="1"/>
      <c r="P1840" s="1"/>
      <c r="Q1840" s="1"/>
      <c r="R1840" s="31"/>
      <c r="S1840" s="31"/>
      <c r="T1840" s="31"/>
    </row>
    <row r="1841" spans="2:20">
      <c r="B1841" s="1"/>
      <c r="C1841" s="1"/>
      <c r="D1841" s="1"/>
      <c r="E1841" s="1"/>
      <c r="F1841" s="1"/>
      <c r="G1841" s="1"/>
      <c r="H1841" s="1"/>
      <c r="I1841" s="1"/>
      <c r="J1841" s="1"/>
      <c r="K1841" s="1"/>
      <c r="L1841" s="1"/>
      <c r="M1841" s="1"/>
      <c r="N1841" s="1"/>
      <c r="O1841" s="1"/>
      <c r="P1841" s="1"/>
      <c r="Q1841" s="1"/>
      <c r="R1841" s="31"/>
      <c r="S1841" s="31"/>
      <c r="T1841" s="31"/>
    </row>
    <row r="1842" spans="2:20">
      <c r="B1842" s="1"/>
      <c r="C1842" s="1"/>
      <c r="D1842" s="1"/>
      <c r="E1842" s="1"/>
      <c r="F1842" s="1"/>
      <c r="G1842" s="1"/>
      <c r="H1842" s="1"/>
      <c r="I1842" s="1"/>
      <c r="J1842" s="1"/>
      <c r="K1842" s="1"/>
      <c r="L1842" s="1"/>
      <c r="M1842" s="1"/>
      <c r="N1842" s="1"/>
      <c r="O1842" s="1"/>
      <c r="P1842" s="1"/>
      <c r="Q1842" s="1"/>
      <c r="R1842" s="31"/>
      <c r="S1842" s="31"/>
      <c r="T1842" s="31"/>
    </row>
    <row r="1843" spans="2:20">
      <c r="B1843" s="1"/>
      <c r="C1843" s="1"/>
      <c r="D1843" s="1"/>
      <c r="E1843" s="1"/>
      <c r="F1843" s="1"/>
      <c r="G1843" s="1"/>
      <c r="H1843" s="1"/>
      <c r="I1843" s="1"/>
      <c r="J1843" s="1"/>
      <c r="K1843" s="1"/>
      <c r="L1843" s="1"/>
      <c r="M1843" s="1"/>
      <c r="N1843" s="1"/>
      <c r="O1843" s="1"/>
      <c r="P1843" s="1"/>
      <c r="Q1843" s="1"/>
      <c r="R1843" s="31"/>
      <c r="S1843" s="31"/>
      <c r="T1843" s="31"/>
    </row>
    <row r="1844" spans="2:20">
      <c r="B1844" s="1"/>
      <c r="C1844" s="1"/>
      <c r="D1844" s="1"/>
      <c r="E1844" s="1"/>
      <c r="F1844" s="1"/>
      <c r="G1844" s="1"/>
      <c r="H1844" s="1"/>
      <c r="I1844" s="1"/>
      <c r="J1844" s="1"/>
      <c r="K1844" s="1"/>
      <c r="L1844" s="1"/>
      <c r="M1844" s="1"/>
      <c r="N1844" s="1"/>
      <c r="O1844" s="1"/>
      <c r="P1844" s="1"/>
      <c r="Q1844" s="1"/>
      <c r="R1844" s="31"/>
      <c r="S1844" s="31"/>
      <c r="T1844" s="31"/>
    </row>
    <row r="1845" spans="2:20">
      <c r="B1845" s="1"/>
      <c r="C1845" s="1"/>
      <c r="D1845" s="1"/>
      <c r="E1845" s="1"/>
      <c r="F1845" s="1"/>
      <c r="G1845" s="1"/>
      <c r="H1845" s="1"/>
      <c r="I1845" s="1"/>
      <c r="J1845" s="1"/>
      <c r="K1845" s="1"/>
      <c r="L1845" s="1"/>
      <c r="M1845" s="1"/>
      <c r="N1845" s="1"/>
      <c r="O1845" s="1"/>
      <c r="P1845" s="1"/>
      <c r="Q1845" s="1"/>
      <c r="R1845" s="31"/>
      <c r="S1845" s="31"/>
      <c r="T1845" s="31"/>
    </row>
    <row r="1846" spans="2:20">
      <c r="B1846" s="1"/>
      <c r="C1846" s="1"/>
      <c r="D1846" s="1"/>
      <c r="E1846" s="1"/>
      <c r="F1846" s="1"/>
      <c r="G1846" s="1"/>
      <c r="H1846" s="1"/>
      <c r="I1846" s="1"/>
      <c r="J1846" s="1"/>
      <c r="K1846" s="1"/>
      <c r="L1846" s="1"/>
      <c r="M1846" s="1"/>
      <c r="N1846" s="1"/>
      <c r="O1846" s="1"/>
      <c r="P1846" s="1"/>
      <c r="Q1846" s="1"/>
      <c r="R1846" s="31"/>
      <c r="S1846" s="31"/>
      <c r="T1846" s="31"/>
    </row>
    <row r="1847" spans="2:20">
      <c r="B1847" s="1"/>
      <c r="C1847" s="1"/>
      <c r="D1847" s="1"/>
      <c r="E1847" s="1"/>
      <c r="F1847" s="1"/>
      <c r="G1847" s="1"/>
      <c r="H1847" s="1"/>
      <c r="I1847" s="1"/>
      <c r="J1847" s="1"/>
      <c r="K1847" s="1"/>
      <c r="L1847" s="1"/>
      <c r="M1847" s="1"/>
      <c r="N1847" s="1"/>
      <c r="O1847" s="1"/>
      <c r="P1847" s="1"/>
      <c r="Q1847" s="1"/>
      <c r="R1847" s="31"/>
      <c r="S1847" s="31"/>
      <c r="T1847" s="31"/>
    </row>
    <row r="1848" spans="2:20">
      <c r="B1848" s="1"/>
      <c r="C1848" s="1"/>
      <c r="D1848" s="1"/>
      <c r="E1848" s="1"/>
      <c r="F1848" s="1"/>
      <c r="G1848" s="1"/>
      <c r="H1848" s="1"/>
      <c r="I1848" s="1"/>
      <c r="J1848" s="1"/>
      <c r="K1848" s="1"/>
      <c r="L1848" s="1"/>
      <c r="M1848" s="1"/>
      <c r="N1848" s="1"/>
      <c r="O1848" s="1"/>
      <c r="P1848" s="1"/>
      <c r="Q1848" s="1"/>
      <c r="R1848" s="31"/>
      <c r="S1848" s="31"/>
      <c r="T1848" s="31"/>
    </row>
    <row r="1849" spans="2:20">
      <c r="B1849" s="1"/>
      <c r="C1849" s="1"/>
      <c r="D1849" s="1"/>
      <c r="E1849" s="1"/>
      <c r="F1849" s="1"/>
      <c r="G1849" s="1"/>
      <c r="H1849" s="1"/>
      <c r="I1849" s="1"/>
      <c r="J1849" s="1"/>
      <c r="K1849" s="1"/>
      <c r="L1849" s="1"/>
      <c r="M1849" s="1"/>
      <c r="N1849" s="1"/>
      <c r="O1849" s="1"/>
      <c r="P1849" s="1"/>
      <c r="Q1849" s="1"/>
      <c r="R1849" s="31"/>
      <c r="S1849" s="31"/>
      <c r="T1849" s="31"/>
    </row>
    <row r="1850" spans="2:20">
      <c r="B1850" s="1"/>
      <c r="C1850" s="1"/>
      <c r="D1850" s="1"/>
      <c r="E1850" s="1"/>
      <c r="F1850" s="1"/>
      <c r="G1850" s="1"/>
      <c r="H1850" s="1"/>
      <c r="I1850" s="1"/>
      <c r="J1850" s="1"/>
      <c r="K1850" s="1"/>
      <c r="L1850" s="1"/>
      <c r="M1850" s="1"/>
      <c r="N1850" s="1"/>
      <c r="O1850" s="1"/>
      <c r="P1850" s="1"/>
      <c r="Q1850" s="1"/>
      <c r="R1850" s="31"/>
      <c r="S1850" s="31"/>
      <c r="T1850" s="31"/>
    </row>
    <row r="1851" spans="2:20">
      <c r="B1851" s="1"/>
      <c r="C1851" s="1"/>
      <c r="D1851" s="1"/>
      <c r="E1851" s="1"/>
      <c r="F1851" s="1"/>
      <c r="G1851" s="1"/>
      <c r="H1851" s="1"/>
      <c r="I1851" s="1"/>
      <c r="J1851" s="1"/>
      <c r="K1851" s="1"/>
      <c r="L1851" s="1"/>
      <c r="M1851" s="1"/>
      <c r="N1851" s="1"/>
      <c r="O1851" s="1"/>
      <c r="P1851" s="1"/>
      <c r="Q1851" s="1"/>
      <c r="R1851" s="31"/>
      <c r="S1851" s="31"/>
      <c r="T1851" s="31"/>
    </row>
    <row r="1852" spans="2:20">
      <c r="B1852" s="1"/>
      <c r="C1852" s="1"/>
      <c r="D1852" s="1"/>
      <c r="E1852" s="1"/>
      <c r="F1852" s="1"/>
      <c r="G1852" s="1"/>
      <c r="H1852" s="1"/>
      <c r="I1852" s="1"/>
      <c r="J1852" s="1"/>
      <c r="K1852" s="1"/>
      <c r="L1852" s="1"/>
      <c r="M1852" s="1"/>
      <c r="N1852" s="1"/>
      <c r="O1852" s="1"/>
      <c r="P1852" s="1"/>
      <c r="Q1852" s="1"/>
      <c r="R1852" s="31"/>
      <c r="S1852" s="31"/>
      <c r="T1852" s="31"/>
    </row>
    <row r="1853" spans="2:20">
      <c r="B1853" s="1"/>
      <c r="C1853" s="1"/>
      <c r="D1853" s="1"/>
      <c r="E1853" s="1"/>
      <c r="F1853" s="1"/>
      <c r="G1853" s="1"/>
      <c r="H1853" s="1"/>
      <c r="I1853" s="1"/>
      <c r="J1853" s="1"/>
      <c r="K1853" s="1"/>
      <c r="L1853" s="1"/>
      <c r="M1853" s="1"/>
      <c r="N1853" s="1"/>
      <c r="O1853" s="1"/>
      <c r="P1853" s="1"/>
      <c r="Q1853" s="1"/>
      <c r="R1853" s="31"/>
      <c r="S1853" s="31"/>
      <c r="T1853" s="31"/>
    </row>
    <row r="1854" spans="2:20">
      <c r="B1854" s="1"/>
      <c r="C1854" s="1"/>
      <c r="D1854" s="1"/>
      <c r="E1854" s="1"/>
      <c r="F1854" s="1"/>
      <c r="G1854" s="1"/>
      <c r="H1854" s="1"/>
      <c r="I1854" s="1"/>
      <c r="J1854" s="1"/>
      <c r="K1854" s="1"/>
      <c r="L1854" s="1"/>
      <c r="M1854" s="1"/>
      <c r="N1854" s="1"/>
      <c r="O1854" s="1"/>
      <c r="P1854" s="1"/>
      <c r="Q1854" s="1"/>
      <c r="R1854" s="31"/>
      <c r="S1854" s="31"/>
      <c r="T1854" s="31"/>
    </row>
    <row r="1855" spans="2:20">
      <c r="B1855" s="1"/>
      <c r="C1855" s="1"/>
      <c r="D1855" s="1"/>
      <c r="E1855" s="1"/>
      <c r="F1855" s="1"/>
      <c r="G1855" s="1"/>
      <c r="H1855" s="1"/>
      <c r="I1855" s="1"/>
      <c r="J1855" s="1"/>
      <c r="K1855" s="1"/>
      <c r="L1855" s="1"/>
      <c r="M1855" s="1"/>
      <c r="N1855" s="1"/>
      <c r="O1855" s="1"/>
      <c r="P1855" s="1"/>
      <c r="Q1855" s="1"/>
      <c r="R1855" s="31"/>
      <c r="S1855" s="31"/>
      <c r="T1855" s="31"/>
    </row>
    <row r="1856" spans="2:20">
      <c r="B1856" s="1"/>
      <c r="C1856" s="1"/>
      <c r="D1856" s="1"/>
      <c r="E1856" s="1"/>
      <c r="F1856" s="1"/>
      <c r="G1856" s="1"/>
      <c r="H1856" s="1"/>
      <c r="I1856" s="1"/>
      <c r="J1856" s="1"/>
      <c r="K1856" s="1"/>
      <c r="L1856" s="1"/>
      <c r="M1856" s="1"/>
      <c r="N1856" s="1"/>
      <c r="O1856" s="1"/>
      <c r="P1856" s="1"/>
      <c r="Q1856" s="1"/>
      <c r="R1856" s="31"/>
      <c r="S1856" s="31"/>
      <c r="T1856" s="31"/>
    </row>
    <row r="1857" spans="2:20">
      <c r="B1857" s="1"/>
      <c r="C1857" s="1"/>
      <c r="D1857" s="1"/>
      <c r="E1857" s="1"/>
      <c r="F1857" s="1"/>
      <c r="G1857" s="1"/>
      <c r="H1857" s="1"/>
      <c r="I1857" s="1"/>
      <c r="J1857" s="1"/>
      <c r="K1857" s="1"/>
      <c r="L1857" s="1"/>
      <c r="M1857" s="1"/>
      <c r="N1857" s="1"/>
      <c r="O1857" s="1"/>
      <c r="P1857" s="1"/>
      <c r="Q1857" s="1"/>
      <c r="R1857" s="31"/>
      <c r="S1857" s="31"/>
      <c r="T1857" s="31"/>
    </row>
    <row r="1858" spans="2:20">
      <c r="B1858" s="1"/>
      <c r="C1858" s="1"/>
      <c r="D1858" s="1"/>
      <c r="E1858" s="1"/>
      <c r="F1858" s="1"/>
      <c r="G1858" s="1"/>
      <c r="H1858" s="1"/>
      <c r="I1858" s="1"/>
      <c r="J1858" s="1"/>
      <c r="K1858" s="1"/>
      <c r="L1858" s="1"/>
      <c r="M1858" s="1"/>
      <c r="N1858" s="1"/>
      <c r="O1858" s="1"/>
      <c r="P1858" s="1"/>
      <c r="Q1858" s="1"/>
      <c r="R1858" s="31"/>
      <c r="S1858" s="31"/>
      <c r="T1858" s="31"/>
    </row>
    <row r="1859" spans="2:20">
      <c r="B1859" s="1"/>
      <c r="C1859" s="1"/>
      <c r="D1859" s="1"/>
      <c r="E1859" s="1"/>
      <c r="F1859" s="1"/>
      <c r="G1859" s="1"/>
      <c r="H1859" s="1"/>
      <c r="I1859" s="1"/>
      <c r="J1859" s="1"/>
      <c r="K1859" s="1"/>
      <c r="L1859" s="1"/>
      <c r="M1859" s="1"/>
      <c r="N1859" s="1"/>
      <c r="O1859" s="1"/>
      <c r="P1859" s="1"/>
      <c r="Q1859" s="1"/>
      <c r="R1859" s="31"/>
      <c r="S1859" s="31"/>
      <c r="T1859" s="31"/>
    </row>
    <row r="1860" spans="2:20">
      <c r="B1860" s="1"/>
      <c r="C1860" s="1"/>
      <c r="D1860" s="1"/>
      <c r="E1860" s="1"/>
      <c r="F1860" s="1"/>
      <c r="G1860" s="1"/>
      <c r="H1860" s="1"/>
      <c r="I1860" s="1"/>
      <c r="J1860" s="1"/>
      <c r="K1860" s="1"/>
      <c r="L1860" s="1"/>
      <c r="M1860" s="1"/>
      <c r="N1860" s="1"/>
      <c r="O1860" s="1"/>
      <c r="P1860" s="1"/>
      <c r="Q1860" s="1"/>
      <c r="R1860" s="31"/>
      <c r="S1860" s="31"/>
      <c r="T1860" s="31"/>
    </row>
    <row r="1861" spans="2:20">
      <c r="B1861" s="1"/>
      <c r="C1861" s="1"/>
      <c r="D1861" s="1"/>
      <c r="E1861" s="1"/>
      <c r="F1861" s="1"/>
      <c r="G1861" s="1"/>
      <c r="H1861" s="1"/>
      <c r="I1861" s="1"/>
      <c r="J1861" s="1"/>
      <c r="K1861" s="1"/>
      <c r="L1861" s="1"/>
      <c r="M1861" s="1"/>
      <c r="N1861" s="1"/>
      <c r="O1861" s="1"/>
      <c r="P1861" s="1"/>
      <c r="Q1861" s="1"/>
      <c r="R1861" s="31"/>
      <c r="S1861" s="31"/>
      <c r="T1861" s="31"/>
    </row>
    <row r="1862" spans="2:20">
      <c r="B1862" s="1"/>
      <c r="C1862" s="1"/>
      <c r="D1862" s="1"/>
      <c r="E1862" s="1"/>
      <c r="F1862" s="1"/>
      <c r="G1862" s="1"/>
      <c r="H1862" s="1"/>
      <c r="I1862" s="1"/>
      <c r="J1862" s="1"/>
      <c r="K1862" s="1"/>
      <c r="L1862" s="1"/>
      <c r="M1862" s="1"/>
      <c r="N1862" s="1"/>
      <c r="O1862" s="1"/>
      <c r="P1862" s="1"/>
      <c r="Q1862" s="1"/>
      <c r="R1862" s="31"/>
      <c r="S1862" s="31"/>
      <c r="T1862" s="31"/>
    </row>
    <row r="1863" spans="2:20">
      <c r="B1863" s="1"/>
      <c r="C1863" s="1"/>
      <c r="D1863" s="1"/>
      <c r="E1863" s="1"/>
      <c r="F1863" s="1"/>
      <c r="G1863" s="1"/>
      <c r="H1863" s="1"/>
      <c r="I1863" s="1"/>
      <c r="J1863" s="1"/>
      <c r="K1863" s="1"/>
      <c r="L1863" s="1"/>
      <c r="M1863" s="1"/>
      <c r="N1863" s="1"/>
      <c r="O1863" s="1"/>
      <c r="P1863" s="1"/>
      <c r="Q1863" s="1"/>
      <c r="R1863" s="31"/>
      <c r="S1863" s="31"/>
      <c r="T1863" s="31"/>
    </row>
    <row r="1864" spans="2:20">
      <c r="B1864" s="1"/>
      <c r="C1864" s="1"/>
      <c r="D1864" s="1"/>
      <c r="E1864" s="1"/>
      <c r="F1864" s="1"/>
      <c r="G1864" s="1"/>
      <c r="H1864" s="1"/>
      <c r="I1864" s="1"/>
      <c r="J1864" s="1"/>
      <c r="K1864" s="1"/>
      <c r="L1864" s="1"/>
      <c r="M1864" s="1"/>
      <c r="N1864" s="1"/>
      <c r="O1864" s="1"/>
      <c r="P1864" s="1"/>
      <c r="Q1864" s="1"/>
      <c r="R1864" s="31"/>
      <c r="S1864" s="31"/>
      <c r="T1864" s="31"/>
    </row>
    <row r="1865" spans="2:20">
      <c r="B1865" s="1"/>
      <c r="C1865" s="1"/>
      <c r="D1865" s="1"/>
      <c r="E1865" s="1"/>
      <c r="F1865" s="1"/>
      <c r="G1865" s="1"/>
      <c r="H1865" s="1"/>
      <c r="I1865" s="1"/>
      <c r="J1865" s="1"/>
      <c r="K1865" s="1"/>
      <c r="L1865" s="1"/>
      <c r="M1865" s="1"/>
      <c r="N1865" s="1"/>
      <c r="O1865" s="1"/>
      <c r="P1865" s="1"/>
      <c r="Q1865" s="1"/>
      <c r="R1865" s="31"/>
      <c r="S1865" s="31"/>
      <c r="T1865" s="31"/>
    </row>
    <row r="1866" spans="2:20">
      <c r="B1866" s="1"/>
      <c r="C1866" s="1"/>
      <c r="D1866" s="1"/>
      <c r="E1866" s="1"/>
      <c r="F1866" s="1"/>
      <c r="G1866" s="1"/>
      <c r="H1866" s="1"/>
      <c r="I1866" s="1"/>
      <c r="J1866" s="1"/>
      <c r="K1866" s="1"/>
      <c r="L1866" s="1"/>
      <c r="M1866" s="1"/>
      <c r="N1866" s="1"/>
      <c r="O1866" s="1"/>
      <c r="P1866" s="1"/>
      <c r="Q1866" s="1"/>
      <c r="R1866" s="31"/>
      <c r="S1866" s="31"/>
      <c r="T1866" s="31"/>
    </row>
    <row r="1867" spans="2:20">
      <c r="B1867" s="1"/>
      <c r="C1867" s="1"/>
      <c r="D1867" s="1"/>
      <c r="E1867" s="1"/>
      <c r="F1867" s="1"/>
      <c r="G1867" s="1"/>
      <c r="H1867" s="1"/>
      <c r="I1867" s="1"/>
      <c r="J1867" s="1"/>
      <c r="K1867" s="1"/>
      <c r="L1867" s="1"/>
      <c r="M1867" s="1"/>
      <c r="N1867" s="1"/>
      <c r="O1867" s="1"/>
      <c r="P1867" s="1"/>
      <c r="Q1867" s="1"/>
      <c r="R1867" s="31"/>
      <c r="S1867" s="31"/>
      <c r="T1867" s="31"/>
    </row>
    <row r="1868" spans="2:20">
      <c r="B1868" s="1"/>
      <c r="C1868" s="1"/>
      <c r="D1868" s="1"/>
      <c r="E1868" s="1"/>
      <c r="F1868" s="1"/>
      <c r="G1868" s="1"/>
      <c r="H1868" s="1"/>
      <c r="I1868" s="1"/>
      <c r="J1868" s="1"/>
      <c r="K1868" s="1"/>
      <c r="L1868" s="1"/>
      <c r="M1868" s="1"/>
      <c r="N1868" s="1"/>
      <c r="O1868" s="1"/>
      <c r="P1868" s="1"/>
      <c r="Q1868" s="1"/>
      <c r="R1868" s="31"/>
      <c r="S1868" s="31"/>
      <c r="T1868" s="31"/>
    </row>
    <row r="1869" spans="2:20">
      <c r="B1869" s="1"/>
      <c r="C1869" s="1"/>
      <c r="D1869" s="1"/>
      <c r="E1869" s="1"/>
      <c r="F1869" s="1"/>
      <c r="G1869" s="1"/>
      <c r="H1869" s="1"/>
      <c r="I1869" s="1"/>
      <c r="J1869" s="1"/>
      <c r="K1869" s="1"/>
      <c r="L1869" s="1"/>
      <c r="M1869" s="1"/>
      <c r="N1869" s="1"/>
      <c r="O1869" s="1"/>
      <c r="P1869" s="1"/>
      <c r="Q1869" s="1"/>
      <c r="R1869" s="31"/>
      <c r="S1869" s="31"/>
      <c r="T1869" s="31"/>
    </row>
    <row r="1870" spans="2:20">
      <c r="B1870" s="1"/>
      <c r="C1870" s="1"/>
      <c r="D1870" s="1"/>
      <c r="E1870" s="1"/>
      <c r="F1870" s="1"/>
      <c r="G1870" s="1"/>
      <c r="H1870" s="1"/>
      <c r="I1870" s="1"/>
      <c r="J1870" s="1"/>
      <c r="K1870" s="1"/>
      <c r="L1870" s="1"/>
      <c r="M1870" s="1"/>
      <c r="N1870" s="1"/>
      <c r="O1870" s="1"/>
      <c r="P1870" s="1"/>
      <c r="Q1870" s="1"/>
      <c r="R1870" s="31"/>
      <c r="S1870" s="31"/>
      <c r="T1870" s="31"/>
    </row>
    <row r="1871" spans="2:20">
      <c r="B1871" s="1"/>
      <c r="C1871" s="1"/>
      <c r="D1871" s="1"/>
      <c r="E1871" s="1"/>
      <c r="F1871" s="1"/>
      <c r="G1871" s="1"/>
      <c r="H1871" s="1"/>
      <c r="I1871" s="1"/>
      <c r="J1871" s="1"/>
      <c r="K1871" s="1"/>
      <c r="L1871" s="1"/>
      <c r="M1871" s="1"/>
      <c r="N1871" s="1"/>
      <c r="O1871" s="1"/>
      <c r="P1871" s="1"/>
      <c r="Q1871" s="1"/>
      <c r="R1871" s="31"/>
      <c r="S1871" s="31"/>
      <c r="T1871" s="31"/>
    </row>
    <row r="1872" spans="2:20">
      <c r="B1872" s="1"/>
      <c r="C1872" s="1"/>
      <c r="D1872" s="1"/>
      <c r="E1872" s="1"/>
      <c r="F1872" s="1"/>
      <c r="G1872" s="1"/>
      <c r="H1872" s="1"/>
      <c r="I1872" s="1"/>
      <c r="J1872" s="1"/>
      <c r="K1872" s="1"/>
      <c r="L1872" s="1"/>
      <c r="M1872" s="1"/>
      <c r="N1872" s="1"/>
      <c r="O1872" s="1"/>
      <c r="P1872" s="1"/>
      <c r="Q1872" s="1"/>
      <c r="R1872" s="31"/>
      <c r="S1872" s="31"/>
      <c r="T1872" s="31"/>
    </row>
    <row r="1873" spans="2:20">
      <c r="B1873" s="1"/>
      <c r="C1873" s="1"/>
      <c r="D1873" s="1"/>
      <c r="E1873" s="1"/>
      <c r="F1873" s="1"/>
      <c r="G1873" s="1"/>
      <c r="H1873" s="1"/>
      <c r="I1873" s="1"/>
      <c r="J1873" s="1"/>
      <c r="K1873" s="1"/>
      <c r="L1873" s="1"/>
      <c r="M1873" s="1"/>
      <c r="N1873" s="1"/>
      <c r="O1873" s="1"/>
      <c r="P1873" s="1"/>
      <c r="Q1873" s="1"/>
      <c r="R1873" s="31"/>
      <c r="S1873" s="31"/>
      <c r="T1873" s="31"/>
    </row>
    <row r="1874" spans="2:20">
      <c r="B1874" s="1"/>
      <c r="C1874" s="1"/>
      <c r="D1874" s="1"/>
      <c r="E1874" s="1"/>
      <c r="F1874" s="1"/>
      <c r="G1874" s="1"/>
      <c r="H1874" s="1"/>
      <c r="I1874" s="1"/>
      <c r="J1874" s="1"/>
      <c r="K1874" s="1"/>
      <c r="L1874" s="1"/>
      <c r="M1874" s="1"/>
      <c r="N1874" s="1"/>
      <c r="O1874" s="1"/>
      <c r="P1874" s="1"/>
      <c r="Q1874" s="1"/>
      <c r="R1874" s="31"/>
      <c r="S1874" s="31"/>
      <c r="T1874" s="31"/>
    </row>
    <row r="1875" spans="2:20">
      <c r="B1875" s="1"/>
      <c r="C1875" s="1"/>
      <c r="D1875" s="1"/>
      <c r="E1875" s="1"/>
      <c r="F1875" s="1"/>
      <c r="G1875" s="1"/>
      <c r="H1875" s="1"/>
      <c r="I1875" s="1"/>
      <c r="J1875" s="1"/>
      <c r="K1875" s="1"/>
      <c r="L1875" s="1"/>
      <c r="M1875" s="1"/>
      <c r="N1875" s="1"/>
      <c r="O1875" s="1"/>
      <c r="P1875" s="1"/>
      <c r="Q1875" s="1"/>
      <c r="R1875" s="31"/>
      <c r="S1875" s="31"/>
      <c r="T1875" s="31"/>
    </row>
    <row r="1876" spans="2:20">
      <c r="B1876" s="1"/>
      <c r="C1876" s="1"/>
      <c r="D1876" s="1"/>
      <c r="E1876" s="1"/>
      <c r="F1876" s="1"/>
      <c r="G1876" s="1"/>
      <c r="H1876" s="1"/>
      <c r="I1876" s="1"/>
      <c r="J1876" s="1"/>
      <c r="K1876" s="1"/>
      <c r="L1876" s="1"/>
      <c r="M1876" s="1"/>
      <c r="N1876" s="1"/>
      <c r="O1876" s="1"/>
      <c r="P1876" s="1"/>
      <c r="Q1876" s="1"/>
      <c r="R1876" s="31"/>
      <c r="S1876" s="31"/>
      <c r="T1876" s="31"/>
    </row>
    <row r="1877" spans="2:20">
      <c r="B1877" s="1"/>
      <c r="C1877" s="1"/>
      <c r="D1877" s="1"/>
      <c r="E1877" s="1"/>
      <c r="F1877" s="1"/>
      <c r="G1877" s="1"/>
      <c r="H1877" s="1"/>
      <c r="I1877" s="1"/>
      <c r="J1877" s="1"/>
      <c r="K1877" s="1"/>
      <c r="L1877" s="1"/>
      <c r="M1877" s="1"/>
      <c r="N1877" s="1"/>
      <c r="O1877" s="1"/>
      <c r="P1877" s="1"/>
      <c r="Q1877" s="1"/>
      <c r="R1877" s="31"/>
      <c r="S1877" s="31"/>
      <c r="T1877" s="31"/>
    </row>
    <row r="1878" spans="2:20">
      <c r="B1878" s="1"/>
      <c r="C1878" s="1"/>
      <c r="D1878" s="1"/>
      <c r="E1878" s="1"/>
      <c r="F1878" s="1"/>
      <c r="G1878" s="1"/>
      <c r="H1878" s="1"/>
      <c r="I1878" s="1"/>
      <c r="J1878" s="1"/>
      <c r="K1878" s="1"/>
      <c r="L1878" s="1"/>
      <c r="M1878" s="1"/>
      <c r="N1878" s="1"/>
      <c r="O1878" s="1"/>
      <c r="P1878" s="1"/>
      <c r="Q1878" s="1"/>
      <c r="R1878" s="31"/>
      <c r="S1878" s="31"/>
      <c r="T1878" s="31"/>
    </row>
    <row r="1879" spans="2:20">
      <c r="B1879" s="1"/>
      <c r="C1879" s="1"/>
      <c r="D1879" s="1"/>
      <c r="E1879" s="1"/>
      <c r="F1879" s="1"/>
      <c r="G1879" s="1"/>
      <c r="H1879" s="1"/>
      <c r="I1879" s="1"/>
      <c r="J1879" s="1"/>
      <c r="K1879" s="1"/>
      <c r="L1879" s="1"/>
      <c r="M1879" s="1"/>
      <c r="N1879" s="1"/>
      <c r="O1879" s="1"/>
      <c r="P1879" s="1"/>
      <c r="Q1879" s="1"/>
      <c r="R1879" s="31"/>
      <c r="S1879" s="31"/>
      <c r="T1879" s="31"/>
    </row>
    <row r="1880" spans="2:20">
      <c r="B1880" s="1"/>
      <c r="C1880" s="1"/>
      <c r="D1880" s="1"/>
      <c r="E1880" s="1"/>
      <c r="F1880" s="1"/>
      <c r="G1880" s="1"/>
      <c r="H1880" s="1"/>
      <c r="I1880" s="1"/>
      <c r="J1880" s="1"/>
      <c r="K1880" s="1"/>
      <c r="L1880" s="1"/>
      <c r="M1880" s="1"/>
      <c r="N1880" s="1"/>
      <c r="O1880" s="1"/>
      <c r="P1880" s="1"/>
      <c r="Q1880" s="1"/>
      <c r="R1880" s="31"/>
      <c r="S1880" s="31"/>
      <c r="T1880" s="31"/>
    </row>
    <row r="1881" spans="2:20">
      <c r="B1881" s="1"/>
      <c r="C1881" s="1"/>
      <c r="D1881" s="1"/>
      <c r="E1881" s="1"/>
      <c r="F1881" s="1"/>
      <c r="G1881" s="1"/>
      <c r="H1881" s="1"/>
      <c r="I1881" s="1"/>
      <c r="J1881" s="1"/>
      <c r="K1881" s="1"/>
      <c r="L1881" s="1"/>
      <c r="M1881" s="1"/>
      <c r="N1881" s="1"/>
      <c r="O1881" s="1"/>
      <c r="P1881" s="1"/>
      <c r="Q1881" s="1"/>
      <c r="R1881" s="31"/>
      <c r="S1881" s="31"/>
      <c r="T1881" s="31"/>
    </row>
    <row r="1882" spans="2:20">
      <c r="B1882" s="1"/>
      <c r="C1882" s="1"/>
      <c r="D1882" s="1"/>
      <c r="E1882" s="1"/>
      <c r="F1882" s="1"/>
      <c r="G1882" s="1"/>
      <c r="H1882" s="1"/>
      <c r="I1882" s="1"/>
      <c r="J1882" s="1"/>
      <c r="K1882" s="1"/>
      <c r="L1882" s="1"/>
      <c r="M1882" s="1"/>
      <c r="N1882" s="1"/>
      <c r="O1882" s="1"/>
      <c r="P1882" s="1"/>
      <c r="Q1882" s="1"/>
      <c r="R1882" s="31"/>
      <c r="S1882" s="31"/>
      <c r="T1882" s="31"/>
    </row>
    <row r="1883" spans="2:20">
      <c r="B1883" s="1"/>
      <c r="C1883" s="1"/>
      <c r="D1883" s="1"/>
      <c r="E1883" s="1"/>
      <c r="F1883" s="1"/>
      <c r="G1883" s="1"/>
      <c r="H1883" s="1"/>
      <c r="I1883" s="1"/>
      <c r="J1883" s="1"/>
      <c r="K1883" s="1"/>
      <c r="L1883" s="1"/>
      <c r="M1883" s="1"/>
      <c r="N1883" s="1"/>
      <c r="O1883" s="1"/>
      <c r="P1883" s="1"/>
      <c r="Q1883" s="1"/>
      <c r="R1883" s="31"/>
      <c r="S1883" s="31"/>
      <c r="T1883" s="31"/>
    </row>
    <row r="1884" spans="2:20">
      <c r="B1884" s="1"/>
      <c r="C1884" s="1"/>
      <c r="D1884" s="1"/>
      <c r="E1884" s="1"/>
      <c r="F1884" s="1"/>
      <c r="G1884" s="1"/>
      <c r="H1884" s="1"/>
      <c r="I1884" s="1"/>
      <c r="J1884" s="1"/>
      <c r="K1884" s="1"/>
      <c r="L1884" s="1"/>
      <c r="M1884" s="1"/>
      <c r="N1884" s="1"/>
      <c r="O1884" s="1"/>
      <c r="P1884" s="1"/>
      <c r="Q1884" s="1"/>
      <c r="R1884" s="31"/>
      <c r="S1884" s="31"/>
      <c r="T1884" s="31"/>
    </row>
    <row r="1885" spans="2:20">
      <c r="B1885" s="1"/>
      <c r="C1885" s="1"/>
      <c r="D1885" s="1"/>
      <c r="E1885" s="1"/>
      <c r="F1885" s="1"/>
      <c r="G1885" s="1"/>
      <c r="H1885" s="1"/>
      <c r="I1885" s="1"/>
      <c r="J1885" s="1"/>
      <c r="K1885" s="1"/>
      <c r="L1885" s="1"/>
      <c r="M1885" s="1"/>
      <c r="N1885" s="1"/>
      <c r="O1885" s="1"/>
      <c r="P1885" s="1"/>
      <c r="Q1885" s="1"/>
      <c r="R1885" s="31"/>
      <c r="S1885" s="31"/>
      <c r="T1885" s="31"/>
    </row>
    <row r="1886" spans="2:20">
      <c r="B1886" s="1"/>
      <c r="C1886" s="1"/>
      <c r="D1886" s="1"/>
      <c r="E1886" s="1"/>
      <c r="F1886" s="1"/>
      <c r="G1886" s="1"/>
      <c r="H1886" s="1"/>
      <c r="I1886" s="1"/>
      <c r="J1886" s="1"/>
      <c r="K1886" s="1"/>
      <c r="L1886" s="1"/>
      <c r="M1886" s="1"/>
      <c r="N1886" s="1"/>
      <c r="O1886" s="1"/>
      <c r="P1886" s="1"/>
      <c r="Q1886" s="1"/>
      <c r="R1886" s="31"/>
      <c r="S1886" s="31"/>
      <c r="T1886" s="31"/>
    </row>
    <row r="1887" spans="2:20">
      <c r="B1887" s="1"/>
      <c r="C1887" s="1"/>
      <c r="D1887" s="1"/>
      <c r="E1887" s="1"/>
      <c r="F1887" s="1"/>
      <c r="G1887" s="1"/>
      <c r="H1887" s="1"/>
      <c r="I1887" s="1"/>
      <c r="J1887" s="1"/>
      <c r="K1887" s="1"/>
      <c r="L1887" s="1"/>
      <c r="M1887" s="1"/>
      <c r="N1887" s="1"/>
      <c r="O1887" s="1"/>
      <c r="P1887" s="1"/>
      <c r="Q1887" s="1"/>
      <c r="R1887" s="31"/>
      <c r="S1887" s="31"/>
      <c r="T1887" s="31"/>
    </row>
    <row r="1888" spans="2:20">
      <c r="B1888" s="1"/>
      <c r="C1888" s="1"/>
      <c r="D1888" s="1"/>
      <c r="E1888" s="1"/>
      <c r="F1888" s="1"/>
      <c r="G1888" s="1"/>
      <c r="H1888" s="1"/>
      <c r="I1888" s="1"/>
      <c r="J1888" s="1"/>
      <c r="K1888" s="1"/>
      <c r="L1888" s="1"/>
      <c r="M1888" s="1"/>
      <c r="N1888" s="1"/>
      <c r="O1888" s="1"/>
      <c r="P1888" s="1"/>
      <c r="Q1888" s="1"/>
      <c r="R1888" s="31"/>
      <c r="S1888" s="31"/>
      <c r="T1888" s="31"/>
    </row>
    <row r="1889" spans="2:20">
      <c r="B1889" s="1"/>
      <c r="C1889" s="1"/>
      <c r="D1889" s="1"/>
      <c r="E1889" s="1"/>
      <c r="F1889" s="1"/>
      <c r="G1889" s="1"/>
      <c r="H1889" s="1"/>
      <c r="I1889" s="1"/>
      <c r="J1889" s="1"/>
      <c r="K1889" s="1"/>
      <c r="L1889" s="1"/>
      <c r="M1889" s="1"/>
      <c r="N1889" s="1"/>
      <c r="O1889" s="1"/>
      <c r="P1889" s="1"/>
      <c r="Q1889" s="1"/>
      <c r="R1889" s="31"/>
      <c r="S1889" s="31"/>
      <c r="T1889" s="31"/>
    </row>
    <row r="1890" spans="2:20">
      <c r="B1890" s="1"/>
      <c r="C1890" s="1"/>
      <c r="D1890" s="1"/>
      <c r="E1890" s="1"/>
      <c r="F1890" s="1"/>
      <c r="G1890" s="1"/>
      <c r="H1890" s="1"/>
      <c r="I1890" s="1"/>
      <c r="J1890" s="1"/>
      <c r="K1890" s="1"/>
      <c r="L1890" s="1"/>
      <c r="M1890" s="1"/>
      <c r="N1890" s="1"/>
      <c r="O1890" s="1"/>
      <c r="P1890" s="1"/>
      <c r="Q1890" s="1"/>
      <c r="R1890" s="31"/>
      <c r="S1890" s="31"/>
      <c r="T1890" s="31"/>
    </row>
    <row r="1891" spans="2:20">
      <c r="B1891" s="1"/>
      <c r="C1891" s="1"/>
      <c r="D1891" s="1"/>
      <c r="E1891" s="1"/>
      <c r="F1891" s="1"/>
      <c r="G1891" s="1"/>
      <c r="H1891" s="1"/>
      <c r="I1891" s="1"/>
      <c r="J1891" s="1"/>
      <c r="K1891" s="1"/>
      <c r="L1891" s="1"/>
      <c r="M1891" s="1"/>
      <c r="N1891" s="1"/>
      <c r="O1891" s="1"/>
      <c r="P1891" s="1"/>
      <c r="Q1891" s="1"/>
      <c r="R1891" s="31"/>
      <c r="S1891" s="31"/>
      <c r="T1891" s="31"/>
    </row>
    <row r="1892" spans="2:20">
      <c r="B1892" s="1"/>
      <c r="C1892" s="1"/>
      <c r="D1892" s="1"/>
      <c r="E1892" s="1"/>
      <c r="F1892" s="1"/>
      <c r="G1892" s="1"/>
      <c r="H1892" s="1"/>
      <c r="I1892" s="1"/>
      <c r="J1892" s="1"/>
      <c r="K1892" s="1"/>
      <c r="L1892" s="1"/>
      <c r="M1892" s="1"/>
      <c r="N1892" s="1"/>
      <c r="O1892" s="1"/>
      <c r="P1892" s="1"/>
      <c r="Q1892" s="1"/>
      <c r="R1892" s="31"/>
      <c r="S1892" s="31"/>
      <c r="T1892" s="31"/>
    </row>
    <row r="1893" spans="2:20">
      <c r="B1893" s="1"/>
      <c r="C1893" s="1"/>
      <c r="D1893" s="1"/>
      <c r="E1893" s="1"/>
      <c r="F1893" s="1"/>
      <c r="G1893" s="1"/>
      <c r="H1893" s="1"/>
      <c r="I1893" s="1"/>
      <c r="J1893" s="1"/>
      <c r="K1893" s="1"/>
      <c r="L1893" s="1"/>
      <c r="M1893" s="1"/>
      <c r="N1893" s="1"/>
      <c r="O1893" s="1"/>
      <c r="P1893" s="1"/>
      <c r="Q1893" s="1"/>
      <c r="R1893" s="31"/>
      <c r="S1893" s="31"/>
      <c r="T1893" s="31"/>
    </row>
    <row r="1894" spans="2:20">
      <c r="B1894" s="1"/>
      <c r="C1894" s="1"/>
      <c r="D1894" s="1"/>
      <c r="E1894" s="1"/>
      <c r="F1894" s="1"/>
      <c r="G1894" s="1"/>
      <c r="H1894" s="1"/>
      <c r="I1894" s="1"/>
      <c r="J1894" s="1"/>
      <c r="K1894" s="1"/>
      <c r="L1894" s="1"/>
      <c r="M1894" s="1"/>
      <c r="N1894" s="1"/>
      <c r="O1894" s="1"/>
      <c r="P1894" s="1"/>
      <c r="Q1894" s="1"/>
      <c r="R1894" s="31"/>
      <c r="S1894" s="31"/>
      <c r="T1894" s="31"/>
    </row>
    <row r="1895" spans="2:20">
      <c r="B1895" s="1"/>
      <c r="C1895" s="1"/>
      <c r="D1895" s="1"/>
      <c r="E1895" s="1"/>
      <c r="F1895" s="1"/>
      <c r="G1895" s="1"/>
      <c r="H1895" s="1"/>
      <c r="I1895" s="1"/>
      <c r="J1895" s="1"/>
      <c r="K1895" s="1"/>
      <c r="L1895" s="1"/>
      <c r="M1895" s="1"/>
      <c r="N1895" s="1"/>
      <c r="O1895" s="1"/>
      <c r="P1895" s="1"/>
      <c r="Q1895" s="1"/>
      <c r="R1895" s="31"/>
      <c r="S1895" s="31"/>
      <c r="T1895" s="31"/>
    </row>
    <row r="1896" spans="2:20">
      <c r="B1896" s="1"/>
      <c r="C1896" s="1"/>
      <c r="D1896" s="1"/>
      <c r="E1896" s="1"/>
      <c r="F1896" s="1"/>
      <c r="G1896" s="1"/>
      <c r="H1896" s="1"/>
      <c r="I1896" s="1"/>
      <c r="J1896" s="1"/>
      <c r="K1896" s="1"/>
      <c r="L1896" s="1"/>
      <c r="M1896" s="1"/>
      <c r="N1896" s="1"/>
      <c r="O1896" s="1"/>
      <c r="P1896" s="1"/>
      <c r="Q1896" s="1"/>
      <c r="R1896" s="31"/>
      <c r="S1896" s="31"/>
      <c r="T1896" s="31"/>
    </row>
    <row r="1897" spans="2:20">
      <c r="B1897" s="1"/>
      <c r="C1897" s="1"/>
      <c r="D1897" s="1"/>
      <c r="E1897" s="1"/>
      <c r="F1897" s="1"/>
      <c r="G1897" s="1"/>
      <c r="H1897" s="1"/>
      <c r="I1897" s="1"/>
      <c r="J1897" s="1"/>
      <c r="K1897" s="1"/>
      <c r="L1897" s="1"/>
      <c r="M1897" s="1"/>
      <c r="N1897" s="1"/>
      <c r="O1897" s="1"/>
      <c r="P1897" s="1"/>
      <c r="Q1897" s="1"/>
      <c r="R1897" s="31"/>
      <c r="S1897" s="31"/>
      <c r="T1897" s="31"/>
    </row>
    <row r="1898" spans="2:20">
      <c r="B1898" s="1"/>
      <c r="C1898" s="1"/>
      <c r="D1898" s="1"/>
      <c r="E1898" s="1"/>
      <c r="F1898" s="1"/>
      <c r="G1898" s="1"/>
      <c r="H1898" s="1"/>
      <c r="I1898" s="1"/>
      <c r="J1898" s="1"/>
      <c r="K1898" s="1"/>
      <c r="L1898" s="1"/>
      <c r="M1898" s="1"/>
      <c r="N1898" s="1"/>
      <c r="O1898" s="1"/>
      <c r="P1898" s="1"/>
      <c r="Q1898" s="1"/>
      <c r="R1898" s="31"/>
      <c r="S1898" s="31"/>
      <c r="T1898" s="31"/>
    </row>
    <row r="1899" spans="2:20">
      <c r="B1899" s="1"/>
      <c r="C1899" s="1"/>
      <c r="D1899" s="1"/>
      <c r="E1899" s="1"/>
      <c r="F1899" s="1"/>
      <c r="G1899" s="1"/>
      <c r="H1899" s="1"/>
      <c r="I1899" s="1"/>
      <c r="J1899" s="1"/>
      <c r="K1899" s="1"/>
      <c r="L1899" s="1"/>
      <c r="M1899" s="1"/>
      <c r="N1899" s="1"/>
      <c r="O1899" s="1"/>
      <c r="P1899" s="1"/>
      <c r="Q1899" s="1"/>
      <c r="R1899" s="31"/>
      <c r="S1899" s="31"/>
      <c r="T1899" s="31"/>
    </row>
    <row r="1900" spans="2:20">
      <c r="B1900" s="1"/>
      <c r="C1900" s="1"/>
      <c r="D1900" s="1"/>
      <c r="E1900" s="1"/>
      <c r="F1900" s="1"/>
      <c r="G1900" s="1"/>
      <c r="H1900" s="1"/>
      <c r="I1900" s="1"/>
      <c r="J1900" s="1"/>
      <c r="K1900" s="1"/>
      <c r="L1900" s="1"/>
      <c r="M1900" s="1"/>
      <c r="N1900" s="1"/>
      <c r="O1900" s="1"/>
      <c r="P1900" s="1"/>
      <c r="Q1900" s="1"/>
      <c r="R1900" s="31"/>
      <c r="S1900" s="31"/>
      <c r="T1900" s="31"/>
    </row>
    <row r="1901" spans="2:20">
      <c r="B1901" s="1"/>
      <c r="C1901" s="1"/>
      <c r="D1901" s="1"/>
      <c r="E1901" s="1"/>
      <c r="F1901" s="1"/>
      <c r="G1901" s="1"/>
      <c r="H1901" s="1"/>
      <c r="I1901" s="1"/>
      <c r="J1901" s="1"/>
      <c r="K1901" s="1"/>
      <c r="L1901" s="1"/>
      <c r="M1901" s="1"/>
      <c r="N1901" s="1"/>
      <c r="O1901" s="1"/>
      <c r="P1901" s="1"/>
      <c r="Q1901" s="1"/>
      <c r="R1901" s="31"/>
      <c r="S1901" s="31"/>
      <c r="T1901" s="31"/>
    </row>
    <row r="1902" spans="2:20">
      <c r="B1902" s="1"/>
      <c r="C1902" s="1"/>
      <c r="D1902" s="1"/>
      <c r="E1902" s="1"/>
      <c r="F1902" s="1"/>
      <c r="G1902" s="1"/>
      <c r="H1902" s="1"/>
      <c r="I1902" s="1"/>
      <c r="J1902" s="1"/>
      <c r="K1902" s="1"/>
      <c r="L1902" s="1"/>
      <c r="M1902" s="1"/>
      <c r="N1902" s="1"/>
      <c r="O1902" s="1"/>
      <c r="P1902" s="1"/>
      <c r="Q1902" s="1"/>
      <c r="R1902" s="31"/>
      <c r="S1902" s="31"/>
      <c r="T1902" s="31"/>
    </row>
    <row r="1903" spans="2:20">
      <c r="B1903" s="1"/>
      <c r="C1903" s="1"/>
      <c r="D1903" s="1"/>
      <c r="E1903" s="1"/>
      <c r="F1903" s="1"/>
      <c r="G1903" s="1"/>
      <c r="H1903" s="1"/>
      <c r="I1903" s="1"/>
      <c r="J1903" s="1"/>
      <c r="K1903" s="1"/>
      <c r="L1903" s="1"/>
      <c r="M1903" s="1"/>
      <c r="N1903" s="1"/>
      <c r="O1903" s="1"/>
      <c r="P1903" s="1"/>
      <c r="Q1903" s="1"/>
      <c r="R1903" s="31"/>
      <c r="S1903" s="31"/>
      <c r="T1903" s="31"/>
    </row>
    <row r="1904" spans="2:20">
      <c r="B1904" s="1"/>
      <c r="C1904" s="1"/>
      <c r="D1904" s="1"/>
      <c r="E1904" s="1"/>
      <c r="F1904" s="1"/>
      <c r="G1904" s="1"/>
      <c r="H1904" s="1"/>
      <c r="I1904" s="1"/>
      <c r="J1904" s="1"/>
      <c r="K1904" s="1"/>
      <c r="L1904" s="1"/>
      <c r="M1904" s="1"/>
      <c r="N1904" s="1"/>
      <c r="O1904" s="1"/>
      <c r="P1904" s="1"/>
      <c r="Q1904" s="1"/>
      <c r="R1904" s="31"/>
      <c r="S1904" s="31"/>
      <c r="T1904" s="31"/>
    </row>
    <row r="1905" spans="2:20">
      <c r="B1905" s="1"/>
      <c r="C1905" s="1"/>
      <c r="D1905" s="1"/>
      <c r="E1905" s="1"/>
      <c r="F1905" s="1"/>
      <c r="G1905" s="1"/>
      <c r="H1905" s="1"/>
      <c r="I1905" s="1"/>
      <c r="J1905" s="1"/>
      <c r="K1905" s="1"/>
      <c r="L1905" s="1"/>
      <c r="M1905" s="1"/>
      <c r="N1905" s="1"/>
      <c r="O1905" s="1"/>
      <c r="P1905" s="1"/>
      <c r="Q1905" s="1"/>
      <c r="R1905" s="31"/>
      <c r="S1905" s="31"/>
      <c r="T1905" s="31"/>
    </row>
    <row r="1906" spans="2:20">
      <c r="B1906" s="1"/>
      <c r="C1906" s="1"/>
      <c r="D1906" s="1"/>
      <c r="E1906" s="1"/>
      <c r="F1906" s="1"/>
      <c r="G1906" s="1"/>
      <c r="H1906" s="1"/>
      <c r="I1906" s="1"/>
      <c r="J1906" s="1"/>
      <c r="K1906" s="1"/>
      <c r="L1906" s="1"/>
      <c r="M1906" s="1"/>
      <c r="N1906" s="1"/>
      <c r="O1906" s="1"/>
      <c r="P1906" s="1"/>
      <c r="Q1906" s="1"/>
      <c r="R1906" s="31"/>
      <c r="S1906" s="31"/>
      <c r="T1906" s="31"/>
    </row>
    <row r="1907" spans="2:20">
      <c r="B1907" s="1"/>
      <c r="C1907" s="1"/>
      <c r="D1907" s="1"/>
      <c r="E1907" s="1"/>
      <c r="F1907" s="1"/>
      <c r="G1907" s="1"/>
      <c r="H1907" s="1"/>
      <c r="I1907" s="1"/>
      <c r="J1907" s="1"/>
      <c r="K1907" s="1"/>
      <c r="L1907" s="1"/>
      <c r="M1907" s="1"/>
      <c r="N1907" s="1"/>
      <c r="O1907" s="1"/>
      <c r="P1907" s="1"/>
      <c r="Q1907" s="1"/>
      <c r="R1907" s="31"/>
      <c r="S1907" s="31"/>
      <c r="T1907" s="31"/>
    </row>
    <row r="1908" spans="2:20">
      <c r="B1908" s="1"/>
      <c r="C1908" s="1"/>
      <c r="D1908" s="1"/>
      <c r="E1908" s="1"/>
      <c r="F1908" s="1"/>
      <c r="G1908" s="1"/>
      <c r="H1908" s="1"/>
      <c r="I1908" s="1"/>
      <c r="J1908" s="1"/>
      <c r="K1908" s="1"/>
      <c r="L1908" s="1"/>
      <c r="M1908" s="1"/>
      <c r="N1908" s="1"/>
      <c r="O1908" s="1"/>
      <c r="P1908" s="1"/>
      <c r="Q1908" s="1"/>
      <c r="R1908" s="31"/>
      <c r="S1908" s="31"/>
      <c r="T1908" s="31"/>
    </row>
    <row r="1909" spans="2:20">
      <c r="B1909" s="1"/>
      <c r="C1909" s="1"/>
      <c r="D1909" s="1"/>
      <c r="E1909" s="1"/>
      <c r="F1909" s="1"/>
      <c r="G1909" s="1"/>
      <c r="H1909" s="1"/>
      <c r="I1909" s="1"/>
      <c r="J1909" s="1"/>
      <c r="K1909" s="1"/>
      <c r="L1909" s="1"/>
      <c r="M1909" s="1"/>
      <c r="N1909" s="1"/>
      <c r="O1909" s="1"/>
      <c r="P1909" s="1"/>
      <c r="Q1909" s="1"/>
      <c r="R1909" s="31"/>
      <c r="S1909" s="31"/>
      <c r="T1909" s="31"/>
    </row>
    <row r="1910" spans="2:20">
      <c r="B1910" s="1"/>
      <c r="C1910" s="1"/>
      <c r="D1910" s="1"/>
      <c r="E1910" s="1"/>
      <c r="F1910" s="1"/>
      <c r="G1910" s="1"/>
      <c r="H1910" s="1"/>
      <c r="I1910" s="1"/>
      <c r="J1910" s="1"/>
      <c r="K1910" s="1"/>
      <c r="L1910" s="1"/>
      <c r="M1910" s="1"/>
      <c r="N1910" s="1"/>
      <c r="O1910" s="1"/>
      <c r="P1910" s="1"/>
      <c r="Q1910" s="1"/>
      <c r="R1910" s="31"/>
      <c r="S1910" s="31"/>
      <c r="T1910" s="31"/>
    </row>
    <row r="1911" spans="2:20">
      <c r="B1911" s="1"/>
      <c r="C1911" s="1"/>
      <c r="D1911" s="1"/>
      <c r="E1911" s="1"/>
      <c r="F1911" s="1"/>
      <c r="G1911" s="1"/>
      <c r="H1911" s="1"/>
      <c r="I1911" s="1"/>
      <c r="J1911" s="1"/>
      <c r="K1911" s="1"/>
      <c r="L1911" s="1"/>
      <c r="M1911" s="1"/>
      <c r="N1911" s="1"/>
      <c r="O1911" s="1"/>
      <c r="P1911" s="1"/>
      <c r="Q1911" s="1"/>
      <c r="R1911" s="31"/>
      <c r="S1911" s="31"/>
      <c r="T1911" s="31"/>
    </row>
    <row r="1912" spans="2:20">
      <c r="B1912" s="1"/>
      <c r="C1912" s="1"/>
      <c r="D1912" s="1"/>
      <c r="E1912" s="1"/>
      <c r="F1912" s="1"/>
      <c r="G1912" s="1"/>
      <c r="H1912" s="1"/>
      <c r="I1912" s="1"/>
      <c r="J1912" s="1"/>
      <c r="K1912" s="1"/>
      <c r="L1912" s="1"/>
      <c r="M1912" s="1"/>
      <c r="N1912" s="1"/>
      <c r="O1912" s="1"/>
      <c r="P1912" s="1"/>
      <c r="Q1912" s="1"/>
      <c r="R1912" s="31"/>
      <c r="S1912" s="31"/>
      <c r="T1912" s="31"/>
    </row>
    <row r="1913" spans="2:20">
      <c r="B1913" s="1"/>
      <c r="C1913" s="1"/>
      <c r="D1913" s="1"/>
      <c r="E1913" s="1"/>
      <c r="F1913" s="1"/>
      <c r="G1913" s="1"/>
      <c r="H1913" s="1"/>
      <c r="I1913" s="1"/>
      <c r="J1913" s="1"/>
      <c r="K1913" s="1"/>
      <c r="L1913" s="1"/>
      <c r="M1913" s="1"/>
      <c r="N1913" s="1"/>
      <c r="O1913" s="1"/>
      <c r="P1913" s="1"/>
      <c r="Q1913" s="1"/>
      <c r="R1913" s="31"/>
      <c r="S1913" s="31"/>
      <c r="T1913" s="31"/>
    </row>
    <row r="1914" spans="2:20">
      <c r="B1914" s="1"/>
      <c r="C1914" s="1"/>
      <c r="D1914" s="1"/>
      <c r="E1914" s="1"/>
      <c r="F1914" s="1"/>
      <c r="G1914" s="1"/>
      <c r="H1914" s="1"/>
      <c r="I1914" s="1"/>
      <c r="J1914" s="1"/>
      <c r="K1914" s="1"/>
      <c r="L1914" s="1"/>
      <c r="M1914" s="1"/>
      <c r="N1914" s="1"/>
      <c r="O1914" s="1"/>
      <c r="P1914" s="1"/>
      <c r="Q1914" s="1"/>
      <c r="R1914" s="31"/>
      <c r="S1914" s="31"/>
      <c r="T1914" s="31"/>
    </row>
    <row r="1915" spans="2:20">
      <c r="B1915" s="1"/>
      <c r="C1915" s="1"/>
      <c r="D1915" s="1"/>
      <c r="E1915" s="1"/>
      <c r="F1915" s="1"/>
      <c r="G1915" s="1"/>
      <c r="H1915" s="1"/>
      <c r="I1915" s="1"/>
      <c r="J1915" s="1"/>
      <c r="K1915" s="1"/>
      <c r="L1915" s="1"/>
      <c r="M1915" s="1"/>
      <c r="N1915" s="1"/>
      <c r="O1915" s="1"/>
      <c r="P1915" s="1"/>
      <c r="Q1915" s="1"/>
      <c r="R1915" s="31"/>
      <c r="S1915" s="31"/>
      <c r="T1915" s="31"/>
    </row>
    <row r="1916" spans="2:20">
      <c r="B1916" s="1"/>
      <c r="C1916" s="1"/>
      <c r="D1916" s="1"/>
      <c r="E1916" s="1"/>
      <c r="F1916" s="1"/>
      <c r="G1916" s="1"/>
      <c r="H1916" s="1"/>
      <c r="I1916" s="1"/>
      <c r="J1916" s="1"/>
      <c r="K1916" s="1"/>
      <c r="L1916" s="1"/>
      <c r="M1916" s="1"/>
      <c r="N1916" s="1"/>
      <c r="O1916" s="1"/>
      <c r="P1916" s="1"/>
      <c r="Q1916" s="1"/>
      <c r="R1916" s="31"/>
      <c r="S1916" s="31"/>
      <c r="T1916" s="31"/>
    </row>
    <row r="1917" spans="2:20">
      <c r="B1917" s="1"/>
      <c r="C1917" s="1"/>
      <c r="D1917" s="1"/>
      <c r="E1917" s="1"/>
      <c r="F1917" s="1"/>
      <c r="G1917" s="1"/>
      <c r="H1917" s="1"/>
      <c r="I1917" s="1"/>
      <c r="J1917" s="1"/>
      <c r="K1917" s="1"/>
      <c r="L1917" s="1"/>
      <c r="M1917" s="1"/>
      <c r="N1917" s="1"/>
      <c r="O1917" s="1"/>
      <c r="P1917" s="1"/>
      <c r="Q1917" s="1"/>
      <c r="R1917" s="31"/>
      <c r="S1917" s="31"/>
      <c r="T1917" s="31"/>
    </row>
    <row r="1918" spans="2:20">
      <c r="B1918" s="1"/>
      <c r="C1918" s="1"/>
      <c r="D1918" s="1"/>
      <c r="E1918" s="1"/>
      <c r="F1918" s="1"/>
      <c r="G1918" s="1"/>
      <c r="H1918" s="1"/>
      <c r="I1918" s="1"/>
      <c r="J1918" s="1"/>
      <c r="K1918" s="1"/>
      <c r="L1918" s="1"/>
      <c r="M1918" s="1"/>
      <c r="N1918" s="1"/>
      <c r="O1918" s="1"/>
      <c r="P1918" s="1"/>
      <c r="Q1918" s="1"/>
      <c r="R1918" s="31"/>
      <c r="S1918" s="31"/>
      <c r="T1918" s="31"/>
    </row>
    <row r="1919" spans="2:20">
      <c r="B1919" s="1"/>
      <c r="C1919" s="1"/>
      <c r="D1919" s="1"/>
      <c r="E1919" s="1"/>
      <c r="F1919" s="1"/>
      <c r="G1919" s="1"/>
      <c r="H1919" s="1"/>
      <c r="I1919" s="1"/>
      <c r="J1919" s="1"/>
      <c r="K1919" s="1"/>
      <c r="L1919" s="1"/>
      <c r="M1919" s="1"/>
      <c r="N1919" s="1"/>
      <c r="O1919" s="1"/>
      <c r="P1919" s="1"/>
      <c r="Q1919" s="1"/>
      <c r="R1919" s="31"/>
      <c r="S1919" s="31"/>
      <c r="T1919" s="31"/>
    </row>
    <row r="1920" spans="2:20">
      <c r="B1920" s="1"/>
      <c r="C1920" s="1"/>
      <c r="D1920" s="1"/>
      <c r="E1920" s="1"/>
      <c r="F1920" s="1"/>
      <c r="G1920" s="1"/>
      <c r="H1920" s="1"/>
      <c r="I1920" s="1"/>
      <c r="J1920" s="1"/>
      <c r="K1920" s="1"/>
      <c r="L1920" s="1"/>
      <c r="M1920" s="1"/>
      <c r="N1920" s="1"/>
      <c r="O1920" s="1"/>
      <c r="P1920" s="1"/>
      <c r="Q1920" s="1"/>
      <c r="R1920" s="31"/>
      <c r="S1920" s="31"/>
      <c r="T1920" s="31"/>
    </row>
    <row r="1921" spans="2:20">
      <c r="B1921" s="1"/>
      <c r="C1921" s="1"/>
      <c r="D1921" s="1"/>
      <c r="E1921" s="1"/>
      <c r="F1921" s="1"/>
      <c r="G1921" s="1"/>
      <c r="H1921" s="1"/>
      <c r="I1921" s="1"/>
      <c r="J1921" s="1"/>
      <c r="K1921" s="1"/>
      <c r="L1921" s="1"/>
      <c r="M1921" s="1"/>
      <c r="N1921" s="1"/>
      <c r="O1921" s="1"/>
      <c r="P1921" s="1"/>
      <c r="Q1921" s="1"/>
      <c r="R1921" s="31"/>
      <c r="S1921" s="31"/>
      <c r="T1921" s="31"/>
    </row>
    <row r="1922" spans="2:20">
      <c r="B1922" s="1"/>
      <c r="C1922" s="1"/>
      <c r="D1922" s="1"/>
      <c r="E1922" s="1"/>
      <c r="F1922" s="1"/>
      <c r="G1922" s="1"/>
      <c r="H1922" s="1"/>
      <c r="I1922" s="1"/>
      <c r="J1922" s="1"/>
      <c r="K1922" s="1"/>
      <c r="L1922" s="1"/>
      <c r="M1922" s="1"/>
      <c r="N1922" s="1"/>
      <c r="O1922" s="1"/>
      <c r="P1922" s="1"/>
      <c r="Q1922" s="1"/>
      <c r="R1922" s="31"/>
      <c r="S1922" s="31"/>
      <c r="T1922" s="31"/>
    </row>
    <row r="1923" spans="2:20">
      <c r="B1923" s="1"/>
      <c r="C1923" s="1"/>
      <c r="D1923" s="1"/>
      <c r="E1923" s="1"/>
      <c r="F1923" s="1"/>
      <c r="G1923" s="1"/>
      <c r="H1923" s="1"/>
      <c r="I1923" s="1"/>
      <c r="J1923" s="1"/>
      <c r="K1923" s="1"/>
      <c r="L1923" s="1"/>
      <c r="M1923" s="1"/>
      <c r="N1923" s="1"/>
      <c r="O1923" s="1"/>
      <c r="P1923" s="1"/>
      <c r="Q1923" s="1"/>
      <c r="R1923" s="31"/>
      <c r="S1923" s="31"/>
      <c r="T1923" s="31"/>
    </row>
    <row r="1924" spans="2:20">
      <c r="B1924" s="1"/>
      <c r="C1924" s="1"/>
      <c r="D1924" s="1"/>
      <c r="E1924" s="1"/>
      <c r="F1924" s="1"/>
      <c r="G1924" s="1"/>
      <c r="H1924" s="1"/>
      <c r="I1924" s="1"/>
      <c r="J1924" s="1"/>
      <c r="K1924" s="1"/>
      <c r="L1924" s="1"/>
      <c r="M1924" s="1"/>
      <c r="N1924" s="1"/>
      <c r="O1924" s="1"/>
      <c r="P1924" s="1"/>
      <c r="Q1924" s="1"/>
      <c r="R1924" s="31"/>
      <c r="S1924" s="31"/>
      <c r="T1924" s="31"/>
    </row>
    <row r="1925" spans="2:20">
      <c r="B1925" s="1"/>
      <c r="C1925" s="1"/>
      <c r="D1925" s="1"/>
      <c r="E1925" s="1"/>
      <c r="F1925" s="1"/>
      <c r="G1925" s="1"/>
      <c r="H1925" s="1"/>
      <c r="I1925" s="1"/>
      <c r="J1925" s="1"/>
      <c r="K1925" s="1"/>
      <c r="L1925" s="1"/>
      <c r="M1925" s="1"/>
      <c r="N1925" s="1"/>
      <c r="O1925" s="1"/>
      <c r="P1925" s="1"/>
      <c r="Q1925" s="1"/>
      <c r="R1925" s="31"/>
      <c r="S1925" s="31"/>
      <c r="T1925" s="31"/>
    </row>
    <row r="1926" spans="2:20">
      <c r="B1926" s="1"/>
      <c r="C1926" s="1"/>
      <c r="D1926" s="1"/>
      <c r="E1926" s="1"/>
      <c r="F1926" s="1"/>
      <c r="G1926" s="1"/>
      <c r="H1926" s="1"/>
      <c r="I1926" s="1"/>
      <c r="J1926" s="1"/>
      <c r="K1926" s="1"/>
      <c r="L1926" s="1"/>
      <c r="M1926" s="1"/>
      <c r="N1926" s="1"/>
      <c r="O1926" s="1"/>
      <c r="P1926" s="1"/>
      <c r="Q1926" s="1"/>
      <c r="R1926" s="31"/>
      <c r="S1926" s="31"/>
      <c r="T1926" s="31"/>
    </row>
    <row r="1927" spans="2:20">
      <c r="B1927" s="1"/>
      <c r="C1927" s="1"/>
      <c r="D1927" s="1"/>
      <c r="E1927" s="1"/>
      <c r="F1927" s="1"/>
      <c r="G1927" s="1"/>
      <c r="H1927" s="1"/>
      <c r="I1927" s="1"/>
      <c r="J1927" s="1"/>
      <c r="K1927" s="1"/>
      <c r="L1927" s="1"/>
      <c r="M1927" s="1"/>
      <c r="N1927" s="1"/>
      <c r="O1927" s="1"/>
      <c r="P1927" s="1"/>
      <c r="Q1927" s="1"/>
      <c r="R1927" s="31"/>
      <c r="S1927" s="31"/>
      <c r="T1927" s="31"/>
    </row>
    <row r="1928" spans="2:20">
      <c r="B1928" s="1"/>
      <c r="C1928" s="1"/>
      <c r="D1928" s="1"/>
      <c r="E1928" s="1"/>
      <c r="F1928" s="1"/>
      <c r="G1928" s="1"/>
      <c r="H1928" s="1"/>
      <c r="I1928" s="1"/>
      <c r="J1928" s="1"/>
      <c r="K1928" s="1"/>
      <c r="L1928" s="1"/>
      <c r="M1928" s="1"/>
      <c r="N1928" s="1"/>
      <c r="O1928" s="1"/>
      <c r="P1928" s="1"/>
      <c r="Q1928" s="1"/>
      <c r="R1928" s="31"/>
      <c r="S1928" s="31"/>
      <c r="T1928" s="31"/>
    </row>
    <row r="1929" spans="2:20">
      <c r="B1929" s="1"/>
      <c r="C1929" s="1"/>
      <c r="D1929" s="1"/>
      <c r="E1929" s="1"/>
      <c r="F1929" s="1"/>
      <c r="G1929" s="1"/>
      <c r="H1929" s="1"/>
      <c r="I1929" s="1"/>
      <c r="J1929" s="1"/>
      <c r="K1929" s="1"/>
      <c r="L1929" s="1"/>
      <c r="M1929" s="1"/>
      <c r="N1929" s="1"/>
      <c r="O1929" s="1"/>
      <c r="P1929" s="1"/>
      <c r="Q1929" s="1"/>
      <c r="R1929" s="31"/>
      <c r="S1929" s="31"/>
      <c r="T1929" s="31"/>
    </row>
    <row r="1930" spans="2:20">
      <c r="B1930" s="1"/>
      <c r="C1930" s="1"/>
      <c r="D1930" s="1"/>
      <c r="E1930" s="1"/>
      <c r="F1930" s="1"/>
      <c r="G1930" s="1"/>
      <c r="H1930" s="1"/>
      <c r="I1930" s="1"/>
      <c r="J1930" s="1"/>
      <c r="K1930" s="1"/>
      <c r="L1930" s="1"/>
      <c r="M1930" s="1"/>
      <c r="N1930" s="1"/>
      <c r="O1930" s="1"/>
      <c r="P1930" s="1"/>
      <c r="Q1930" s="1"/>
      <c r="R1930" s="31"/>
      <c r="S1930" s="31"/>
      <c r="T1930" s="31"/>
    </row>
    <row r="1931" spans="2:20">
      <c r="B1931" s="1"/>
      <c r="C1931" s="1"/>
      <c r="D1931" s="1"/>
      <c r="E1931" s="1"/>
      <c r="F1931" s="1"/>
      <c r="G1931" s="1"/>
      <c r="H1931" s="1"/>
      <c r="I1931" s="1"/>
      <c r="J1931" s="1"/>
      <c r="K1931" s="1"/>
      <c r="L1931" s="1"/>
      <c r="M1931" s="1"/>
      <c r="N1931" s="1"/>
      <c r="O1931" s="1"/>
      <c r="P1931" s="1"/>
      <c r="Q1931" s="1"/>
      <c r="R1931" s="31"/>
      <c r="S1931" s="31"/>
      <c r="T1931" s="31"/>
    </row>
    <row r="1932" spans="2:20">
      <c r="B1932" s="1"/>
      <c r="C1932" s="1"/>
      <c r="D1932" s="1"/>
      <c r="E1932" s="1"/>
      <c r="F1932" s="1"/>
      <c r="G1932" s="1"/>
      <c r="H1932" s="1"/>
      <c r="I1932" s="1"/>
      <c r="J1932" s="1"/>
      <c r="K1932" s="1"/>
      <c r="L1932" s="1"/>
      <c r="M1932" s="1"/>
      <c r="N1932" s="1"/>
      <c r="O1932" s="1"/>
      <c r="P1932" s="1"/>
      <c r="Q1932" s="1"/>
      <c r="R1932" s="31"/>
      <c r="S1932" s="31"/>
      <c r="T1932" s="31"/>
    </row>
    <row r="1933" spans="2:20">
      <c r="B1933" s="1"/>
      <c r="C1933" s="1"/>
      <c r="D1933" s="1"/>
      <c r="E1933" s="1"/>
      <c r="F1933" s="1"/>
      <c r="G1933" s="1"/>
      <c r="H1933" s="1"/>
      <c r="I1933" s="1"/>
      <c r="J1933" s="1"/>
      <c r="K1933" s="1"/>
      <c r="L1933" s="1"/>
      <c r="M1933" s="1"/>
      <c r="N1933" s="1"/>
      <c r="O1933" s="1"/>
      <c r="P1933" s="1"/>
      <c r="Q1933" s="1"/>
      <c r="R1933" s="31"/>
      <c r="S1933" s="31"/>
      <c r="T1933" s="31"/>
    </row>
    <row r="1934" spans="2:20">
      <c r="B1934" s="1"/>
      <c r="C1934" s="1"/>
      <c r="D1934" s="1"/>
      <c r="E1934" s="1"/>
      <c r="F1934" s="1"/>
      <c r="G1934" s="1"/>
      <c r="H1934" s="1"/>
      <c r="I1934" s="1"/>
      <c r="J1934" s="1"/>
      <c r="K1934" s="1"/>
      <c r="L1934" s="1"/>
      <c r="M1934" s="1"/>
      <c r="N1934" s="1"/>
      <c r="O1934" s="1"/>
      <c r="P1934" s="1"/>
      <c r="Q1934" s="1"/>
      <c r="R1934" s="31"/>
      <c r="S1934" s="31"/>
      <c r="T1934" s="31"/>
    </row>
    <row r="1935" spans="2:20">
      <c r="B1935" s="1"/>
      <c r="C1935" s="1"/>
      <c r="D1935" s="1"/>
      <c r="E1935" s="1"/>
      <c r="F1935" s="1"/>
      <c r="G1935" s="1"/>
      <c r="H1935" s="1"/>
      <c r="I1935" s="1"/>
      <c r="J1935" s="1"/>
      <c r="K1935" s="1"/>
      <c r="L1935" s="1"/>
      <c r="M1935" s="1"/>
      <c r="N1935" s="1"/>
      <c r="O1935" s="1"/>
      <c r="P1935" s="1"/>
      <c r="Q1935" s="1"/>
      <c r="R1935" s="31"/>
      <c r="S1935" s="31"/>
      <c r="T1935" s="31"/>
    </row>
    <row r="1936" spans="2:20">
      <c r="B1936" s="1"/>
      <c r="C1936" s="1"/>
      <c r="D1936" s="1"/>
      <c r="E1936" s="1"/>
      <c r="F1936" s="1"/>
      <c r="G1936" s="1"/>
      <c r="H1936" s="1"/>
      <c r="I1936" s="1"/>
      <c r="J1936" s="1"/>
      <c r="K1936" s="1"/>
      <c r="L1936" s="1"/>
      <c r="M1936" s="1"/>
      <c r="N1936" s="1"/>
      <c r="O1936" s="1"/>
      <c r="P1936" s="1"/>
      <c r="Q1936" s="1"/>
      <c r="R1936" s="31"/>
      <c r="S1936" s="31"/>
      <c r="T1936" s="31"/>
    </row>
    <row r="1937" spans="2:20">
      <c r="B1937" s="1"/>
      <c r="C1937" s="1"/>
      <c r="D1937" s="1"/>
      <c r="E1937" s="1"/>
      <c r="F1937" s="1"/>
      <c r="G1937" s="1"/>
      <c r="H1937" s="1"/>
      <c r="I1937" s="1"/>
      <c r="J1937" s="1"/>
      <c r="K1937" s="1"/>
      <c r="L1937" s="1"/>
      <c r="M1937" s="1"/>
      <c r="N1937" s="1"/>
      <c r="O1937" s="1"/>
      <c r="P1937" s="1"/>
      <c r="Q1937" s="1"/>
      <c r="R1937" s="31"/>
      <c r="S1937" s="31"/>
      <c r="T1937" s="31"/>
    </row>
    <row r="1938" spans="2:20">
      <c r="B1938" s="1"/>
      <c r="C1938" s="1"/>
      <c r="D1938" s="1"/>
      <c r="E1938" s="1"/>
      <c r="F1938" s="1"/>
      <c r="G1938" s="1"/>
      <c r="H1938" s="1"/>
      <c r="I1938" s="1"/>
      <c r="J1938" s="1"/>
      <c r="K1938" s="1"/>
      <c r="L1938" s="1"/>
      <c r="M1938" s="1"/>
      <c r="N1938" s="1"/>
      <c r="O1938" s="1"/>
      <c r="P1938" s="1"/>
      <c r="Q1938" s="1"/>
      <c r="R1938" s="31"/>
      <c r="S1938" s="31"/>
      <c r="T1938" s="31"/>
    </row>
    <row r="1939" spans="2:20">
      <c r="B1939" s="1"/>
      <c r="C1939" s="1"/>
      <c r="D1939" s="1"/>
      <c r="E1939" s="1"/>
      <c r="F1939" s="1"/>
      <c r="G1939" s="1"/>
      <c r="H1939" s="1"/>
      <c r="I1939" s="1"/>
      <c r="J1939" s="1"/>
      <c r="K1939" s="1"/>
      <c r="L1939" s="1"/>
      <c r="M1939" s="1"/>
      <c r="N1939" s="1"/>
      <c r="O1939" s="1"/>
      <c r="P1939" s="1"/>
      <c r="Q1939" s="1"/>
      <c r="R1939" s="31"/>
      <c r="S1939" s="31"/>
      <c r="T1939" s="31"/>
    </row>
    <row r="1940" spans="2:20">
      <c r="B1940" s="1"/>
      <c r="C1940" s="1"/>
      <c r="D1940" s="1"/>
      <c r="E1940" s="1"/>
      <c r="F1940" s="1"/>
      <c r="G1940" s="1"/>
      <c r="H1940" s="1"/>
      <c r="I1940" s="1"/>
      <c r="J1940" s="1"/>
      <c r="K1940" s="1"/>
      <c r="L1940" s="1"/>
      <c r="M1940" s="1"/>
      <c r="N1940" s="1"/>
      <c r="O1940" s="1"/>
      <c r="P1940" s="1"/>
      <c r="Q1940" s="1"/>
      <c r="R1940" s="31"/>
      <c r="S1940" s="31"/>
      <c r="T1940" s="31"/>
    </row>
    <row r="1941" spans="2:20">
      <c r="B1941" s="1"/>
      <c r="C1941" s="1"/>
      <c r="D1941" s="1"/>
      <c r="E1941" s="1"/>
      <c r="F1941" s="1"/>
      <c r="G1941" s="1"/>
      <c r="H1941" s="1"/>
      <c r="I1941" s="1"/>
      <c r="J1941" s="1"/>
      <c r="K1941" s="1"/>
      <c r="L1941" s="1"/>
      <c r="M1941" s="1"/>
      <c r="N1941" s="1"/>
      <c r="O1941" s="1"/>
      <c r="P1941" s="1"/>
      <c r="Q1941" s="1"/>
      <c r="R1941" s="31"/>
      <c r="S1941" s="31"/>
      <c r="T1941" s="31"/>
    </row>
    <row r="1942" spans="2:20">
      <c r="B1942" s="1"/>
      <c r="C1942" s="1"/>
      <c r="D1942" s="1"/>
      <c r="E1942" s="1"/>
      <c r="F1942" s="1"/>
      <c r="G1942" s="1"/>
      <c r="H1942" s="1"/>
      <c r="I1942" s="1"/>
      <c r="J1942" s="1"/>
      <c r="K1942" s="1"/>
      <c r="L1942" s="1"/>
      <c r="M1942" s="1"/>
      <c r="N1942" s="1"/>
      <c r="O1942" s="1"/>
      <c r="P1942" s="1"/>
      <c r="Q1942" s="1"/>
      <c r="R1942" s="31"/>
      <c r="S1942" s="31"/>
      <c r="T1942" s="31"/>
    </row>
    <row r="1943" spans="2:20">
      <c r="B1943" s="1"/>
      <c r="C1943" s="1"/>
      <c r="D1943" s="1"/>
      <c r="E1943" s="1"/>
      <c r="F1943" s="1"/>
      <c r="G1943" s="1"/>
      <c r="H1943" s="1"/>
      <c r="I1943" s="1"/>
      <c r="J1943" s="1"/>
      <c r="K1943" s="1"/>
      <c r="L1943" s="1"/>
      <c r="M1943" s="1"/>
      <c r="N1943" s="1"/>
      <c r="O1943" s="1"/>
      <c r="P1943" s="1"/>
      <c r="Q1943" s="1"/>
      <c r="R1943" s="31"/>
      <c r="S1943" s="31"/>
      <c r="T1943" s="31"/>
    </row>
    <row r="1944" spans="2:20">
      <c r="B1944" s="1"/>
      <c r="C1944" s="1"/>
      <c r="D1944" s="1"/>
      <c r="E1944" s="1"/>
      <c r="F1944" s="1"/>
      <c r="G1944" s="1"/>
      <c r="H1944" s="1"/>
      <c r="I1944" s="1"/>
      <c r="J1944" s="1"/>
      <c r="K1944" s="1"/>
      <c r="L1944" s="1"/>
      <c r="M1944" s="1"/>
      <c r="N1944" s="1"/>
      <c r="O1944" s="1"/>
      <c r="P1944" s="1"/>
      <c r="Q1944" s="1"/>
      <c r="R1944" s="31"/>
      <c r="S1944" s="31"/>
      <c r="T1944" s="31"/>
    </row>
    <row r="1945" spans="2:20">
      <c r="B1945" s="1"/>
      <c r="C1945" s="1"/>
      <c r="D1945" s="1"/>
      <c r="E1945" s="1"/>
      <c r="F1945" s="1"/>
      <c r="G1945" s="1"/>
      <c r="H1945" s="1"/>
      <c r="I1945" s="1"/>
      <c r="J1945" s="1"/>
      <c r="K1945" s="1"/>
      <c r="L1945" s="1"/>
      <c r="M1945" s="1"/>
      <c r="N1945" s="1"/>
      <c r="O1945" s="1"/>
      <c r="P1945" s="1"/>
      <c r="Q1945" s="1"/>
      <c r="R1945" s="31"/>
      <c r="S1945" s="31"/>
      <c r="T1945" s="31"/>
    </row>
    <row r="1946" spans="2:20">
      <c r="B1946" s="1"/>
      <c r="C1946" s="1"/>
      <c r="D1946" s="1"/>
      <c r="E1946" s="1"/>
      <c r="F1946" s="1"/>
      <c r="G1946" s="1"/>
      <c r="H1946" s="1"/>
      <c r="I1946" s="1"/>
      <c r="J1946" s="1"/>
      <c r="K1946" s="1"/>
      <c r="L1946" s="1"/>
      <c r="M1946" s="1"/>
      <c r="N1946" s="1"/>
      <c r="O1946" s="1"/>
      <c r="P1946" s="1"/>
      <c r="Q1946" s="1"/>
      <c r="R1946" s="31"/>
      <c r="S1946" s="31"/>
      <c r="T1946" s="31"/>
    </row>
    <row r="1947" spans="2:20">
      <c r="B1947" s="1"/>
      <c r="C1947" s="1"/>
      <c r="D1947" s="1"/>
      <c r="E1947" s="1"/>
      <c r="F1947" s="1"/>
      <c r="G1947" s="1"/>
      <c r="H1947" s="1"/>
      <c r="I1947" s="1"/>
      <c r="J1947" s="1"/>
      <c r="K1947" s="1"/>
      <c r="L1947" s="1"/>
      <c r="M1947" s="1"/>
      <c r="N1947" s="1"/>
      <c r="O1947" s="1"/>
      <c r="P1947" s="1"/>
      <c r="Q1947" s="1"/>
      <c r="R1947" s="31"/>
      <c r="S1947" s="31"/>
      <c r="T1947" s="31"/>
    </row>
    <row r="1948" spans="2:20">
      <c r="B1948" s="1"/>
      <c r="C1948" s="1"/>
      <c r="D1948" s="1"/>
      <c r="E1948" s="1"/>
      <c r="F1948" s="1"/>
      <c r="G1948" s="1"/>
      <c r="H1948" s="1"/>
      <c r="I1948" s="1"/>
      <c r="J1948" s="1"/>
      <c r="K1948" s="1"/>
      <c r="L1948" s="1"/>
      <c r="M1948" s="1"/>
      <c r="N1948" s="1"/>
      <c r="O1948" s="1"/>
      <c r="P1948" s="1"/>
      <c r="Q1948" s="1"/>
      <c r="R1948" s="31"/>
      <c r="S1948" s="31"/>
      <c r="T1948" s="31"/>
    </row>
    <row r="1949" spans="2:20">
      <c r="B1949" s="1"/>
      <c r="C1949" s="1"/>
      <c r="D1949" s="1"/>
      <c r="E1949" s="1"/>
      <c r="F1949" s="1"/>
      <c r="G1949" s="1"/>
      <c r="H1949" s="1"/>
      <c r="I1949" s="1"/>
      <c r="J1949" s="1"/>
      <c r="K1949" s="1"/>
      <c r="L1949" s="1"/>
      <c r="M1949" s="1"/>
      <c r="N1949" s="1"/>
      <c r="O1949" s="1"/>
      <c r="P1949" s="1"/>
      <c r="Q1949" s="1"/>
      <c r="R1949" s="31"/>
      <c r="S1949" s="31"/>
      <c r="T1949" s="31"/>
    </row>
    <row r="1950" spans="2:20">
      <c r="B1950" s="1"/>
      <c r="C1950" s="1"/>
      <c r="D1950" s="1"/>
      <c r="E1950" s="1"/>
      <c r="F1950" s="1"/>
      <c r="G1950" s="1"/>
      <c r="H1950" s="1"/>
      <c r="I1950" s="1"/>
      <c r="J1950" s="1"/>
      <c r="K1950" s="1"/>
      <c r="L1950" s="1"/>
      <c r="M1950" s="1"/>
      <c r="N1950" s="1"/>
      <c r="O1950" s="1"/>
      <c r="P1950" s="1"/>
      <c r="Q1950" s="1"/>
      <c r="R1950" s="31"/>
      <c r="S1950" s="31"/>
      <c r="T1950" s="31"/>
    </row>
    <row r="1951" spans="2:20">
      <c r="B1951" s="1"/>
      <c r="C1951" s="1"/>
      <c r="D1951" s="1"/>
      <c r="E1951" s="1"/>
      <c r="F1951" s="1"/>
      <c r="G1951" s="1"/>
      <c r="H1951" s="1"/>
      <c r="I1951" s="1"/>
      <c r="J1951" s="1"/>
      <c r="K1951" s="1"/>
      <c r="L1951" s="1"/>
      <c r="M1951" s="1"/>
      <c r="N1951" s="1"/>
      <c r="O1951" s="1"/>
      <c r="P1951" s="1"/>
      <c r="Q1951" s="1"/>
      <c r="R1951" s="31"/>
      <c r="S1951" s="31"/>
      <c r="T1951" s="31"/>
    </row>
    <row r="1952" spans="2:20">
      <c r="B1952" s="1"/>
      <c r="C1952" s="1"/>
      <c r="D1952" s="1"/>
      <c r="E1952" s="1"/>
      <c r="F1952" s="1"/>
      <c r="G1952" s="1"/>
      <c r="H1952" s="1"/>
      <c r="I1952" s="1"/>
      <c r="J1952" s="1"/>
      <c r="K1952" s="1"/>
      <c r="L1952" s="1"/>
      <c r="M1952" s="1"/>
      <c r="N1952" s="1"/>
      <c r="O1952" s="1"/>
      <c r="P1952" s="1"/>
      <c r="Q1952" s="1"/>
      <c r="R1952" s="31"/>
      <c r="S1952" s="31"/>
      <c r="T1952" s="31"/>
    </row>
    <row r="1953" spans="2:20">
      <c r="B1953" s="1"/>
      <c r="C1953" s="1"/>
      <c r="D1953" s="1"/>
      <c r="E1953" s="1"/>
      <c r="F1953" s="1"/>
      <c r="G1953" s="1"/>
      <c r="H1953" s="1"/>
      <c r="I1953" s="1"/>
      <c r="J1953" s="1"/>
      <c r="K1953" s="1"/>
      <c r="L1953" s="1"/>
      <c r="M1953" s="1"/>
      <c r="N1953" s="1"/>
      <c r="O1953" s="1"/>
      <c r="P1953" s="1"/>
      <c r="Q1953" s="1"/>
      <c r="R1953" s="31"/>
      <c r="S1953" s="31"/>
      <c r="T1953" s="31"/>
    </row>
    <row r="1954" spans="2:20">
      <c r="B1954" s="1"/>
      <c r="C1954" s="1"/>
      <c r="D1954" s="1"/>
      <c r="E1954" s="1"/>
      <c r="F1954" s="1"/>
      <c r="G1954" s="1"/>
      <c r="H1954" s="1"/>
      <c r="I1954" s="1"/>
      <c r="J1954" s="1"/>
      <c r="K1954" s="1"/>
      <c r="L1954" s="1"/>
      <c r="M1954" s="1"/>
      <c r="N1954" s="1"/>
      <c r="O1954" s="1"/>
      <c r="P1954" s="1"/>
      <c r="Q1954" s="1"/>
      <c r="R1954" s="31"/>
      <c r="S1954" s="31"/>
      <c r="T1954" s="31"/>
    </row>
    <row r="1955" spans="2:20">
      <c r="B1955" s="1"/>
      <c r="C1955" s="1"/>
      <c r="D1955" s="1"/>
      <c r="E1955" s="1"/>
      <c r="F1955" s="1"/>
      <c r="G1955" s="1"/>
      <c r="H1955" s="1"/>
      <c r="I1955" s="1"/>
      <c r="J1955" s="1"/>
      <c r="K1955" s="1"/>
      <c r="L1955" s="1"/>
      <c r="M1955" s="1"/>
      <c r="N1955" s="1"/>
      <c r="O1955" s="1"/>
      <c r="P1955" s="1"/>
      <c r="Q1955" s="1"/>
      <c r="R1955" s="31"/>
      <c r="S1955" s="31"/>
      <c r="T1955" s="31"/>
    </row>
    <row r="1956" spans="2:20">
      <c r="B1956" s="1"/>
      <c r="C1956" s="1"/>
      <c r="D1956" s="1"/>
      <c r="E1956" s="1"/>
      <c r="F1956" s="1"/>
      <c r="G1956" s="1"/>
      <c r="H1956" s="1"/>
      <c r="I1956" s="1"/>
      <c r="J1956" s="1"/>
      <c r="K1956" s="1"/>
      <c r="L1956" s="1"/>
      <c r="M1956" s="1"/>
      <c r="N1956" s="1"/>
      <c r="O1956" s="1"/>
      <c r="P1956" s="1"/>
      <c r="Q1956" s="1"/>
      <c r="R1956" s="31"/>
      <c r="S1956" s="31"/>
      <c r="T1956" s="31"/>
    </row>
    <row r="1957" spans="2:20">
      <c r="B1957" s="1"/>
      <c r="C1957" s="1"/>
      <c r="D1957" s="1"/>
      <c r="E1957" s="1"/>
      <c r="F1957" s="1"/>
      <c r="G1957" s="1"/>
      <c r="H1957" s="1"/>
      <c r="I1957" s="1"/>
      <c r="J1957" s="1"/>
      <c r="K1957" s="1"/>
      <c r="L1957" s="1"/>
      <c r="M1957" s="1"/>
      <c r="N1957" s="1"/>
      <c r="O1957" s="1"/>
      <c r="P1957" s="1"/>
      <c r="Q1957" s="1"/>
      <c r="R1957" s="31"/>
      <c r="S1957" s="31"/>
      <c r="T1957" s="31"/>
    </row>
    <row r="1958" spans="2:20">
      <c r="B1958" s="1"/>
      <c r="C1958" s="1"/>
      <c r="D1958" s="1"/>
      <c r="E1958" s="1"/>
      <c r="F1958" s="1"/>
      <c r="G1958" s="1"/>
      <c r="H1958" s="1"/>
      <c r="I1958" s="1"/>
      <c r="J1958" s="1"/>
      <c r="K1958" s="1"/>
      <c r="L1958" s="1"/>
      <c r="M1958" s="1"/>
      <c r="N1958" s="1"/>
      <c r="O1958" s="1"/>
      <c r="P1958" s="1"/>
      <c r="Q1958" s="1"/>
      <c r="R1958" s="31"/>
      <c r="S1958" s="31"/>
      <c r="T1958" s="31"/>
    </row>
    <row r="1959" spans="2:20">
      <c r="B1959" s="1"/>
      <c r="C1959" s="1"/>
      <c r="D1959" s="1"/>
      <c r="E1959" s="1"/>
      <c r="F1959" s="1"/>
      <c r="G1959" s="1"/>
      <c r="H1959" s="1"/>
      <c r="I1959" s="1"/>
      <c r="J1959" s="1"/>
      <c r="K1959" s="1"/>
      <c r="L1959" s="1"/>
      <c r="M1959" s="1"/>
      <c r="N1959" s="1"/>
      <c r="O1959" s="1"/>
      <c r="P1959" s="1"/>
      <c r="Q1959" s="1"/>
      <c r="R1959" s="31"/>
      <c r="S1959" s="31"/>
      <c r="T1959" s="31"/>
    </row>
    <row r="1960" spans="2:20">
      <c r="B1960" s="1"/>
      <c r="C1960" s="1"/>
      <c r="D1960" s="1"/>
      <c r="E1960" s="1"/>
      <c r="F1960" s="1"/>
      <c r="G1960" s="1"/>
      <c r="H1960" s="1"/>
      <c r="I1960" s="1"/>
      <c r="J1960" s="1"/>
      <c r="K1960" s="1"/>
      <c r="L1960" s="1"/>
      <c r="M1960" s="1"/>
      <c r="N1960" s="1"/>
      <c r="O1960" s="1"/>
      <c r="P1960" s="1"/>
      <c r="Q1960" s="1"/>
      <c r="R1960" s="31"/>
      <c r="S1960" s="31"/>
      <c r="T1960" s="31"/>
    </row>
    <row r="1961" spans="2:20">
      <c r="B1961" s="1"/>
      <c r="C1961" s="1"/>
      <c r="D1961" s="1"/>
      <c r="E1961" s="1"/>
      <c r="F1961" s="1"/>
      <c r="G1961" s="1"/>
      <c r="H1961" s="1"/>
      <c r="I1961" s="1"/>
      <c r="J1961" s="1"/>
      <c r="K1961" s="1"/>
      <c r="L1961" s="1"/>
      <c r="M1961" s="1"/>
      <c r="N1961" s="1"/>
      <c r="O1961" s="1"/>
      <c r="P1961" s="1"/>
      <c r="Q1961" s="1"/>
      <c r="R1961" s="31"/>
      <c r="S1961" s="31"/>
      <c r="T1961" s="31"/>
    </row>
    <row r="1962" spans="2:20">
      <c r="B1962" s="1"/>
      <c r="C1962" s="1"/>
      <c r="D1962" s="1"/>
      <c r="E1962" s="1"/>
      <c r="F1962" s="1"/>
      <c r="G1962" s="1"/>
      <c r="H1962" s="1"/>
      <c r="I1962" s="1"/>
      <c r="J1962" s="1"/>
      <c r="K1962" s="1"/>
      <c r="L1962" s="1"/>
      <c r="M1962" s="1"/>
      <c r="N1962" s="1"/>
      <c r="O1962" s="1"/>
      <c r="P1962" s="1"/>
      <c r="Q1962" s="1"/>
      <c r="R1962" s="31"/>
      <c r="S1962" s="31"/>
      <c r="T1962" s="31"/>
    </row>
    <row r="1963" spans="2:20">
      <c r="B1963" s="1"/>
      <c r="C1963" s="1"/>
      <c r="D1963" s="1"/>
      <c r="E1963" s="1"/>
      <c r="F1963" s="1"/>
      <c r="G1963" s="1"/>
      <c r="H1963" s="1"/>
      <c r="I1963" s="1"/>
      <c r="J1963" s="1"/>
      <c r="K1963" s="1"/>
      <c r="L1963" s="1"/>
      <c r="M1963" s="1"/>
      <c r="N1963" s="1"/>
      <c r="O1963" s="1"/>
      <c r="P1963" s="1"/>
      <c r="Q1963" s="1"/>
      <c r="R1963" s="31"/>
      <c r="S1963" s="31"/>
      <c r="T1963" s="31"/>
    </row>
    <row r="1964" spans="2:20">
      <c r="B1964" s="1"/>
      <c r="C1964" s="1"/>
      <c r="D1964" s="1"/>
      <c r="E1964" s="1"/>
      <c r="F1964" s="1"/>
      <c r="G1964" s="1"/>
      <c r="H1964" s="1"/>
      <c r="I1964" s="1"/>
      <c r="J1964" s="1"/>
      <c r="K1964" s="1"/>
      <c r="L1964" s="1"/>
      <c r="M1964" s="1"/>
      <c r="N1964" s="1"/>
      <c r="O1964" s="1"/>
      <c r="P1964" s="1"/>
      <c r="Q1964" s="1"/>
      <c r="R1964" s="31"/>
      <c r="S1964" s="31"/>
      <c r="T1964" s="31"/>
    </row>
    <row r="1965" spans="2:20">
      <c r="B1965" s="1"/>
      <c r="C1965" s="1"/>
      <c r="D1965" s="1"/>
      <c r="E1965" s="1"/>
      <c r="F1965" s="1"/>
      <c r="G1965" s="1"/>
      <c r="H1965" s="1"/>
      <c r="I1965" s="1"/>
      <c r="J1965" s="1"/>
      <c r="K1965" s="1"/>
      <c r="L1965" s="1"/>
      <c r="M1965" s="1"/>
      <c r="N1965" s="1"/>
      <c r="O1965" s="1"/>
      <c r="P1965" s="1"/>
      <c r="Q1965" s="1"/>
      <c r="R1965" s="31"/>
      <c r="S1965" s="31"/>
      <c r="T1965" s="31"/>
    </row>
    <row r="1966" spans="2:20">
      <c r="B1966" s="1"/>
      <c r="C1966" s="1"/>
      <c r="D1966" s="1"/>
      <c r="E1966" s="1"/>
      <c r="F1966" s="1"/>
      <c r="G1966" s="1"/>
      <c r="H1966" s="1"/>
      <c r="I1966" s="1"/>
      <c r="J1966" s="1"/>
      <c r="K1966" s="1"/>
      <c r="L1966" s="1"/>
      <c r="M1966" s="1"/>
      <c r="N1966" s="1"/>
      <c r="O1966" s="1"/>
      <c r="P1966" s="1"/>
      <c r="Q1966" s="1"/>
      <c r="R1966" s="31"/>
      <c r="S1966" s="31"/>
      <c r="T1966" s="31"/>
    </row>
    <row r="1967" spans="2:20">
      <c r="B1967" s="1"/>
      <c r="C1967" s="1"/>
      <c r="D1967" s="1"/>
      <c r="E1967" s="1"/>
      <c r="F1967" s="1"/>
      <c r="G1967" s="1"/>
      <c r="H1967" s="1"/>
      <c r="I1967" s="1"/>
      <c r="J1967" s="1"/>
      <c r="K1967" s="1"/>
      <c r="L1967" s="1"/>
      <c r="M1967" s="1"/>
      <c r="N1967" s="1"/>
      <c r="O1967" s="1"/>
      <c r="P1967" s="1"/>
      <c r="Q1967" s="1"/>
      <c r="R1967" s="31"/>
      <c r="S1967" s="31"/>
      <c r="T1967" s="31"/>
    </row>
    <row r="1968" spans="2:20">
      <c r="B1968" s="1"/>
      <c r="C1968" s="1"/>
      <c r="D1968" s="1"/>
      <c r="E1968" s="1"/>
      <c r="F1968" s="1"/>
      <c r="G1968" s="1"/>
      <c r="H1968" s="1"/>
      <c r="I1968" s="1"/>
      <c r="J1968" s="1"/>
      <c r="K1968" s="1"/>
      <c r="L1968" s="1"/>
      <c r="M1968" s="1"/>
      <c r="N1968" s="1"/>
      <c r="O1968" s="1"/>
      <c r="P1968" s="1"/>
      <c r="Q1968" s="1"/>
      <c r="R1968" s="31"/>
      <c r="S1968" s="31"/>
      <c r="T1968" s="31"/>
    </row>
    <row r="1969" spans="2:20">
      <c r="B1969" s="1"/>
      <c r="C1969" s="1"/>
      <c r="D1969" s="1"/>
      <c r="E1969" s="1"/>
      <c r="F1969" s="1"/>
      <c r="G1969" s="1"/>
      <c r="H1969" s="1"/>
      <c r="I1969" s="1"/>
      <c r="J1969" s="1"/>
      <c r="K1969" s="1"/>
      <c r="L1969" s="1"/>
      <c r="M1969" s="1"/>
      <c r="N1969" s="1"/>
      <c r="O1969" s="1"/>
      <c r="P1969" s="1"/>
      <c r="Q1969" s="1"/>
      <c r="R1969" s="31"/>
      <c r="S1969" s="31"/>
      <c r="T1969" s="31"/>
    </row>
    <row r="1970" spans="2:20">
      <c r="B1970" s="1"/>
      <c r="C1970" s="1"/>
      <c r="D1970" s="1"/>
      <c r="E1970" s="1"/>
      <c r="F1970" s="1"/>
      <c r="G1970" s="1"/>
      <c r="H1970" s="1"/>
      <c r="I1970" s="1"/>
      <c r="J1970" s="1"/>
      <c r="K1970" s="1"/>
      <c r="L1970" s="1"/>
      <c r="M1970" s="1"/>
      <c r="N1970" s="1"/>
      <c r="O1970" s="1"/>
      <c r="P1970" s="1"/>
      <c r="Q1970" s="1"/>
      <c r="R1970" s="31"/>
      <c r="S1970" s="31"/>
      <c r="T1970" s="31"/>
    </row>
    <row r="1971" spans="2:20">
      <c r="B1971" s="1"/>
      <c r="C1971" s="1"/>
      <c r="D1971" s="1"/>
      <c r="E1971" s="1"/>
      <c r="F1971" s="1"/>
      <c r="G1971" s="1"/>
      <c r="H1971" s="1"/>
      <c r="I1971" s="1"/>
      <c r="J1971" s="1"/>
      <c r="K1971" s="1"/>
      <c r="L1971" s="1"/>
      <c r="M1971" s="1"/>
      <c r="N1971" s="1"/>
      <c r="O1971" s="1"/>
      <c r="P1971" s="1"/>
      <c r="Q1971" s="1"/>
      <c r="R1971" s="31"/>
      <c r="S1971" s="31"/>
      <c r="T1971" s="31"/>
    </row>
    <row r="1972" spans="2:20">
      <c r="B1972" s="1"/>
      <c r="C1972" s="1"/>
      <c r="D1972" s="1"/>
      <c r="E1972" s="1"/>
      <c r="F1972" s="1"/>
      <c r="G1972" s="1"/>
      <c r="H1972" s="1"/>
      <c r="I1972" s="1"/>
      <c r="J1972" s="1"/>
      <c r="K1972" s="1"/>
      <c r="L1972" s="1"/>
      <c r="M1972" s="1"/>
      <c r="N1972" s="1"/>
      <c r="O1972" s="1"/>
      <c r="P1972" s="1"/>
      <c r="Q1972" s="1"/>
      <c r="R1972" s="31"/>
      <c r="S1972" s="31"/>
      <c r="T1972" s="31"/>
    </row>
    <row r="1973" spans="2:20">
      <c r="B1973" s="1"/>
      <c r="C1973" s="1"/>
      <c r="D1973" s="1"/>
      <c r="E1973" s="1"/>
      <c r="F1973" s="1"/>
      <c r="G1973" s="1"/>
      <c r="H1973" s="1"/>
      <c r="I1973" s="1"/>
      <c r="J1973" s="1"/>
      <c r="K1973" s="1"/>
      <c r="L1973" s="1"/>
      <c r="M1973" s="1"/>
      <c r="N1973" s="1"/>
      <c r="O1973" s="1"/>
      <c r="P1973" s="1"/>
      <c r="Q1973" s="1"/>
      <c r="R1973" s="31"/>
      <c r="S1973" s="31"/>
      <c r="T1973" s="31"/>
    </row>
    <row r="1974" spans="2:20">
      <c r="B1974" s="1"/>
      <c r="C1974" s="1"/>
      <c r="D1974" s="1"/>
      <c r="E1974" s="1"/>
      <c r="F1974" s="1"/>
      <c r="G1974" s="1"/>
      <c r="H1974" s="1"/>
      <c r="I1974" s="1"/>
      <c r="J1974" s="1"/>
      <c r="K1974" s="1"/>
      <c r="L1974" s="1"/>
      <c r="M1974" s="1"/>
      <c r="N1974" s="1"/>
      <c r="O1974" s="1"/>
      <c r="P1974" s="1"/>
      <c r="Q1974" s="1"/>
      <c r="R1974" s="31"/>
      <c r="S1974" s="31"/>
      <c r="T1974" s="31"/>
    </row>
    <row r="1975" spans="2:20">
      <c r="B1975" s="1"/>
      <c r="C1975" s="1"/>
      <c r="D1975" s="1"/>
      <c r="E1975" s="1"/>
      <c r="F1975" s="1"/>
      <c r="G1975" s="1"/>
      <c r="H1975" s="1"/>
      <c r="I1975" s="1"/>
      <c r="J1975" s="1"/>
      <c r="K1975" s="1"/>
      <c r="L1975" s="1"/>
      <c r="M1975" s="1"/>
      <c r="N1975" s="1"/>
      <c r="O1975" s="1"/>
      <c r="P1975" s="1"/>
      <c r="Q1975" s="1"/>
      <c r="R1975" s="31"/>
      <c r="S1975" s="31"/>
      <c r="T1975" s="31"/>
    </row>
    <row r="1976" spans="2:20">
      <c r="B1976" s="1"/>
      <c r="C1976" s="1"/>
      <c r="D1976" s="1"/>
      <c r="E1976" s="1"/>
      <c r="F1976" s="1"/>
      <c r="G1976" s="1"/>
      <c r="H1976" s="1"/>
      <c r="I1976" s="1"/>
      <c r="J1976" s="1"/>
      <c r="K1976" s="1"/>
      <c r="L1976" s="1"/>
      <c r="M1976" s="1"/>
      <c r="N1976" s="1"/>
      <c r="O1976" s="1"/>
      <c r="P1976" s="1"/>
      <c r="Q1976" s="1"/>
      <c r="R1976" s="31"/>
      <c r="S1976" s="31"/>
      <c r="T1976" s="31"/>
    </row>
    <row r="1977" spans="2:20">
      <c r="B1977" s="1"/>
      <c r="C1977" s="1"/>
      <c r="D1977" s="1"/>
      <c r="E1977" s="1"/>
      <c r="F1977" s="1"/>
      <c r="G1977" s="1"/>
      <c r="H1977" s="1"/>
      <c r="I1977" s="1"/>
      <c r="J1977" s="1"/>
      <c r="K1977" s="1"/>
      <c r="L1977" s="1"/>
      <c r="M1977" s="1"/>
      <c r="N1977" s="1"/>
      <c r="O1977" s="1"/>
      <c r="P1977" s="1"/>
      <c r="Q1977" s="1"/>
      <c r="R1977" s="31"/>
      <c r="S1977" s="31"/>
      <c r="T1977" s="31"/>
    </row>
    <row r="1978" spans="2:20">
      <c r="B1978" s="1"/>
      <c r="C1978" s="1"/>
      <c r="D1978" s="1"/>
      <c r="E1978" s="1"/>
      <c r="F1978" s="1"/>
      <c r="G1978" s="1"/>
      <c r="H1978" s="1"/>
      <c r="I1978" s="1"/>
      <c r="J1978" s="1"/>
      <c r="K1978" s="1"/>
      <c r="L1978" s="1"/>
      <c r="M1978" s="1"/>
      <c r="N1978" s="1"/>
      <c r="O1978" s="1"/>
      <c r="P1978" s="1"/>
      <c r="Q1978" s="1"/>
      <c r="R1978" s="31"/>
      <c r="S1978" s="31"/>
      <c r="T1978" s="31"/>
    </row>
    <row r="1979" spans="2:20">
      <c r="B1979" s="1"/>
      <c r="C1979" s="1"/>
      <c r="D1979" s="1"/>
      <c r="E1979" s="1"/>
      <c r="F1979" s="1"/>
      <c r="G1979" s="1"/>
      <c r="H1979" s="1"/>
      <c r="I1979" s="1"/>
      <c r="J1979" s="1"/>
      <c r="K1979" s="1"/>
      <c r="L1979" s="1"/>
      <c r="M1979" s="1"/>
      <c r="N1979" s="1"/>
      <c r="O1979" s="1"/>
      <c r="P1979" s="1"/>
      <c r="Q1979" s="1"/>
      <c r="R1979" s="31"/>
      <c r="S1979" s="31"/>
      <c r="T1979" s="31"/>
    </row>
    <row r="1980" spans="2:20">
      <c r="B1980" s="1"/>
      <c r="C1980" s="1"/>
      <c r="D1980" s="1"/>
      <c r="E1980" s="1"/>
      <c r="F1980" s="1"/>
      <c r="G1980" s="1"/>
      <c r="H1980" s="1"/>
      <c r="I1980" s="1"/>
      <c r="J1980" s="1"/>
      <c r="K1980" s="1"/>
      <c r="L1980" s="1"/>
      <c r="M1980" s="1"/>
      <c r="N1980" s="1"/>
      <c r="O1980" s="1"/>
      <c r="P1980" s="1"/>
      <c r="Q1980" s="1"/>
      <c r="R1980" s="31"/>
      <c r="S1980" s="31"/>
      <c r="T1980" s="31"/>
    </row>
    <row r="1981" spans="2:20">
      <c r="B1981" s="1"/>
      <c r="C1981" s="1"/>
      <c r="D1981" s="1"/>
      <c r="E1981" s="1"/>
      <c r="F1981" s="1"/>
      <c r="G1981" s="1"/>
      <c r="H1981" s="1"/>
      <c r="I1981" s="1"/>
      <c r="J1981" s="1"/>
      <c r="K1981" s="1"/>
      <c r="L1981" s="1"/>
      <c r="M1981" s="1"/>
      <c r="N1981" s="1"/>
      <c r="O1981" s="1"/>
      <c r="P1981" s="1"/>
      <c r="Q1981" s="1"/>
      <c r="R1981" s="31"/>
      <c r="S1981" s="31"/>
      <c r="T1981" s="31"/>
    </row>
    <row r="1982" spans="2:20">
      <c r="B1982" s="1"/>
      <c r="C1982" s="1"/>
      <c r="D1982" s="1"/>
      <c r="E1982" s="1"/>
      <c r="F1982" s="1"/>
      <c r="G1982" s="1"/>
      <c r="H1982" s="1"/>
      <c r="I1982" s="1"/>
      <c r="J1982" s="1"/>
      <c r="K1982" s="1"/>
      <c r="L1982" s="1"/>
      <c r="M1982" s="1"/>
      <c r="N1982" s="1"/>
      <c r="O1982" s="1"/>
      <c r="P1982" s="1"/>
      <c r="Q1982" s="1"/>
      <c r="R1982" s="31"/>
      <c r="S1982" s="31"/>
      <c r="T1982" s="31"/>
    </row>
    <row r="1983" spans="2:20">
      <c r="B1983" s="1"/>
      <c r="C1983" s="1"/>
      <c r="D1983" s="1"/>
      <c r="E1983" s="1"/>
      <c r="F1983" s="1"/>
      <c r="G1983" s="1"/>
      <c r="H1983" s="1"/>
      <c r="I1983" s="1"/>
      <c r="J1983" s="1"/>
      <c r="K1983" s="1"/>
      <c r="L1983" s="1"/>
      <c r="M1983" s="1"/>
      <c r="N1983" s="1"/>
      <c r="O1983" s="1"/>
      <c r="P1983" s="1"/>
      <c r="Q1983" s="1"/>
      <c r="R1983" s="31"/>
      <c r="S1983" s="31"/>
      <c r="T1983" s="31"/>
    </row>
    <row r="1984" spans="2:20">
      <c r="B1984" s="1"/>
      <c r="C1984" s="1"/>
      <c r="D1984" s="1"/>
      <c r="E1984" s="1"/>
      <c r="F1984" s="1"/>
      <c r="G1984" s="1"/>
      <c r="H1984" s="1"/>
      <c r="I1984" s="1"/>
      <c r="J1984" s="1"/>
      <c r="K1984" s="1"/>
      <c r="L1984" s="1"/>
      <c r="M1984" s="1"/>
      <c r="N1984" s="1"/>
      <c r="O1984" s="1"/>
      <c r="P1984" s="1"/>
      <c r="Q1984" s="1"/>
      <c r="R1984" s="31"/>
      <c r="S1984" s="31"/>
      <c r="T1984" s="31"/>
    </row>
    <row r="1985" spans="2:20">
      <c r="B1985" s="1"/>
      <c r="C1985" s="1"/>
      <c r="D1985" s="1"/>
      <c r="E1985" s="1"/>
      <c r="F1985" s="1"/>
      <c r="G1985" s="1"/>
      <c r="H1985" s="1"/>
      <c r="I1985" s="1"/>
      <c r="J1985" s="1"/>
      <c r="K1985" s="1"/>
      <c r="L1985" s="1"/>
      <c r="M1985" s="1"/>
      <c r="N1985" s="1"/>
      <c r="O1985" s="1"/>
      <c r="P1985" s="1"/>
      <c r="Q1985" s="1"/>
      <c r="R1985" s="31"/>
      <c r="S1985" s="31"/>
      <c r="T1985" s="31"/>
    </row>
    <row r="1986" spans="2:20">
      <c r="B1986" s="1"/>
      <c r="C1986" s="1"/>
      <c r="D1986" s="1"/>
      <c r="E1986" s="1"/>
      <c r="F1986" s="1"/>
      <c r="G1986" s="1"/>
      <c r="H1986" s="1"/>
      <c r="I1986" s="1"/>
      <c r="J1986" s="1"/>
      <c r="K1986" s="1"/>
      <c r="L1986" s="1"/>
      <c r="M1986" s="1"/>
      <c r="N1986" s="1"/>
      <c r="O1986" s="1"/>
      <c r="P1986" s="1"/>
      <c r="Q1986" s="1"/>
      <c r="R1986" s="31"/>
      <c r="S1986" s="31"/>
      <c r="T1986" s="31"/>
    </row>
    <row r="1987" spans="2:20">
      <c r="B1987" s="1"/>
      <c r="C1987" s="1"/>
      <c r="D1987" s="1"/>
      <c r="E1987" s="1"/>
      <c r="F1987" s="1"/>
      <c r="G1987" s="1"/>
      <c r="H1987" s="1"/>
      <c r="I1987" s="1"/>
      <c r="J1987" s="1"/>
      <c r="K1987" s="1"/>
      <c r="L1987" s="1"/>
      <c r="M1987" s="1"/>
      <c r="N1987" s="1"/>
      <c r="O1987" s="1"/>
      <c r="P1987" s="1"/>
      <c r="Q1987" s="1"/>
      <c r="R1987" s="31"/>
      <c r="S1987" s="31"/>
      <c r="T1987" s="31"/>
    </row>
    <row r="1988" spans="2:20">
      <c r="B1988" s="1"/>
      <c r="C1988" s="1"/>
      <c r="D1988" s="1"/>
      <c r="E1988" s="1"/>
      <c r="F1988" s="1"/>
      <c r="G1988" s="1"/>
      <c r="H1988" s="1"/>
      <c r="I1988" s="1"/>
      <c r="J1988" s="1"/>
      <c r="K1988" s="1"/>
      <c r="L1988" s="1"/>
      <c r="M1988" s="1"/>
      <c r="N1988" s="1"/>
      <c r="O1988" s="1"/>
      <c r="P1988" s="1"/>
      <c r="Q1988" s="1"/>
      <c r="R1988" s="31"/>
      <c r="S1988" s="31"/>
      <c r="T1988" s="31"/>
    </row>
    <row r="1989" spans="2:20">
      <c r="B1989" s="1"/>
      <c r="C1989" s="1"/>
      <c r="D1989" s="1"/>
      <c r="E1989" s="1"/>
      <c r="F1989" s="1"/>
      <c r="G1989" s="1"/>
      <c r="H1989" s="1"/>
      <c r="I1989" s="1"/>
      <c r="J1989" s="1"/>
      <c r="K1989" s="1"/>
      <c r="L1989" s="1"/>
      <c r="M1989" s="1"/>
      <c r="N1989" s="1"/>
      <c r="O1989" s="1"/>
      <c r="P1989" s="1"/>
      <c r="Q1989" s="1"/>
      <c r="R1989" s="31"/>
      <c r="S1989" s="31"/>
      <c r="T1989" s="31"/>
    </row>
    <row r="1990" spans="2:20">
      <c r="B1990" s="1"/>
      <c r="C1990" s="1"/>
      <c r="D1990" s="1"/>
      <c r="E1990" s="1"/>
      <c r="F1990" s="1"/>
      <c r="G1990" s="1"/>
      <c r="H1990" s="1"/>
      <c r="I1990" s="1"/>
      <c r="J1990" s="1"/>
      <c r="K1990" s="1"/>
      <c r="L1990" s="1"/>
      <c r="M1990" s="1"/>
      <c r="N1990" s="1"/>
      <c r="O1990" s="1"/>
      <c r="P1990" s="1"/>
      <c r="Q1990" s="1"/>
      <c r="R1990" s="31"/>
      <c r="S1990" s="31"/>
      <c r="T1990" s="31"/>
    </row>
    <row r="1991" spans="2:20">
      <c r="B1991" s="1"/>
      <c r="C1991" s="1"/>
      <c r="D1991" s="1"/>
      <c r="E1991" s="1"/>
      <c r="F1991" s="1"/>
      <c r="G1991" s="1"/>
      <c r="H1991" s="1"/>
      <c r="I1991" s="1"/>
      <c r="J1991" s="1"/>
      <c r="K1991" s="1"/>
      <c r="L1991" s="1"/>
      <c r="M1991" s="1"/>
      <c r="N1991" s="1"/>
      <c r="O1991" s="1"/>
      <c r="P1991" s="1"/>
      <c r="Q1991" s="1"/>
      <c r="R1991" s="31"/>
      <c r="S1991" s="31"/>
      <c r="T1991" s="31"/>
    </row>
    <row r="1992" spans="2:20">
      <c r="B1992" s="1"/>
      <c r="C1992" s="1"/>
      <c r="D1992" s="1"/>
      <c r="E1992" s="1"/>
      <c r="F1992" s="1"/>
      <c r="G1992" s="1"/>
      <c r="H1992" s="1"/>
      <c r="I1992" s="1"/>
      <c r="J1992" s="1"/>
      <c r="K1992" s="1"/>
      <c r="L1992" s="1"/>
      <c r="M1992" s="1"/>
      <c r="N1992" s="1"/>
      <c r="O1992" s="1"/>
      <c r="P1992" s="1"/>
      <c r="Q1992" s="1"/>
      <c r="R1992" s="31"/>
      <c r="S1992" s="31"/>
      <c r="T1992" s="31"/>
    </row>
    <row r="1993" spans="2:20">
      <c r="B1993" s="1"/>
      <c r="C1993" s="1"/>
      <c r="D1993" s="1"/>
      <c r="E1993" s="1"/>
      <c r="F1993" s="1"/>
      <c r="G1993" s="1"/>
      <c r="H1993" s="1"/>
      <c r="I1993" s="1"/>
      <c r="J1993" s="1"/>
      <c r="K1993" s="1"/>
      <c r="L1993" s="1"/>
      <c r="M1993" s="1"/>
      <c r="N1993" s="1"/>
      <c r="O1993" s="1"/>
      <c r="P1993" s="1"/>
      <c r="Q1993" s="1"/>
      <c r="R1993" s="31"/>
      <c r="S1993" s="31"/>
      <c r="T1993" s="31"/>
    </row>
    <row r="1994" spans="2:20">
      <c r="B1994" s="1"/>
      <c r="C1994" s="1"/>
      <c r="D1994" s="1"/>
      <c r="E1994" s="1"/>
      <c r="F1994" s="1"/>
      <c r="G1994" s="1"/>
      <c r="H1994" s="1"/>
      <c r="I1994" s="1"/>
      <c r="J1994" s="1"/>
      <c r="K1994" s="1"/>
      <c r="L1994" s="1"/>
      <c r="M1994" s="1"/>
      <c r="N1994" s="1"/>
      <c r="O1994" s="1"/>
      <c r="P1994" s="1"/>
      <c r="Q1994" s="1"/>
      <c r="R1994" s="31"/>
      <c r="S1994" s="31"/>
      <c r="T1994" s="31"/>
    </row>
    <row r="1995" spans="2:20">
      <c r="B1995" s="1"/>
      <c r="C1995" s="1"/>
      <c r="D1995" s="1"/>
      <c r="E1995" s="1"/>
      <c r="F1995" s="1"/>
      <c r="G1995" s="1"/>
      <c r="H1995" s="1"/>
      <c r="I1995" s="1"/>
      <c r="J1995" s="1"/>
      <c r="K1995" s="1"/>
      <c r="L1995" s="1"/>
      <c r="M1995" s="1"/>
      <c r="N1995" s="1"/>
      <c r="O1995" s="1"/>
      <c r="P1995" s="1"/>
      <c r="Q1995" s="1"/>
      <c r="R1995" s="31"/>
      <c r="S1995" s="31"/>
      <c r="T1995" s="31"/>
    </row>
    <row r="1996" spans="2:20">
      <c r="B1996" s="1"/>
      <c r="C1996" s="1"/>
      <c r="D1996" s="1"/>
      <c r="E1996" s="1"/>
      <c r="F1996" s="1"/>
      <c r="G1996" s="1"/>
      <c r="H1996" s="1"/>
      <c r="I1996" s="1"/>
      <c r="J1996" s="1"/>
      <c r="K1996" s="1"/>
      <c r="L1996" s="1"/>
      <c r="M1996" s="1"/>
      <c r="N1996" s="1"/>
      <c r="O1996" s="1"/>
      <c r="P1996" s="1"/>
      <c r="Q1996" s="1"/>
      <c r="R1996" s="31"/>
      <c r="S1996" s="31"/>
      <c r="T1996" s="31"/>
    </row>
    <row r="1997" spans="2:20">
      <c r="B1997" s="1"/>
      <c r="C1997" s="1"/>
      <c r="D1997" s="1"/>
      <c r="E1997" s="1"/>
      <c r="F1997" s="1"/>
      <c r="G1997" s="1"/>
      <c r="H1997" s="1"/>
      <c r="I1997" s="1"/>
      <c r="J1997" s="1"/>
      <c r="K1997" s="1"/>
      <c r="L1997" s="1"/>
      <c r="M1997" s="1"/>
      <c r="N1997" s="1"/>
      <c r="O1997" s="1"/>
      <c r="P1997" s="1"/>
      <c r="Q1997" s="1"/>
      <c r="R1997" s="31"/>
      <c r="S1997" s="31"/>
      <c r="T1997" s="31"/>
    </row>
    <row r="1998" spans="2:20">
      <c r="B1998" s="1"/>
      <c r="C1998" s="1"/>
      <c r="D1998" s="1"/>
      <c r="E1998" s="1"/>
      <c r="F1998" s="1"/>
      <c r="G1998" s="1"/>
      <c r="H1998" s="1"/>
      <c r="I1998" s="1"/>
      <c r="J1998" s="1"/>
      <c r="K1998" s="1"/>
      <c r="L1998" s="1"/>
      <c r="M1998" s="1"/>
      <c r="N1998" s="1"/>
      <c r="O1998" s="1"/>
      <c r="P1998" s="1"/>
      <c r="Q1998" s="1"/>
      <c r="R1998" s="31"/>
      <c r="S1998" s="31"/>
      <c r="T1998" s="31"/>
    </row>
    <row r="1999" spans="2:20">
      <c r="B1999" s="1"/>
      <c r="C1999" s="1"/>
      <c r="D1999" s="1"/>
      <c r="E1999" s="1"/>
      <c r="F1999" s="1"/>
      <c r="G1999" s="1"/>
      <c r="H1999" s="1"/>
      <c r="I1999" s="1"/>
      <c r="J1999" s="1"/>
      <c r="K1999" s="1"/>
      <c r="L1999" s="1"/>
      <c r="M1999" s="1"/>
      <c r="N1999" s="1"/>
      <c r="O1999" s="1"/>
      <c r="P1999" s="1"/>
      <c r="Q1999" s="1"/>
      <c r="R1999" s="31"/>
      <c r="S1999" s="31"/>
      <c r="T1999" s="31"/>
    </row>
    <row r="2000" spans="2:20">
      <c r="B2000" s="1"/>
      <c r="C2000" s="1"/>
      <c r="D2000" s="1"/>
      <c r="E2000" s="1"/>
      <c r="F2000" s="1"/>
      <c r="G2000" s="1"/>
      <c r="H2000" s="1"/>
      <c r="I2000" s="1"/>
      <c r="J2000" s="1"/>
      <c r="K2000" s="1"/>
      <c r="L2000" s="1"/>
      <c r="M2000" s="1"/>
      <c r="N2000" s="1"/>
      <c r="O2000" s="1"/>
      <c r="P2000" s="1"/>
      <c r="Q2000" s="1"/>
      <c r="R2000" s="31"/>
      <c r="S2000" s="31"/>
      <c r="T2000" s="31"/>
    </row>
    <row r="2001" spans="2:20">
      <c r="B2001" s="1"/>
      <c r="C2001" s="1"/>
      <c r="D2001" s="1"/>
      <c r="E2001" s="1"/>
      <c r="F2001" s="1"/>
      <c r="G2001" s="1"/>
      <c r="H2001" s="1"/>
      <c r="I2001" s="1"/>
      <c r="J2001" s="1"/>
      <c r="K2001" s="1"/>
      <c r="L2001" s="1"/>
      <c r="M2001" s="1"/>
      <c r="N2001" s="1"/>
      <c r="O2001" s="1"/>
      <c r="P2001" s="1"/>
      <c r="Q2001" s="1"/>
      <c r="R2001" s="31"/>
      <c r="S2001" s="31"/>
      <c r="T2001" s="31"/>
    </row>
    <row r="2002" spans="2:20">
      <c r="B2002" s="1"/>
      <c r="C2002" s="1"/>
      <c r="D2002" s="1"/>
      <c r="E2002" s="1"/>
      <c r="F2002" s="1"/>
      <c r="G2002" s="1"/>
      <c r="H2002" s="1"/>
      <c r="I2002" s="1"/>
      <c r="J2002" s="1"/>
      <c r="K2002" s="1"/>
      <c r="L2002" s="1"/>
      <c r="M2002" s="1"/>
      <c r="N2002" s="1"/>
      <c r="O2002" s="1"/>
      <c r="P2002" s="1"/>
      <c r="Q2002" s="1"/>
      <c r="R2002" s="31"/>
      <c r="S2002" s="31"/>
      <c r="T2002" s="31"/>
    </row>
    <row r="2003" spans="2:20">
      <c r="B2003" s="1"/>
      <c r="C2003" s="1"/>
      <c r="D2003" s="1"/>
      <c r="E2003" s="1"/>
      <c r="F2003" s="1"/>
      <c r="G2003" s="1"/>
      <c r="H2003" s="1"/>
      <c r="I2003" s="1"/>
      <c r="J2003" s="1"/>
      <c r="K2003" s="1"/>
      <c r="L2003" s="1"/>
      <c r="M2003" s="1"/>
      <c r="N2003" s="1"/>
      <c r="O2003" s="1"/>
      <c r="P2003" s="1"/>
      <c r="Q2003" s="1"/>
      <c r="R2003" s="31"/>
      <c r="S2003" s="31"/>
      <c r="T2003" s="31"/>
    </row>
    <row r="2004" spans="2:20">
      <c r="B2004" s="1"/>
      <c r="C2004" s="1"/>
      <c r="D2004" s="1"/>
      <c r="E2004" s="1"/>
      <c r="F2004" s="1"/>
      <c r="G2004" s="1"/>
      <c r="H2004" s="1"/>
      <c r="I2004" s="1"/>
      <c r="J2004" s="1"/>
      <c r="K2004" s="1"/>
      <c r="L2004" s="1"/>
      <c r="M2004" s="1"/>
      <c r="N2004" s="1"/>
      <c r="O2004" s="1"/>
      <c r="P2004" s="1"/>
      <c r="Q2004" s="1"/>
      <c r="R2004" s="31"/>
      <c r="S2004" s="31"/>
      <c r="T2004" s="31"/>
    </row>
    <row r="2005" spans="2:20">
      <c r="B2005" s="1"/>
      <c r="C2005" s="1"/>
      <c r="D2005" s="1"/>
      <c r="E2005" s="1"/>
      <c r="F2005" s="1"/>
      <c r="G2005" s="1"/>
      <c r="H2005" s="1"/>
      <c r="I2005" s="1"/>
      <c r="J2005" s="1"/>
      <c r="K2005" s="1"/>
      <c r="L2005" s="1"/>
      <c r="M2005" s="1"/>
      <c r="N2005" s="1"/>
      <c r="O2005" s="1"/>
      <c r="P2005" s="1"/>
      <c r="Q2005" s="1"/>
      <c r="R2005" s="31"/>
      <c r="S2005" s="31"/>
      <c r="T2005" s="31"/>
    </row>
    <row r="2006" spans="2:20">
      <c r="B2006" s="1"/>
      <c r="C2006" s="1"/>
      <c r="D2006" s="1"/>
      <c r="E2006" s="1"/>
      <c r="F2006" s="1"/>
      <c r="G2006" s="1"/>
      <c r="H2006" s="1"/>
      <c r="I2006" s="1"/>
      <c r="J2006" s="1"/>
      <c r="K2006" s="1"/>
      <c r="L2006" s="1"/>
      <c r="M2006" s="1"/>
      <c r="N2006" s="1"/>
      <c r="O2006" s="1"/>
      <c r="P2006" s="1"/>
      <c r="Q2006" s="1"/>
      <c r="R2006" s="31"/>
      <c r="S2006" s="31"/>
      <c r="T2006" s="31"/>
    </row>
    <row r="2007" spans="2:20">
      <c r="B2007" s="1"/>
      <c r="C2007" s="1"/>
      <c r="D2007" s="1"/>
      <c r="E2007" s="1"/>
      <c r="F2007" s="1"/>
      <c r="G2007" s="1"/>
      <c r="H2007" s="1"/>
      <c r="I2007" s="1"/>
      <c r="J2007" s="1"/>
      <c r="K2007" s="1"/>
      <c r="L2007" s="1"/>
      <c r="M2007" s="1"/>
      <c r="N2007" s="1"/>
      <c r="O2007" s="1"/>
      <c r="P2007" s="1"/>
      <c r="Q2007" s="1"/>
      <c r="R2007" s="31"/>
      <c r="S2007" s="31"/>
      <c r="T2007" s="31"/>
    </row>
    <row r="2008" spans="2:20">
      <c r="B2008" s="1"/>
      <c r="C2008" s="1"/>
      <c r="D2008" s="1"/>
      <c r="E2008" s="1"/>
      <c r="F2008" s="1"/>
      <c r="G2008" s="1"/>
      <c r="H2008" s="1"/>
      <c r="I2008" s="1"/>
      <c r="J2008" s="1"/>
      <c r="K2008" s="1"/>
      <c r="L2008" s="1"/>
      <c r="M2008" s="1"/>
      <c r="N2008" s="1"/>
      <c r="O2008" s="1"/>
      <c r="P2008" s="1"/>
      <c r="Q2008" s="1"/>
      <c r="R2008" s="31"/>
      <c r="S2008" s="31"/>
      <c r="T2008" s="31"/>
    </row>
    <row r="2009" spans="2:20">
      <c r="B2009" s="1"/>
      <c r="C2009" s="1"/>
      <c r="D2009" s="1"/>
      <c r="E2009" s="1"/>
      <c r="F2009" s="1"/>
      <c r="G2009" s="1"/>
      <c r="H2009" s="1"/>
      <c r="I2009" s="1"/>
      <c r="J2009" s="1"/>
      <c r="K2009" s="1"/>
      <c r="L2009" s="1"/>
      <c r="M2009" s="1"/>
      <c r="N2009" s="1"/>
      <c r="O2009" s="1"/>
      <c r="P2009" s="1"/>
      <c r="Q2009" s="1"/>
      <c r="R2009" s="31"/>
      <c r="S2009" s="31"/>
      <c r="T2009" s="31"/>
    </row>
    <row r="2010" spans="2:20">
      <c r="B2010" s="1"/>
      <c r="C2010" s="1"/>
      <c r="D2010" s="1"/>
      <c r="E2010" s="1"/>
      <c r="F2010" s="1"/>
      <c r="G2010" s="1"/>
      <c r="H2010" s="1"/>
      <c r="I2010" s="1"/>
      <c r="J2010" s="1"/>
      <c r="K2010" s="1"/>
      <c r="L2010" s="1"/>
      <c r="M2010" s="1"/>
      <c r="N2010" s="1"/>
      <c r="O2010" s="1"/>
      <c r="P2010" s="1"/>
      <c r="Q2010" s="1"/>
      <c r="R2010" s="31"/>
      <c r="S2010" s="31"/>
      <c r="T2010" s="31"/>
    </row>
    <row r="2011" spans="2:20">
      <c r="B2011" s="1"/>
      <c r="C2011" s="1"/>
      <c r="D2011" s="1"/>
      <c r="E2011" s="1"/>
      <c r="F2011" s="1"/>
      <c r="G2011" s="1"/>
      <c r="H2011" s="1"/>
      <c r="I2011" s="1"/>
      <c r="J2011" s="1"/>
      <c r="K2011" s="1"/>
      <c r="L2011" s="1"/>
      <c r="M2011" s="1"/>
      <c r="N2011" s="1"/>
      <c r="O2011" s="1"/>
      <c r="P2011" s="1"/>
      <c r="Q2011" s="1"/>
      <c r="R2011" s="31"/>
      <c r="S2011" s="31"/>
      <c r="T2011" s="31"/>
    </row>
    <row r="2012" spans="2:20">
      <c r="B2012" s="1"/>
      <c r="C2012" s="1"/>
      <c r="D2012" s="1"/>
      <c r="E2012" s="1"/>
      <c r="F2012" s="1"/>
      <c r="G2012" s="1"/>
      <c r="H2012" s="1"/>
      <c r="I2012" s="1"/>
      <c r="J2012" s="1"/>
      <c r="K2012" s="1"/>
      <c r="L2012" s="1"/>
      <c r="M2012" s="1"/>
      <c r="N2012" s="1"/>
      <c r="O2012" s="1"/>
      <c r="P2012" s="1"/>
      <c r="Q2012" s="1"/>
      <c r="R2012" s="31"/>
      <c r="S2012" s="31"/>
      <c r="T2012" s="31"/>
    </row>
    <row r="2013" spans="2:20">
      <c r="B2013" s="1"/>
      <c r="C2013" s="1"/>
      <c r="D2013" s="1"/>
      <c r="E2013" s="1"/>
      <c r="F2013" s="1"/>
      <c r="G2013" s="1"/>
      <c r="H2013" s="1"/>
      <c r="I2013" s="1"/>
      <c r="J2013" s="1"/>
      <c r="K2013" s="1"/>
      <c r="L2013" s="1"/>
      <c r="M2013" s="1"/>
      <c r="N2013" s="1"/>
      <c r="O2013" s="1"/>
      <c r="P2013" s="1"/>
      <c r="Q2013" s="1"/>
      <c r="R2013" s="31"/>
      <c r="S2013" s="31"/>
      <c r="T2013" s="31"/>
    </row>
    <row r="2014" spans="2:20">
      <c r="B2014" s="1"/>
      <c r="C2014" s="1"/>
      <c r="D2014" s="1"/>
      <c r="E2014" s="1"/>
      <c r="F2014" s="1"/>
      <c r="G2014" s="1"/>
      <c r="H2014" s="1"/>
      <c r="I2014" s="1"/>
      <c r="J2014" s="1"/>
      <c r="K2014" s="1"/>
      <c r="L2014" s="1"/>
      <c r="M2014" s="1"/>
      <c r="N2014" s="1"/>
      <c r="O2014" s="1"/>
      <c r="P2014" s="1"/>
      <c r="Q2014" s="1"/>
      <c r="R2014" s="31"/>
      <c r="S2014" s="31"/>
      <c r="T2014" s="31"/>
    </row>
    <row r="2015" spans="2:20">
      <c r="B2015" s="1"/>
      <c r="C2015" s="1"/>
      <c r="D2015" s="1"/>
      <c r="E2015" s="1"/>
      <c r="F2015" s="1"/>
      <c r="G2015" s="1"/>
      <c r="H2015" s="1"/>
      <c r="I2015" s="1"/>
      <c r="J2015" s="1"/>
      <c r="K2015" s="1"/>
      <c r="L2015" s="1"/>
      <c r="M2015" s="1"/>
      <c r="N2015" s="1"/>
      <c r="O2015" s="1"/>
      <c r="P2015" s="1"/>
      <c r="Q2015" s="1"/>
      <c r="R2015" s="31"/>
      <c r="S2015" s="31"/>
      <c r="T2015" s="31"/>
    </row>
    <row r="2016" spans="2:20">
      <c r="B2016" s="1"/>
      <c r="C2016" s="1"/>
      <c r="D2016" s="1"/>
      <c r="E2016" s="1"/>
      <c r="F2016" s="1"/>
      <c r="G2016" s="1"/>
      <c r="H2016" s="1"/>
      <c r="I2016" s="1"/>
      <c r="J2016" s="1"/>
      <c r="K2016" s="1"/>
      <c r="L2016" s="1"/>
      <c r="M2016" s="1"/>
      <c r="N2016" s="1"/>
      <c r="O2016" s="1"/>
      <c r="P2016" s="1"/>
      <c r="Q2016" s="1"/>
      <c r="R2016" s="31"/>
      <c r="S2016" s="31"/>
      <c r="T2016" s="31"/>
    </row>
    <row r="2017" spans="2:20">
      <c r="B2017" s="1"/>
      <c r="C2017" s="1"/>
      <c r="D2017" s="1"/>
      <c r="E2017" s="1"/>
      <c r="F2017" s="1"/>
      <c r="G2017" s="1"/>
      <c r="H2017" s="1"/>
      <c r="I2017" s="1"/>
      <c r="J2017" s="1"/>
      <c r="K2017" s="1"/>
      <c r="L2017" s="1"/>
      <c r="M2017" s="1"/>
      <c r="N2017" s="1"/>
      <c r="O2017" s="1"/>
      <c r="P2017" s="1"/>
      <c r="Q2017" s="1"/>
      <c r="R2017" s="31"/>
      <c r="S2017" s="31"/>
      <c r="T2017" s="31"/>
    </row>
    <row r="2018" spans="2:20">
      <c r="B2018" s="1"/>
      <c r="C2018" s="1"/>
      <c r="D2018" s="1"/>
      <c r="E2018" s="1"/>
      <c r="F2018" s="1"/>
      <c r="G2018" s="1"/>
      <c r="H2018" s="1"/>
      <c r="I2018" s="1"/>
      <c r="J2018" s="1"/>
      <c r="K2018" s="1"/>
      <c r="L2018" s="1"/>
      <c r="M2018" s="1"/>
      <c r="N2018" s="1"/>
      <c r="O2018" s="1"/>
      <c r="P2018" s="1"/>
      <c r="Q2018" s="1"/>
      <c r="R2018" s="31"/>
      <c r="S2018" s="31"/>
      <c r="T2018" s="31"/>
    </row>
    <row r="2019" spans="2:20">
      <c r="B2019" s="1"/>
      <c r="C2019" s="1"/>
      <c r="D2019" s="1"/>
      <c r="E2019" s="1"/>
      <c r="F2019" s="1"/>
      <c r="G2019" s="1"/>
      <c r="H2019" s="1"/>
      <c r="I2019" s="1"/>
      <c r="J2019" s="1"/>
      <c r="K2019" s="1"/>
      <c r="L2019" s="1"/>
      <c r="M2019" s="1"/>
      <c r="N2019" s="1"/>
      <c r="O2019" s="1"/>
      <c r="P2019" s="1"/>
      <c r="Q2019" s="1"/>
      <c r="R2019" s="31"/>
      <c r="S2019" s="31"/>
      <c r="T2019" s="31"/>
    </row>
    <row r="2020" spans="2:20">
      <c r="B2020" s="1"/>
      <c r="C2020" s="1"/>
      <c r="D2020" s="1"/>
      <c r="E2020" s="1"/>
      <c r="F2020" s="1"/>
      <c r="G2020" s="1"/>
      <c r="H2020" s="1"/>
      <c r="I2020" s="1"/>
      <c r="J2020" s="1"/>
      <c r="K2020" s="1"/>
      <c r="L2020" s="1"/>
      <c r="M2020" s="1"/>
      <c r="N2020" s="1"/>
      <c r="O2020" s="1"/>
      <c r="P2020" s="1"/>
      <c r="Q2020" s="1"/>
      <c r="R2020" s="31"/>
      <c r="S2020" s="31"/>
      <c r="T2020" s="31"/>
    </row>
    <row r="2021" spans="2:20">
      <c r="B2021" s="1"/>
      <c r="C2021" s="1"/>
      <c r="D2021" s="1"/>
      <c r="E2021" s="1"/>
      <c r="F2021" s="1"/>
      <c r="G2021" s="1"/>
      <c r="H2021" s="1"/>
      <c r="I2021" s="1"/>
      <c r="J2021" s="1"/>
      <c r="K2021" s="1"/>
      <c r="L2021" s="1"/>
      <c r="M2021" s="1"/>
      <c r="N2021" s="1"/>
      <c r="O2021" s="1"/>
      <c r="P2021" s="1"/>
      <c r="Q2021" s="1"/>
      <c r="R2021" s="31"/>
      <c r="S2021" s="31"/>
      <c r="T2021" s="31"/>
    </row>
    <row r="2022" spans="2:20">
      <c r="B2022" s="1"/>
      <c r="C2022" s="1"/>
      <c r="D2022" s="1"/>
      <c r="E2022" s="1"/>
      <c r="F2022" s="1"/>
      <c r="G2022" s="1"/>
      <c r="H2022" s="1"/>
      <c r="I2022" s="1"/>
      <c r="J2022" s="1"/>
      <c r="K2022" s="1"/>
      <c r="L2022" s="1"/>
      <c r="M2022" s="1"/>
      <c r="N2022" s="1"/>
      <c r="O2022" s="1"/>
      <c r="P2022" s="1"/>
      <c r="Q2022" s="1"/>
      <c r="R2022" s="31"/>
      <c r="S2022" s="31"/>
      <c r="T2022" s="31"/>
    </row>
    <row r="2023" spans="2:20">
      <c r="B2023" s="1"/>
      <c r="C2023" s="1"/>
      <c r="D2023" s="1"/>
      <c r="E2023" s="1"/>
      <c r="F2023" s="1"/>
      <c r="G2023" s="1"/>
      <c r="H2023" s="1"/>
      <c r="I2023" s="1"/>
      <c r="J2023" s="1"/>
      <c r="K2023" s="1"/>
      <c r="L2023" s="1"/>
      <c r="M2023" s="1"/>
      <c r="N2023" s="1"/>
      <c r="O2023" s="1"/>
      <c r="P2023" s="1"/>
      <c r="Q2023" s="1"/>
      <c r="R2023" s="31"/>
      <c r="S2023" s="31"/>
      <c r="T2023" s="31"/>
    </row>
    <row r="2024" spans="2:20">
      <c r="B2024" s="1"/>
      <c r="C2024" s="1"/>
      <c r="D2024" s="1"/>
      <c r="E2024" s="1"/>
      <c r="F2024" s="1"/>
      <c r="G2024" s="1"/>
      <c r="H2024" s="1"/>
      <c r="I2024" s="1"/>
      <c r="J2024" s="1"/>
      <c r="K2024" s="1"/>
      <c r="L2024" s="1"/>
      <c r="M2024" s="1"/>
      <c r="N2024" s="1"/>
      <c r="O2024" s="1"/>
      <c r="P2024" s="1"/>
      <c r="Q2024" s="1"/>
      <c r="R2024" s="31"/>
      <c r="S2024" s="31"/>
      <c r="T2024" s="31"/>
    </row>
    <row r="2025" spans="2:20">
      <c r="B2025" s="1"/>
      <c r="C2025" s="1"/>
      <c r="D2025" s="1"/>
      <c r="E2025" s="1"/>
      <c r="F2025" s="1"/>
      <c r="G2025" s="1"/>
      <c r="H2025" s="1"/>
      <c r="I2025" s="1"/>
      <c r="J2025" s="1"/>
      <c r="K2025" s="1"/>
      <c r="L2025" s="1"/>
      <c r="M2025" s="1"/>
      <c r="N2025" s="1"/>
      <c r="O2025" s="1"/>
      <c r="P2025" s="1"/>
      <c r="Q2025" s="1"/>
      <c r="R2025" s="31"/>
      <c r="S2025" s="31"/>
      <c r="T2025" s="31"/>
    </row>
    <row r="2026" spans="2:20">
      <c r="B2026" s="1"/>
      <c r="C2026" s="1"/>
      <c r="D2026" s="1"/>
      <c r="E2026" s="1"/>
      <c r="F2026" s="1"/>
      <c r="G2026" s="1"/>
      <c r="H2026" s="1"/>
      <c r="I2026" s="1"/>
      <c r="J2026" s="1"/>
      <c r="K2026" s="1"/>
      <c r="L2026" s="1"/>
      <c r="M2026" s="1"/>
      <c r="N2026" s="1"/>
      <c r="O2026" s="1"/>
      <c r="P2026" s="1"/>
      <c r="Q2026" s="1"/>
      <c r="R2026" s="31"/>
      <c r="S2026" s="31"/>
      <c r="T2026" s="31"/>
    </row>
    <row r="2027" spans="2:20">
      <c r="B2027" s="1"/>
      <c r="C2027" s="1"/>
      <c r="D2027" s="1"/>
      <c r="E2027" s="1"/>
      <c r="F2027" s="1"/>
      <c r="G2027" s="1"/>
      <c r="H2027" s="1"/>
      <c r="I2027" s="1"/>
      <c r="J2027" s="1"/>
      <c r="K2027" s="1"/>
      <c r="L2027" s="1"/>
      <c r="M2027" s="1"/>
      <c r="N2027" s="1"/>
      <c r="O2027" s="1"/>
      <c r="P2027" s="1"/>
      <c r="Q2027" s="1"/>
      <c r="R2027" s="31"/>
      <c r="S2027" s="31"/>
      <c r="T2027" s="31"/>
    </row>
    <row r="2028" spans="2:20">
      <c r="B2028" s="1"/>
      <c r="C2028" s="1"/>
      <c r="D2028" s="1"/>
      <c r="E2028" s="1"/>
      <c r="F2028" s="1"/>
      <c r="G2028" s="1"/>
      <c r="H2028" s="1"/>
      <c r="I2028" s="1"/>
      <c r="J2028" s="1"/>
      <c r="K2028" s="1"/>
      <c r="L2028" s="1"/>
      <c r="M2028" s="1"/>
      <c r="N2028" s="1"/>
      <c r="O2028" s="1"/>
      <c r="P2028" s="1"/>
      <c r="Q2028" s="1"/>
      <c r="R2028" s="31"/>
      <c r="S2028" s="31"/>
      <c r="T2028" s="31"/>
    </row>
    <row r="2029" spans="2:20">
      <c r="B2029" s="1"/>
      <c r="C2029" s="1"/>
      <c r="D2029" s="1"/>
      <c r="E2029" s="1"/>
      <c r="F2029" s="1"/>
      <c r="G2029" s="1"/>
      <c r="H2029" s="1"/>
      <c r="I2029" s="1"/>
      <c r="J2029" s="1"/>
      <c r="K2029" s="1"/>
      <c r="L2029" s="1"/>
      <c r="M2029" s="1"/>
      <c r="N2029" s="1"/>
      <c r="O2029" s="1"/>
      <c r="P2029" s="1"/>
      <c r="Q2029" s="1"/>
      <c r="R2029" s="31"/>
      <c r="S2029" s="31"/>
      <c r="T2029" s="31"/>
    </row>
    <row r="2030" spans="2:20">
      <c r="B2030" s="1"/>
      <c r="C2030" s="1"/>
      <c r="D2030" s="1"/>
      <c r="E2030" s="1"/>
      <c r="F2030" s="1"/>
      <c r="G2030" s="1"/>
      <c r="H2030" s="1"/>
      <c r="I2030" s="1"/>
      <c r="J2030" s="1"/>
      <c r="K2030" s="1"/>
      <c r="L2030" s="1"/>
      <c r="M2030" s="1"/>
      <c r="N2030" s="1"/>
      <c r="O2030" s="1"/>
      <c r="P2030" s="1"/>
      <c r="Q2030" s="1"/>
      <c r="R2030" s="31"/>
      <c r="S2030" s="31"/>
      <c r="T2030" s="31"/>
    </row>
    <row r="2031" spans="2:20">
      <c r="B2031" s="1"/>
      <c r="C2031" s="1"/>
      <c r="D2031" s="1"/>
      <c r="E2031" s="1"/>
      <c r="F2031" s="1"/>
      <c r="G2031" s="1"/>
      <c r="H2031" s="1"/>
      <c r="I2031" s="1"/>
      <c r="J2031" s="1"/>
      <c r="K2031" s="1"/>
      <c r="L2031" s="1"/>
      <c r="M2031" s="1"/>
      <c r="N2031" s="1"/>
      <c r="O2031" s="1"/>
      <c r="P2031" s="1"/>
      <c r="Q2031" s="1"/>
      <c r="R2031" s="31"/>
      <c r="S2031" s="31"/>
      <c r="T2031" s="31"/>
    </row>
    <row r="2032" spans="2:20">
      <c r="B2032" s="1"/>
      <c r="C2032" s="1"/>
      <c r="D2032" s="1"/>
      <c r="E2032" s="1"/>
      <c r="F2032" s="1"/>
      <c r="G2032" s="1"/>
      <c r="H2032" s="1"/>
      <c r="I2032" s="1"/>
      <c r="J2032" s="1"/>
      <c r="K2032" s="1"/>
      <c r="L2032" s="1"/>
      <c r="M2032" s="1"/>
      <c r="N2032" s="1"/>
      <c r="O2032" s="1"/>
      <c r="P2032" s="1"/>
      <c r="Q2032" s="1"/>
      <c r="R2032" s="31"/>
      <c r="S2032" s="31"/>
      <c r="T2032" s="31"/>
    </row>
    <row r="2033" spans="2:20">
      <c r="B2033" s="1"/>
      <c r="C2033" s="1"/>
      <c r="D2033" s="1"/>
      <c r="E2033" s="1"/>
      <c r="F2033" s="1"/>
      <c r="G2033" s="1"/>
      <c r="H2033" s="1"/>
      <c r="I2033" s="1"/>
      <c r="J2033" s="1"/>
      <c r="K2033" s="1"/>
      <c r="L2033" s="1"/>
      <c r="M2033" s="1"/>
      <c r="N2033" s="1"/>
      <c r="O2033" s="1"/>
      <c r="P2033" s="1"/>
      <c r="Q2033" s="1"/>
      <c r="R2033" s="31"/>
      <c r="S2033" s="31"/>
      <c r="T2033" s="31"/>
    </row>
    <row r="2034" spans="2:20">
      <c r="B2034" s="1"/>
      <c r="C2034" s="1"/>
      <c r="D2034" s="1"/>
      <c r="E2034" s="1"/>
      <c r="F2034" s="1"/>
      <c r="G2034" s="1"/>
      <c r="H2034" s="1"/>
      <c r="I2034" s="1"/>
      <c r="J2034" s="1"/>
      <c r="K2034" s="1"/>
      <c r="L2034" s="1"/>
      <c r="M2034" s="1"/>
      <c r="N2034" s="1"/>
      <c r="O2034" s="1"/>
      <c r="P2034" s="1"/>
      <c r="Q2034" s="1"/>
      <c r="R2034" s="31"/>
      <c r="S2034" s="31"/>
      <c r="T2034" s="31"/>
    </row>
    <row r="2035" spans="2:20">
      <c r="B2035" s="1"/>
      <c r="C2035" s="1"/>
      <c r="D2035" s="1"/>
      <c r="E2035" s="1"/>
      <c r="F2035" s="1"/>
      <c r="G2035" s="1"/>
      <c r="H2035" s="1"/>
      <c r="I2035" s="1"/>
      <c r="J2035" s="1"/>
      <c r="K2035" s="1"/>
      <c r="L2035" s="1"/>
      <c r="M2035" s="1"/>
      <c r="N2035" s="1"/>
      <c r="O2035" s="1"/>
      <c r="P2035" s="1"/>
      <c r="Q2035" s="1"/>
      <c r="R2035" s="31"/>
      <c r="S2035" s="31"/>
      <c r="T2035" s="31"/>
    </row>
    <row r="2036" spans="2:20">
      <c r="B2036" s="1"/>
      <c r="C2036" s="1"/>
      <c r="D2036" s="1"/>
      <c r="E2036" s="1"/>
      <c r="F2036" s="1"/>
      <c r="G2036" s="1"/>
      <c r="H2036" s="1"/>
      <c r="I2036" s="1"/>
      <c r="J2036" s="1"/>
      <c r="K2036" s="1"/>
      <c r="L2036" s="1"/>
      <c r="M2036" s="1"/>
      <c r="N2036" s="1"/>
      <c r="O2036" s="1"/>
      <c r="P2036" s="1"/>
      <c r="Q2036" s="1"/>
      <c r="R2036" s="31"/>
      <c r="S2036" s="31"/>
      <c r="T2036" s="31"/>
    </row>
    <row r="2037" spans="2:20">
      <c r="B2037" s="1"/>
      <c r="C2037" s="1"/>
      <c r="D2037" s="1"/>
      <c r="E2037" s="1"/>
      <c r="F2037" s="1"/>
      <c r="G2037" s="1"/>
      <c r="H2037" s="1"/>
      <c r="I2037" s="1"/>
      <c r="J2037" s="1"/>
      <c r="K2037" s="1"/>
      <c r="L2037" s="1"/>
      <c r="M2037" s="1"/>
      <c r="N2037" s="1"/>
      <c r="O2037" s="1"/>
      <c r="P2037" s="1"/>
      <c r="Q2037" s="1"/>
      <c r="R2037" s="31"/>
      <c r="S2037" s="31"/>
      <c r="T2037" s="31"/>
    </row>
    <row r="2038" spans="2:20">
      <c r="B2038" s="1"/>
      <c r="C2038" s="1"/>
      <c r="D2038" s="1"/>
      <c r="E2038" s="1"/>
      <c r="F2038" s="1"/>
      <c r="G2038" s="1"/>
      <c r="H2038" s="1"/>
      <c r="I2038" s="1"/>
      <c r="J2038" s="1"/>
      <c r="K2038" s="1"/>
      <c r="L2038" s="1"/>
      <c r="M2038" s="1"/>
      <c r="N2038" s="1"/>
      <c r="O2038" s="1"/>
      <c r="P2038" s="1"/>
      <c r="Q2038" s="1"/>
      <c r="R2038" s="31"/>
      <c r="S2038" s="31"/>
      <c r="T2038" s="31"/>
    </row>
    <row r="2039" spans="2:20">
      <c r="B2039" s="1"/>
      <c r="C2039" s="1"/>
      <c r="D2039" s="1"/>
      <c r="E2039" s="1"/>
      <c r="F2039" s="1"/>
      <c r="G2039" s="1"/>
      <c r="H2039" s="1"/>
      <c r="I2039" s="1"/>
      <c r="J2039" s="1"/>
      <c r="K2039" s="1"/>
      <c r="L2039" s="1"/>
      <c r="M2039" s="1"/>
      <c r="N2039" s="1"/>
      <c r="O2039" s="1"/>
      <c r="P2039" s="1"/>
      <c r="Q2039" s="1"/>
      <c r="R2039" s="31"/>
      <c r="S2039" s="31"/>
      <c r="T2039" s="31"/>
    </row>
    <row r="2040" spans="2:20">
      <c r="B2040" s="1"/>
      <c r="C2040" s="1"/>
      <c r="D2040" s="1"/>
      <c r="E2040" s="1"/>
      <c r="F2040" s="1"/>
      <c r="G2040" s="1"/>
      <c r="H2040" s="1"/>
      <c r="I2040" s="1"/>
      <c r="J2040" s="1"/>
      <c r="K2040" s="1"/>
      <c r="L2040" s="1"/>
      <c r="M2040" s="1"/>
      <c r="N2040" s="1"/>
      <c r="O2040" s="1"/>
      <c r="P2040" s="1"/>
      <c r="Q2040" s="1"/>
      <c r="R2040" s="31"/>
      <c r="S2040" s="31"/>
      <c r="T2040" s="31"/>
    </row>
    <row r="2041" spans="2:20">
      <c r="B2041" s="1"/>
      <c r="C2041" s="1"/>
      <c r="D2041" s="1"/>
      <c r="E2041" s="1"/>
      <c r="F2041" s="1"/>
      <c r="G2041" s="1"/>
      <c r="H2041" s="1"/>
      <c r="I2041" s="1"/>
      <c r="J2041" s="1"/>
      <c r="K2041" s="1"/>
      <c r="L2041" s="1"/>
      <c r="M2041" s="1"/>
      <c r="N2041" s="1"/>
      <c r="O2041" s="1"/>
      <c r="P2041" s="1"/>
      <c r="Q2041" s="1"/>
      <c r="R2041" s="31"/>
      <c r="S2041" s="31"/>
      <c r="T2041" s="31"/>
    </row>
    <row r="2042" spans="2:20">
      <c r="B2042" s="1"/>
      <c r="C2042" s="1"/>
      <c r="D2042" s="1"/>
      <c r="E2042" s="1"/>
      <c r="F2042" s="1"/>
      <c r="G2042" s="1"/>
      <c r="H2042" s="1"/>
      <c r="I2042" s="1"/>
      <c r="J2042" s="1"/>
      <c r="K2042" s="1"/>
      <c r="L2042" s="1"/>
      <c r="M2042" s="1"/>
      <c r="N2042" s="1"/>
      <c r="O2042" s="1"/>
      <c r="P2042" s="1"/>
      <c r="Q2042" s="1"/>
      <c r="R2042" s="31"/>
      <c r="S2042" s="31"/>
      <c r="T2042" s="31"/>
    </row>
    <row r="2043" spans="2:20">
      <c r="B2043" s="1"/>
      <c r="C2043" s="1"/>
      <c r="D2043" s="1"/>
      <c r="E2043" s="1"/>
      <c r="F2043" s="1"/>
      <c r="G2043" s="1"/>
      <c r="H2043" s="1"/>
      <c r="I2043" s="1"/>
      <c r="J2043" s="1"/>
      <c r="K2043" s="1"/>
      <c r="L2043" s="1"/>
      <c r="M2043" s="1"/>
      <c r="N2043" s="1"/>
      <c r="O2043" s="1"/>
      <c r="P2043" s="1"/>
      <c r="Q2043" s="1"/>
      <c r="R2043" s="31"/>
      <c r="S2043" s="31"/>
      <c r="T2043" s="31"/>
    </row>
    <row r="2044" spans="2:20">
      <c r="B2044" s="1"/>
      <c r="C2044" s="1"/>
      <c r="D2044" s="1"/>
      <c r="E2044" s="1"/>
      <c r="F2044" s="1"/>
      <c r="G2044" s="1"/>
      <c r="H2044" s="1"/>
      <c r="I2044" s="1"/>
      <c r="J2044" s="1"/>
      <c r="K2044" s="1"/>
      <c r="L2044" s="1"/>
      <c r="M2044" s="1"/>
      <c r="N2044" s="1"/>
      <c r="O2044" s="1"/>
      <c r="P2044" s="1"/>
      <c r="Q2044" s="1"/>
      <c r="R2044" s="31"/>
      <c r="S2044" s="31"/>
      <c r="T2044" s="31"/>
    </row>
    <row r="2045" spans="2:20">
      <c r="B2045" s="1"/>
      <c r="C2045" s="1"/>
      <c r="D2045" s="1"/>
      <c r="E2045" s="1"/>
      <c r="F2045" s="1"/>
      <c r="G2045" s="1"/>
      <c r="H2045" s="1"/>
      <c r="I2045" s="1"/>
      <c r="J2045" s="1"/>
      <c r="K2045" s="1"/>
      <c r="L2045" s="1"/>
      <c r="M2045" s="1"/>
      <c r="N2045" s="1"/>
      <c r="O2045" s="1"/>
      <c r="P2045" s="1"/>
      <c r="Q2045" s="1"/>
      <c r="R2045" s="31"/>
      <c r="S2045" s="31"/>
      <c r="T2045" s="31"/>
    </row>
    <row r="2046" spans="2:20">
      <c r="B2046" s="1"/>
      <c r="C2046" s="1"/>
      <c r="D2046" s="1"/>
      <c r="E2046" s="1"/>
      <c r="F2046" s="1"/>
      <c r="G2046" s="1"/>
      <c r="H2046" s="1"/>
      <c r="I2046" s="1"/>
      <c r="J2046" s="1"/>
      <c r="K2046" s="1"/>
      <c r="L2046" s="1"/>
      <c r="M2046" s="1"/>
      <c r="N2046" s="1"/>
      <c r="O2046" s="1"/>
      <c r="P2046" s="1"/>
      <c r="Q2046" s="1"/>
      <c r="R2046" s="31"/>
      <c r="S2046" s="31"/>
      <c r="T2046" s="31"/>
    </row>
    <row r="2047" spans="2:20">
      <c r="B2047" s="1"/>
      <c r="C2047" s="1"/>
      <c r="D2047" s="1"/>
      <c r="E2047" s="1"/>
      <c r="F2047" s="1"/>
      <c r="G2047" s="1"/>
      <c r="H2047" s="1"/>
      <c r="I2047" s="1"/>
      <c r="J2047" s="1"/>
      <c r="K2047" s="1"/>
      <c r="L2047" s="1"/>
      <c r="M2047" s="1"/>
      <c r="N2047" s="1"/>
      <c r="O2047" s="1"/>
      <c r="P2047" s="1"/>
      <c r="Q2047" s="1"/>
      <c r="R2047" s="31"/>
      <c r="S2047" s="31"/>
      <c r="T2047" s="31"/>
    </row>
    <row r="2048" spans="2:20">
      <c r="B2048" s="1"/>
      <c r="C2048" s="1"/>
      <c r="D2048" s="1"/>
      <c r="E2048" s="1"/>
      <c r="F2048" s="1"/>
      <c r="G2048" s="1"/>
      <c r="H2048" s="1"/>
      <c r="I2048" s="1"/>
      <c r="J2048" s="1"/>
      <c r="K2048" s="1"/>
      <c r="L2048" s="1"/>
      <c r="M2048" s="1"/>
      <c r="N2048" s="1"/>
      <c r="O2048" s="1"/>
      <c r="P2048" s="1"/>
      <c r="Q2048" s="1"/>
      <c r="R2048" s="31"/>
      <c r="S2048" s="31"/>
      <c r="T2048" s="31"/>
    </row>
    <row r="2049" spans="2:20">
      <c r="B2049" s="1"/>
      <c r="C2049" s="1"/>
      <c r="D2049" s="1"/>
      <c r="E2049" s="1"/>
      <c r="F2049" s="1"/>
      <c r="G2049" s="1"/>
      <c r="H2049" s="1"/>
      <c r="I2049" s="1"/>
      <c r="J2049" s="1"/>
      <c r="K2049" s="1"/>
      <c r="L2049" s="1"/>
      <c r="M2049" s="1"/>
      <c r="N2049" s="1"/>
      <c r="O2049" s="1"/>
      <c r="P2049" s="1"/>
      <c r="Q2049" s="1"/>
      <c r="R2049" s="31"/>
      <c r="S2049" s="31"/>
      <c r="T2049" s="31"/>
    </row>
    <row r="2050" spans="2:20">
      <c r="B2050" s="1"/>
      <c r="C2050" s="1"/>
      <c r="D2050" s="1"/>
      <c r="E2050" s="1"/>
      <c r="F2050" s="1"/>
      <c r="G2050" s="1"/>
      <c r="H2050" s="1"/>
      <c r="I2050" s="1"/>
      <c r="J2050" s="1"/>
      <c r="K2050" s="1"/>
      <c r="L2050" s="1"/>
      <c r="M2050" s="1"/>
      <c r="N2050" s="1"/>
      <c r="O2050" s="1"/>
      <c r="P2050" s="1"/>
      <c r="Q2050" s="1"/>
      <c r="R2050" s="31"/>
      <c r="S2050" s="31"/>
      <c r="T2050" s="31"/>
    </row>
    <row r="2051" spans="2:20">
      <c r="B2051" s="1"/>
      <c r="C2051" s="1"/>
      <c r="D2051" s="1"/>
      <c r="E2051" s="1"/>
      <c r="F2051" s="1"/>
      <c r="G2051" s="1"/>
      <c r="H2051" s="1"/>
      <c r="I2051" s="1"/>
      <c r="J2051" s="1"/>
      <c r="K2051" s="1"/>
      <c r="L2051" s="1"/>
      <c r="M2051" s="1"/>
      <c r="N2051" s="1"/>
      <c r="O2051" s="1"/>
      <c r="P2051" s="1"/>
      <c r="Q2051" s="1"/>
      <c r="R2051" s="31"/>
      <c r="S2051" s="31"/>
      <c r="T2051" s="31"/>
    </row>
    <row r="2052" spans="2:20">
      <c r="B2052" s="1"/>
      <c r="C2052" s="1"/>
      <c r="D2052" s="1"/>
      <c r="E2052" s="1"/>
      <c r="F2052" s="1"/>
      <c r="G2052" s="1"/>
      <c r="H2052" s="1"/>
      <c r="I2052" s="1"/>
      <c r="J2052" s="1"/>
      <c r="K2052" s="1"/>
      <c r="L2052" s="1"/>
      <c r="M2052" s="1"/>
      <c r="N2052" s="1"/>
      <c r="O2052" s="1"/>
      <c r="P2052" s="1"/>
      <c r="Q2052" s="1"/>
      <c r="R2052" s="31"/>
      <c r="S2052" s="31"/>
      <c r="T2052" s="31"/>
    </row>
    <row r="2053" spans="2:20">
      <c r="B2053" s="1"/>
      <c r="C2053" s="1"/>
      <c r="D2053" s="1"/>
      <c r="E2053" s="1"/>
      <c r="F2053" s="1"/>
      <c r="G2053" s="1"/>
      <c r="H2053" s="1"/>
      <c r="I2053" s="1"/>
      <c r="J2053" s="1"/>
      <c r="K2053" s="1"/>
      <c r="L2053" s="1"/>
      <c r="M2053" s="1"/>
      <c r="N2053" s="1"/>
      <c r="O2053" s="1"/>
      <c r="P2053" s="1"/>
      <c r="Q2053" s="1"/>
      <c r="R2053" s="31"/>
      <c r="S2053" s="31"/>
      <c r="T2053" s="31"/>
    </row>
    <row r="2054" spans="2:20">
      <c r="B2054" s="1"/>
      <c r="C2054" s="1"/>
      <c r="D2054" s="1"/>
      <c r="E2054" s="1"/>
      <c r="F2054" s="1"/>
      <c r="G2054" s="1"/>
      <c r="H2054" s="1"/>
      <c r="I2054" s="1"/>
      <c r="J2054" s="1"/>
      <c r="K2054" s="1"/>
      <c r="L2054" s="1"/>
      <c r="M2054" s="1"/>
      <c r="N2054" s="1"/>
      <c r="O2054" s="1"/>
      <c r="P2054" s="1"/>
      <c r="Q2054" s="1"/>
      <c r="R2054" s="31"/>
      <c r="S2054" s="31"/>
      <c r="T2054" s="31"/>
    </row>
    <row r="2055" spans="2:20">
      <c r="B2055" s="1"/>
      <c r="C2055" s="1"/>
      <c r="D2055" s="1"/>
      <c r="E2055" s="1"/>
      <c r="F2055" s="1"/>
      <c r="G2055" s="1"/>
      <c r="H2055" s="1"/>
      <c r="I2055" s="1"/>
      <c r="J2055" s="1"/>
      <c r="K2055" s="1"/>
      <c r="L2055" s="1"/>
      <c r="M2055" s="1"/>
      <c r="N2055" s="1"/>
      <c r="O2055" s="1"/>
      <c r="P2055" s="1"/>
      <c r="Q2055" s="1"/>
      <c r="R2055" s="31"/>
      <c r="S2055" s="31"/>
      <c r="T2055" s="31"/>
    </row>
    <row r="2056" spans="2:20">
      <c r="B2056" s="1"/>
      <c r="C2056" s="1"/>
      <c r="D2056" s="1"/>
      <c r="E2056" s="1"/>
      <c r="F2056" s="1"/>
      <c r="G2056" s="1"/>
      <c r="H2056" s="1"/>
      <c r="I2056" s="1"/>
      <c r="J2056" s="1"/>
      <c r="K2056" s="1"/>
      <c r="L2056" s="1"/>
      <c r="M2056" s="1"/>
      <c r="N2056" s="1"/>
      <c r="O2056" s="1"/>
      <c r="P2056" s="1"/>
      <c r="Q2056" s="1"/>
      <c r="R2056" s="31"/>
      <c r="S2056" s="31"/>
      <c r="T2056" s="31"/>
    </row>
    <row r="2057" spans="2:20">
      <c r="B2057" s="1"/>
      <c r="C2057" s="1"/>
      <c r="D2057" s="1"/>
      <c r="E2057" s="1"/>
      <c r="F2057" s="1"/>
      <c r="G2057" s="1"/>
      <c r="H2057" s="1"/>
      <c r="I2057" s="1"/>
      <c r="J2057" s="1"/>
      <c r="K2057" s="1"/>
      <c r="L2057" s="1"/>
      <c r="M2057" s="1"/>
      <c r="N2057" s="1"/>
      <c r="O2057" s="1"/>
      <c r="P2057" s="1"/>
      <c r="Q2057" s="1"/>
      <c r="R2057" s="31"/>
      <c r="S2057" s="31"/>
      <c r="T2057" s="31"/>
    </row>
    <row r="2058" spans="2:20">
      <c r="B2058" s="1"/>
      <c r="C2058" s="1"/>
      <c r="D2058" s="1"/>
      <c r="E2058" s="1"/>
      <c r="F2058" s="1"/>
      <c r="G2058" s="1"/>
      <c r="H2058" s="1"/>
      <c r="I2058" s="1"/>
      <c r="J2058" s="1"/>
      <c r="K2058" s="1"/>
      <c r="L2058" s="1"/>
      <c r="M2058" s="1"/>
      <c r="N2058" s="1"/>
      <c r="O2058" s="1"/>
      <c r="P2058" s="1"/>
      <c r="Q2058" s="1"/>
      <c r="R2058" s="31"/>
      <c r="S2058" s="31"/>
      <c r="T2058" s="31"/>
    </row>
    <row r="2059" spans="2:20">
      <c r="B2059" s="1"/>
      <c r="C2059" s="1"/>
      <c r="D2059" s="1"/>
      <c r="E2059" s="1"/>
      <c r="F2059" s="1"/>
      <c r="G2059" s="1"/>
      <c r="H2059" s="1"/>
      <c r="I2059" s="1"/>
      <c r="J2059" s="1"/>
      <c r="K2059" s="1"/>
      <c r="L2059" s="1"/>
      <c r="M2059" s="1"/>
      <c r="N2059" s="1"/>
      <c r="O2059" s="1"/>
      <c r="P2059" s="1"/>
      <c r="Q2059" s="1"/>
      <c r="R2059" s="31"/>
      <c r="S2059" s="31"/>
      <c r="T2059" s="31"/>
    </row>
    <row r="2060" spans="2:20">
      <c r="B2060" s="1"/>
      <c r="C2060" s="1"/>
      <c r="D2060" s="1"/>
      <c r="E2060" s="1"/>
      <c r="F2060" s="1"/>
      <c r="G2060" s="1"/>
      <c r="H2060" s="1"/>
      <c r="I2060" s="1"/>
      <c r="J2060" s="1"/>
      <c r="K2060" s="1"/>
      <c r="L2060" s="1"/>
      <c r="M2060" s="1"/>
      <c r="N2060" s="1"/>
      <c r="O2060" s="1"/>
      <c r="P2060" s="1"/>
      <c r="Q2060" s="1"/>
      <c r="R2060" s="31"/>
      <c r="S2060" s="31"/>
      <c r="T2060" s="31"/>
    </row>
    <row r="2061" spans="2:20">
      <c r="B2061" s="1"/>
      <c r="C2061" s="1"/>
      <c r="D2061" s="1"/>
      <c r="E2061" s="1"/>
      <c r="F2061" s="1"/>
      <c r="G2061" s="1"/>
      <c r="H2061" s="1"/>
      <c r="I2061" s="1"/>
      <c r="J2061" s="1"/>
      <c r="K2061" s="1"/>
      <c r="L2061" s="1"/>
      <c r="M2061" s="1"/>
      <c r="N2061" s="1"/>
      <c r="O2061" s="1"/>
      <c r="P2061" s="1"/>
      <c r="Q2061" s="1"/>
      <c r="R2061" s="31"/>
      <c r="S2061" s="31"/>
      <c r="T2061" s="31"/>
    </row>
    <row r="2062" spans="2:20">
      <c r="B2062" s="1"/>
      <c r="C2062" s="1"/>
      <c r="D2062" s="1"/>
      <c r="E2062" s="1"/>
      <c r="F2062" s="1"/>
      <c r="G2062" s="1"/>
      <c r="H2062" s="1"/>
      <c r="I2062" s="1"/>
      <c r="J2062" s="1"/>
      <c r="K2062" s="1"/>
      <c r="L2062" s="1"/>
      <c r="M2062" s="1"/>
      <c r="N2062" s="1"/>
      <c r="O2062" s="1"/>
      <c r="P2062" s="1"/>
      <c r="Q2062" s="1"/>
      <c r="R2062" s="31"/>
      <c r="S2062" s="31"/>
      <c r="T2062" s="31"/>
    </row>
    <row r="2063" spans="2:20">
      <c r="B2063" s="1"/>
      <c r="C2063" s="1"/>
      <c r="D2063" s="1"/>
      <c r="E2063" s="1"/>
      <c r="F2063" s="1"/>
      <c r="G2063" s="1"/>
      <c r="H2063" s="1"/>
      <c r="I2063" s="1"/>
      <c r="J2063" s="1"/>
      <c r="K2063" s="1"/>
      <c r="L2063" s="1"/>
      <c r="M2063" s="1"/>
      <c r="N2063" s="1"/>
      <c r="O2063" s="1"/>
      <c r="P2063" s="1"/>
      <c r="Q2063" s="1"/>
      <c r="R2063" s="31"/>
      <c r="S2063" s="31"/>
      <c r="T2063" s="31"/>
    </row>
    <row r="2064" spans="2:20">
      <c r="B2064" s="1"/>
      <c r="C2064" s="1"/>
      <c r="D2064" s="1"/>
      <c r="E2064" s="1"/>
      <c r="F2064" s="1"/>
      <c r="G2064" s="1"/>
      <c r="H2064" s="1"/>
      <c r="I2064" s="1"/>
      <c r="J2064" s="1"/>
      <c r="K2064" s="1"/>
      <c r="L2064" s="1"/>
      <c r="M2064" s="1"/>
      <c r="N2064" s="1"/>
      <c r="O2064" s="1"/>
      <c r="P2064" s="1"/>
      <c r="Q2064" s="1"/>
      <c r="R2064" s="31"/>
      <c r="S2064" s="31"/>
      <c r="T2064" s="31"/>
    </row>
    <row r="2065" spans="2:20">
      <c r="B2065" s="1"/>
      <c r="C2065" s="1"/>
      <c r="D2065" s="1"/>
      <c r="E2065" s="1"/>
      <c r="F2065" s="1"/>
      <c r="G2065" s="1"/>
      <c r="H2065" s="1"/>
      <c r="I2065" s="1"/>
      <c r="J2065" s="1"/>
      <c r="K2065" s="1"/>
      <c r="L2065" s="1"/>
      <c r="M2065" s="1"/>
      <c r="N2065" s="1"/>
      <c r="O2065" s="1"/>
      <c r="P2065" s="1"/>
      <c r="Q2065" s="1"/>
      <c r="R2065" s="31"/>
      <c r="S2065" s="31"/>
      <c r="T2065" s="31"/>
    </row>
    <row r="2066" spans="2:20">
      <c r="B2066" s="1"/>
      <c r="C2066" s="1"/>
      <c r="D2066" s="1"/>
      <c r="E2066" s="1"/>
      <c r="F2066" s="1"/>
      <c r="G2066" s="1"/>
      <c r="H2066" s="1"/>
      <c r="I2066" s="1"/>
      <c r="J2066" s="1"/>
      <c r="K2066" s="1"/>
      <c r="L2066" s="1"/>
      <c r="M2066" s="1"/>
      <c r="N2066" s="1"/>
      <c r="O2066" s="1"/>
      <c r="P2066" s="1"/>
      <c r="Q2066" s="1"/>
      <c r="R2066" s="31"/>
      <c r="S2066" s="31"/>
      <c r="T2066" s="31"/>
    </row>
    <row r="2067" spans="2:20">
      <c r="B2067" s="1"/>
      <c r="C2067" s="1"/>
      <c r="D2067" s="1"/>
      <c r="E2067" s="1"/>
      <c r="F2067" s="1"/>
      <c r="G2067" s="1"/>
      <c r="H2067" s="1"/>
      <c r="I2067" s="1"/>
      <c r="J2067" s="1"/>
      <c r="K2067" s="1"/>
      <c r="L2067" s="1"/>
      <c r="M2067" s="1"/>
      <c r="N2067" s="1"/>
      <c r="O2067" s="1"/>
      <c r="P2067" s="1"/>
      <c r="Q2067" s="1"/>
      <c r="R2067" s="31"/>
      <c r="S2067" s="31"/>
      <c r="T2067" s="31"/>
    </row>
    <row r="2068" spans="2:20">
      <c r="B2068" s="1"/>
      <c r="C2068" s="1"/>
      <c r="D2068" s="1"/>
      <c r="E2068" s="1"/>
      <c r="F2068" s="1"/>
      <c r="G2068" s="1"/>
      <c r="H2068" s="1"/>
      <c r="I2068" s="1"/>
      <c r="J2068" s="1"/>
      <c r="K2068" s="1"/>
      <c r="L2068" s="1"/>
      <c r="M2068" s="1"/>
      <c r="N2068" s="1"/>
      <c r="O2068" s="1"/>
      <c r="P2068" s="1"/>
      <c r="Q2068" s="1"/>
      <c r="R2068" s="31"/>
      <c r="S2068" s="31"/>
      <c r="T2068" s="31"/>
    </row>
    <row r="2069" spans="2:20">
      <c r="B2069" s="1"/>
      <c r="C2069" s="1"/>
      <c r="D2069" s="1"/>
      <c r="E2069" s="1"/>
      <c r="F2069" s="1"/>
      <c r="G2069" s="1"/>
      <c r="H2069" s="1"/>
      <c r="I2069" s="1"/>
      <c r="J2069" s="1"/>
      <c r="K2069" s="1"/>
      <c r="L2069" s="1"/>
      <c r="M2069" s="1"/>
      <c r="N2069" s="1"/>
      <c r="O2069" s="1"/>
      <c r="P2069" s="1"/>
      <c r="Q2069" s="1"/>
      <c r="R2069" s="31"/>
      <c r="S2069" s="31"/>
      <c r="T2069" s="31"/>
    </row>
    <row r="2070" spans="2:20">
      <c r="B2070" s="1"/>
      <c r="C2070" s="1"/>
      <c r="D2070" s="1"/>
      <c r="E2070" s="1"/>
      <c r="F2070" s="1"/>
      <c r="G2070" s="1"/>
      <c r="H2070" s="1"/>
      <c r="I2070" s="1"/>
      <c r="J2070" s="1"/>
      <c r="K2070" s="1"/>
      <c r="L2070" s="1"/>
      <c r="M2070" s="1"/>
      <c r="N2070" s="1"/>
      <c r="O2070" s="1"/>
      <c r="P2070" s="1"/>
      <c r="Q2070" s="1"/>
      <c r="R2070" s="31"/>
      <c r="S2070" s="31"/>
      <c r="T2070" s="31"/>
    </row>
    <row r="2071" spans="2:20">
      <c r="B2071" s="1"/>
      <c r="C2071" s="1"/>
      <c r="D2071" s="1"/>
      <c r="E2071" s="1"/>
      <c r="F2071" s="1"/>
      <c r="G2071" s="1"/>
      <c r="H2071" s="1"/>
      <c r="I2071" s="1"/>
      <c r="J2071" s="1"/>
      <c r="K2071" s="1"/>
      <c r="L2071" s="1"/>
      <c r="M2071" s="1"/>
      <c r="N2071" s="1"/>
      <c r="O2071" s="1"/>
      <c r="P2071" s="1"/>
      <c r="Q2071" s="1"/>
      <c r="R2071" s="31"/>
      <c r="S2071" s="31"/>
      <c r="T2071" s="31"/>
    </row>
    <row r="2072" spans="2:20">
      <c r="B2072" s="1"/>
      <c r="C2072" s="1"/>
      <c r="D2072" s="1"/>
      <c r="E2072" s="1"/>
      <c r="F2072" s="1"/>
      <c r="G2072" s="1"/>
      <c r="H2072" s="1"/>
      <c r="I2072" s="1"/>
      <c r="J2072" s="1"/>
      <c r="K2072" s="1"/>
      <c r="L2072" s="1"/>
      <c r="M2072" s="1"/>
      <c r="N2072" s="1"/>
      <c r="O2072" s="1"/>
      <c r="P2072" s="1"/>
      <c r="Q2072" s="1"/>
      <c r="R2072" s="31"/>
      <c r="S2072" s="31"/>
      <c r="T2072" s="31"/>
    </row>
    <row r="2073" spans="2:20">
      <c r="B2073" s="1"/>
      <c r="C2073" s="1"/>
      <c r="D2073" s="1"/>
      <c r="E2073" s="1"/>
      <c r="F2073" s="1"/>
      <c r="G2073" s="1"/>
      <c r="H2073" s="1"/>
      <c r="I2073" s="1"/>
      <c r="J2073" s="1"/>
      <c r="K2073" s="1"/>
      <c r="L2073" s="1"/>
      <c r="M2073" s="1"/>
      <c r="N2073" s="1"/>
      <c r="O2073" s="1"/>
      <c r="P2073" s="1"/>
      <c r="Q2073" s="1"/>
      <c r="R2073" s="31"/>
      <c r="S2073" s="31"/>
      <c r="T2073" s="31"/>
    </row>
    <row r="2074" spans="2:20">
      <c r="B2074" s="1"/>
      <c r="C2074" s="1"/>
      <c r="D2074" s="1"/>
      <c r="E2074" s="1"/>
      <c r="F2074" s="1"/>
      <c r="G2074" s="1"/>
      <c r="H2074" s="1"/>
      <c r="I2074" s="1"/>
      <c r="J2074" s="1"/>
      <c r="K2074" s="1"/>
      <c r="L2074" s="1"/>
      <c r="M2074" s="1"/>
      <c r="N2074" s="1"/>
      <c r="O2074" s="1"/>
      <c r="P2074" s="1"/>
      <c r="Q2074" s="1"/>
      <c r="R2074" s="31"/>
      <c r="S2074" s="31"/>
      <c r="T2074" s="31"/>
    </row>
    <row r="2075" spans="2:20">
      <c r="B2075" s="1"/>
      <c r="C2075" s="1"/>
      <c r="D2075" s="1"/>
      <c r="E2075" s="1"/>
      <c r="F2075" s="1"/>
      <c r="G2075" s="1"/>
      <c r="H2075" s="1"/>
      <c r="I2075" s="1"/>
      <c r="J2075" s="1"/>
      <c r="K2075" s="1"/>
      <c r="L2075" s="1"/>
      <c r="M2075" s="1"/>
      <c r="N2075" s="1"/>
      <c r="O2075" s="1"/>
      <c r="P2075" s="1"/>
      <c r="Q2075" s="1"/>
      <c r="R2075" s="31"/>
      <c r="S2075" s="31"/>
      <c r="T2075" s="31"/>
    </row>
    <row r="2076" spans="2:20">
      <c r="B2076" s="1"/>
      <c r="C2076" s="1"/>
      <c r="D2076" s="1"/>
      <c r="E2076" s="1"/>
      <c r="F2076" s="1"/>
      <c r="G2076" s="1"/>
      <c r="H2076" s="1"/>
      <c r="I2076" s="1"/>
      <c r="J2076" s="1"/>
      <c r="K2076" s="1"/>
      <c r="L2076" s="1"/>
      <c r="M2076" s="1"/>
      <c r="N2076" s="1"/>
      <c r="O2076" s="1"/>
      <c r="P2076" s="1"/>
      <c r="Q2076" s="1"/>
      <c r="R2076" s="31"/>
      <c r="S2076" s="31"/>
      <c r="T2076" s="31"/>
    </row>
    <row r="2077" spans="2:20">
      <c r="B2077" s="1"/>
      <c r="C2077" s="1"/>
      <c r="D2077" s="1"/>
      <c r="E2077" s="1"/>
      <c r="F2077" s="1"/>
      <c r="G2077" s="1"/>
      <c r="H2077" s="1"/>
      <c r="I2077" s="1"/>
      <c r="J2077" s="1"/>
      <c r="K2077" s="1"/>
      <c r="L2077" s="1"/>
      <c r="M2077" s="1"/>
      <c r="N2077" s="1"/>
      <c r="O2077" s="1"/>
      <c r="P2077" s="1"/>
      <c r="Q2077" s="1"/>
      <c r="R2077" s="31"/>
      <c r="S2077" s="31"/>
      <c r="T2077" s="31"/>
    </row>
    <row r="2078" spans="2:20">
      <c r="B2078" s="1"/>
      <c r="C2078" s="1"/>
      <c r="D2078" s="1"/>
      <c r="E2078" s="1"/>
      <c r="F2078" s="1"/>
      <c r="G2078" s="1"/>
      <c r="H2078" s="1"/>
      <c r="I2078" s="1"/>
      <c r="J2078" s="1"/>
      <c r="K2078" s="1"/>
      <c r="L2078" s="1"/>
      <c r="M2078" s="1"/>
      <c r="N2078" s="1"/>
      <c r="O2078" s="1"/>
      <c r="P2078" s="1"/>
      <c r="Q2078" s="1"/>
      <c r="R2078" s="31"/>
      <c r="S2078" s="31"/>
      <c r="T2078" s="31"/>
    </row>
    <row r="2079" spans="2:20">
      <c r="B2079" s="1"/>
      <c r="C2079" s="1"/>
      <c r="D2079" s="1"/>
      <c r="E2079" s="1"/>
      <c r="F2079" s="1"/>
      <c r="G2079" s="1"/>
      <c r="H2079" s="1"/>
      <c r="I2079" s="1"/>
      <c r="J2079" s="1"/>
      <c r="K2079" s="1"/>
      <c r="L2079" s="1"/>
      <c r="M2079" s="1"/>
      <c r="N2079" s="1"/>
      <c r="O2079" s="1"/>
      <c r="P2079" s="1"/>
      <c r="Q2079" s="1"/>
      <c r="R2079" s="31"/>
      <c r="S2079" s="31"/>
      <c r="T2079" s="31"/>
    </row>
    <row r="2080" spans="2:20">
      <c r="B2080" s="1"/>
      <c r="C2080" s="1"/>
      <c r="D2080" s="1"/>
      <c r="E2080" s="1"/>
      <c r="F2080" s="1"/>
      <c r="G2080" s="1"/>
      <c r="H2080" s="1"/>
      <c r="I2080" s="1"/>
      <c r="J2080" s="1"/>
      <c r="K2080" s="1"/>
      <c r="L2080" s="1"/>
      <c r="M2080" s="1"/>
      <c r="N2080" s="1"/>
      <c r="O2080" s="1"/>
      <c r="P2080" s="1"/>
      <c r="Q2080" s="1"/>
      <c r="R2080" s="31"/>
      <c r="S2080" s="31"/>
      <c r="T2080" s="31"/>
    </row>
    <row r="2081" spans="2:20">
      <c r="B2081" s="1"/>
      <c r="C2081" s="1"/>
      <c r="D2081" s="1"/>
      <c r="E2081" s="1"/>
      <c r="F2081" s="1"/>
      <c r="G2081" s="1"/>
      <c r="H2081" s="1"/>
      <c r="I2081" s="1"/>
      <c r="J2081" s="1"/>
      <c r="K2081" s="1"/>
      <c r="L2081" s="1"/>
      <c r="M2081" s="1"/>
      <c r="N2081" s="1"/>
      <c r="O2081" s="1"/>
      <c r="P2081" s="1"/>
      <c r="Q2081" s="1"/>
      <c r="R2081" s="31"/>
      <c r="S2081" s="31"/>
      <c r="T2081" s="31"/>
    </row>
    <row r="2082" spans="2:20">
      <c r="B2082" s="1"/>
      <c r="C2082" s="1"/>
      <c r="D2082" s="1"/>
      <c r="E2082" s="1"/>
      <c r="F2082" s="1"/>
      <c r="G2082" s="1"/>
      <c r="H2082" s="1"/>
      <c r="I2082" s="1"/>
      <c r="J2082" s="1"/>
      <c r="K2082" s="1"/>
      <c r="L2082" s="1"/>
      <c r="M2082" s="1"/>
      <c r="N2082" s="1"/>
      <c r="O2082" s="1"/>
      <c r="P2082" s="1"/>
      <c r="Q2082" s="1"/>
      <c r="R2082" s="31"/>
      <c r="S2082" s="31"/>
      <c r="T2082" s="31"/>
    </row>
    <row r="2083" spans="2:20">
      <c r="B2083" s="1"/>
      <c r="C2083" s="1"/>
      <c r="D2083" s="1"/>
      <c r="E2083" s="1"/>
      <c r="F2083" s="1"/>
      <c r="G2083" s="1"/>
      <c r="H2083" s="1"/>
      <c r="I2083" s="1"/>
      <c r="J2083" s="1"/>
      <c r="K2083" s="1"/>
      <c r="L2083" s="1"/>
      <c r="M2083" s="1"/>
      <c r="N2083" s="1"/>
      <c r="O2083" s="1"/>
      <c r="P2083" s="1"/>
      <c r="Q2083" s="1"/>
      <c r="R2083" s="31"/>
      <c r="S2083" s="31"/>
      <c r="T2083" s="31"/>
    </row>
    <row r="2084" spans="2:20">
      <c r="B2084" s="1"/>
      <c r="C2084" s="1"/>
      <c r="D2084" s="1"/>
      <c r="E2084" s="1"/>
      <c r="F2084" s="1"/>
      <c r="G2084" s="1"/>
      <c r="H2084" s="1"/>
      <c r="I2084" s="1"/>
      <c r="J2084" s="1"/>
      <c r="K2084" s="1"/>
      <c r="L2084" s="1"/>
      <c r="M2084" s="1"/>
      <c r="N2084" s="1"/>
      <c r="O2084" s="1"/>
      <c r="P2084" s="1"/>
      <c r="Q2084" s="1"/>
      <c r="R2084" s="31"/>
      <c r="S2084" s="31"/>
      <c r="T2084" s="31"/>
    </row>
    <row r="2085" spans="2:20">
      <c r="B2085" s="1"/>
      <c r="C2085" s="1"/>
      <c r="D2085" s="1"/>
      <c r="E2085" s="1"/>
      <c r="F2085" s="1"/>
      <c r="G2085" s="1"/>
      <c r="H2085" s="1"/>
      <c r="I2085" s="1"/>
      <c r="J2085" s="1"/>
      <c r="K2085" s="1"/>
      <c r="L2085" s="1"/>
      <c r="M2085" s="1"/>
      <c r="N2085" s="1"/>
      <c r="O2085" s="1"/>
      <c r="P2085" s="1"/>
      <c r="Q2085" s="1"/>
      <c r="R2085" s="31"/>
      <c r="S2085" s="31"/>
      <c r="T2085" s="31"/>
    </row>
    <row r="2086" spans="2:20">
      <c r="B2086" s="1"/>
      <c r="C2086" s="1"/>
      <c r="D2086" s="1"/>
      <c r="E2086" s="1"/>
      <c r="F2086" s="1"/>
      <c r="G2086" s="1"/>
      <c r="H2086" s="1"/>
      <c r="I2086" s="1"/>
      <c r="J2086" s="1"/>
      <c r="K2086" s="1"/>
      <c r="L2086" s="1"/>
      <c r="M2086" s="1"/>
      <c r="N2086" s="1"/>
      <c r="O2086" s="1"/>
      <c r="P2086" s="1"/>
      <c r="Q2086" s="1"/>
      <c r="R2086" s="31"/>
      <c r="S2086" s="31"/>
      <c r="T2086" s="31"/>
    </row>
    <row r="2087" spans="2:20">
      <c r="B2087" s="1"/>
      <c r="C2087" s="1"/>
      <c r="D2087" s="1"/>
      <c r="E2087" s="1"/>
      <c r="F2087" s="1"/>
      <c r="G2087" s="1"/>
      <c r="H2087" s="1"/>
      <c r="I2087" s="1"/>
      <c r="J2087" s="1"/>
      <c r="K2087" s="1"/>
      <c r="L2087" s="1"/>
      <c r="M2087" s="1"/>
      <c r="N2087" s="1"/>
      <c r="O2087" s="1"/>
      <c r="P2087" s="1"/>
      <c r="Q2087" s="1"/>
      <c r="R2087" s="31"/>
      <c r="S2087" s="31"/>
      <c r="T2087" s="31"/>
    </row>
    <row r="2088" spans="2:20">
      <c r="B2088" s="1"/>
      <c r="C2088" s="1"/>
      <c r="D2088" s="1"/>
      <c r="E2088" s="1"/>
      <c r="F2088" s="1"/>
      <c r="G2088" s="1"/>
      <c r="H2088" s="1"/>
      <c r="I2088" s="1"/>
      <c r="J2088" s="1"/>
      <c r="K2088" s="1"/>
      <c r="L2088" s="1"/>
      <c r="M2088" s="1"/>
      <c r="N2088" s="1"/>
      <c r="O2088" s="1"/>
      <c r="P2088" s="1"/>
      <c r="Q2088" s="1"/>
      <c r="R2088" s="31"/>
      <c r="S2088" s="31"/>
      <c r="T2088" s="31"/>
    </row>
    <row r="2089" spans="2:20">
      <c r="B2089" s="1"/>
      <c r="C2089" s="1"/>
      <c r="D2089" s="1"/>
      <c r="E2089" s="1"/>
      <c r="F2089" s="1"/>
      <c r="G2089" s="1"/>
      <c r="H2089" s="1"/>
      <c r="I2089" s="1"/>
      <c r="J2089" s="1"/>
      <c r="K2089" s="1"/>
      <c r="L2089" s="1"/>
      <c r="M2089" s="1"/>
      <c r="N2089" s="1"/>
      <c r="O2089" s="1"/>
      <c r="P2089" s="1"/>
      <c r="Q2089" s="1"/>
      <c r="R2089" s="31"/>
      <c r="S2089" s="31"/>
      <c r="T2089" s="31"/>
    </row>
    <row r="2090" spans="2:20">
      <c r="B2090" s="1"/>
      <c r="C2090" s="1"/>
      <c r="D2090" s="1"/>
      <c r="E2090" s="1"/>
      <c r="F2090" s="1"/>
      <c r="G2090" s="1"/>
      <c r="H2090" s="1"/>
      <c r="I2090" s="1"/>
      <c r="J2090" s="1"/>
      <c r="K2090" s="1"/>
      <c r="L2090" s="1"/>
      <c r="M2090" s="1"/>
      <c r="N2090" s="1"/>
      <c r="O2090" s="1"/>
      <c r="P2090" s="1"/>
      <c r="Q2090" s="1"/>
      <c r="R2090" s="31"/>
      <c r="S2090" s="31"/>
      <c r="T2090" s="31"/>
    </row>
    <row r="2091" spans="2:20">
      <c r="B2091" s="1"/>
      <c r="C2091" s="1"/>
      <c r="D2091" s="1"/>
      <c r="E2091" s="1"/>
      <c r="F2091" s="1"/>
      <c r="G2091" s="1"/>
      <c r="H2091" s="1"/>
      <c r="I2091" s="1"/>
      <c r="J2091" s="1"/>
      <c r="K2091" s="1"/>
      <c r="L2091" s="1"/>
      <c r="M2091" s="1"/>
      <c r="N2091" s="1"/>
      <c r="O2091" s="1"/>
      <c r="P2091" s="1"/>
      <c r="Q2091" s="1"/>
      <c r="R2091" s="31"/>
      <c r="S2091" s="31"/>
      <c r="T2091" s="31"/>
    </row>
    <row r="2092" spans="2:20">
      <c r="B2092" s="1"/>
      <c r="C2092" s="1"/>
      <c r="D2092" s="1"/>
      <c r="E2092" s="1"/>
      <c r="F2092" s="1"/>
      <c r="G2092" s="1"/>
      <c r="H2092" s="1"/>
      <c r="I2092" s="1"/>
      <c r="J2092" s="1"/>
      <c r="K2092" s="1"/>
      <c r="L2092" s="1"/>
      <c r="M2092" s="1"/>
      <c r="N2092" s="1"/>
      <c r="O2092" s="1"/>
      <c r="P2092" s="1"/>
      <c r="Q2092" s="1"/>
      <c r="R2092" s="31"/>
      <c r="S2092" s="31"/>
      <c r="T2092" s="31"/>
    </row>
    <row r="2093" spans="2:20">
      <c r="B2093" s="1"/>
      <c r="C2093" s="1"/>
      <c r="D2093" s="1"/>
      <c r="E2093" s="1"/>
      <c r="F2093" s="1"/>
      <c r="G2093" s="1"/>
      <c r="H2093" s="1"/>
      <c r="I2093" s="1"/>
      <c r="J2093" s="1"/>
      <c r="K2093" s="1"/>
      <c r="L2093" s="1"/>
      <c r="M2093" s="1"/>
      <c r="N2093" s="1"/>
      <c r="O2093" s="1"/>
      <c r="P2093" s="1"/>
      <c r="Q2093" s="1"/>
      <c r="R2093" s="31"/>
      <c r="S2093" s="31"/>
      <c r="T2093" s="31"/>
    </row>
    <row r="2094" spans="2:20">
      <c r="B2094" s="1"/>
      <c r="C2094" s="1"/>
      <c r="D2094" s="1"/>
      <c r="E2094" s="1"/>
      <c r="F2094" s="1"/>
      <c r="G2094" s="1"/>
      <c r="H2094" s="1"/>
      <c r="I2094" s="1"/>
      <c r="J2094" s="1"/>
      <c r="K2094" s="1"/>
      <c r="L2094" s="1"/>
      <c r="M2094" s="1"/>
      <c r="N2094" s="1"/>
      <c r="O2094" s="1"/>
      <c r="P2094" s="1"/>
      <c r="Q2094" s="1"/>
      <c r="R2094" s="31"/>
      <c r="S2094" s="31"/>
      <c r="T2094" s="31"/>
    </row>
    <row r="2095" spans="2:20">
      <c r="B2095" s="1"/>
      <c r="C2095" s="1"/>
      <c r="D2095" s="1"/>
      <c r="E2095" s="1"/>
      <c r="F2095" s="1"/>
      <c r="G2095" s="1"/>
      <c r="H2095" s="1"/>
      <c r="I2095" s="1"/>
      <c r="J2095" s="1"/>
      <c r="K2095" s="1"/>
      <c r="L2095" s="1"/>
      <c r="M2095" s="1"/>
      <c r="N2095" s="1"/>
      <c r="O2095" s="1"/>
      <c r="P2095" s="1"/>
      <c r="Q2095" s="1"/>
      <c r="R2095" s="31"/>
      <c r="S2095" s="31"/>
      <c r="T2095" s="31"/>
    </row>
    <row r="2096" spans="2:20">
      <c r="B2096" s="1"/>
      <c r="C2096" s="1"/>
      <c r="D2096" s="1"/>
      <c r="E2096" s="1"/>
      <c r="F2096" s="1"/>
      <c r="G2096" s="1"/>
      <c r="H2096" s="1"/>
      <c r="I2096" s="1"/>
      <c r="J2096" s="1"/>
      <c r="K2096" s="1"/>
      <c r="L2096" s="1"/>
      <c r="M2096" s="1"/>
      <c r="N2096" s="1"/>
      <c r="O2096" s="1"/>
      <c r="P2096" s="1"/>
      <c r="Q2096" s="1"/>
      <c r="R2096" s="31"/>
      <c r="S2096" s="31"/>
      <c r="T2096" s="31"/>
    </row>
    <row r="2097" spans="2:20">
      <c r="B2097" s="1"/>
      <c r="C2097" s="1"/>
      <c r="D2097" s="1"/>
      <c r="E2097" s="1"/>
      <c r="F2097" s="1"/>
      <c r="G2097" s="1"/>
      <c r="H2097" s="1"/>
      <c r="I2097" s="1"/>
      <c r="J2097" s="1"/>
      <c r="K2097" s="1"/>
      <c r="L2097" s="1"/>
      <c r="M2097" s="1"/>
      <c r="N2097" s="1"/>
      <c r="O2097" s="1"/>
      <c r="P2097" s="1"/>
      <c r="Q2097" s="1"/>
      <c r="R2097" s="31"/>
      <c r="S2097" s="31"/>
      <c r="T2097" s="31"/>
    </row>
    <row r="2098" spans="2:20">
      <c r="B2098" s="1"/>
      <c r="C2098" s="1"/>
      <c r="D2098" s="1"/>
      <c r="E2098" s="1"/>
      <c r="F2098" s="1"/>
      <c r="G2098" s="1"/>
      <c r="H2098" s="1"/>
      <c r="I2098" s="1"/>
      <c r="J2098" s="1"/>
      <c r="K2098" s="1"/>
      <c r="L2098" s="1"/>
      <c r="M2098" s="1"/>
      <c r="N2098" s="1"/>
      <c r="O2098" s="1"/>
      <c r="P2098" s="1"/>
      <c r="Q2098" s="1"/>
      <c r="R2098" s="31"/>
      <c r="S2098" s="31"/>
      <c r="T2098" s="31"/>
    </row>
    <row r="2099" spans="2:20">
      <c r="B2099" s="1"/>
      <c r="C2099" s="1"/>
      <c r="D2099" s="1"/>
      <c r="E2099" s="1"/>
      <c r="F2099" s="1"/>
      <c r="G2099" s="1"/>
      <c r="H2099" s="1"/>
      <c r="I2099" s="1"/>
      <c r="J2099" s="1"/>
      <c r="K2099" s="1"/>
      <c r="L2099" s="1"/>
      <c r="M2099" s="1"/>
      <c r="N2099" s="1"/>
      <c r="O2099" s="1"/>
      <c r="P2099" s="1"/>
      <c r="Q2099" s="1"/>
      <c r="R2099" s="31"/>
      <c r="S2099" s="31"/>
      <c r="T2099" s="31"/>
    </row>
    <row r="2100" spans="2:20">
      <c r="B2100" s="1"/>
      <c r="C2100" s="1"/>
      <c r="D2100" s="1"/>
      <c r="E2100" s="1"/>
      <c r="F2100" s="1"/>
      <c r="G2100" s="1"/>
      <c r="H2100" s="1"/>
      <c r="I2100" s="1"/>
      <c r="J2100" s="1"/>
      <c r="K2100" s="1"/>
      <c r="L2100" s="1"/>
      <c r="M2100" s="1"/>
      <c r="N2100" s="1"/>
      <c r="O2100" s="1"/>
      <c r="P2100" s="1"/>
      <c r="Q2100" s="1"/>
      <c r="R2100" s="31"/>
      <c r="S2100" s="31"/>
      <c r="T2100" s="31"/>
    </row>
    <row r="2101" spans="2:20">
      <c r="B2101" s="1"/>
      <c r="C2101" s="1"/>
      <c r="D2101" s="1"/>
      <c r="E2101" s="1"/>
      <c r="F2101" s="1"/>
      <c r="G2101" s="1"/>
      <c r="H2101" s="1"/>
      <c r="I2101" s="1"/>
      <c r="J2101" s="1"/>
      <c r="K2101" s="1"/>
      <c r="L2101" s="1"/>
      <c r="M2101" s="1"/>
      <c r="N2101" s="1"/>
      <c r="O2101" s="1"/>
      <c r="P2101" s="1"/>
      <c r="Q2101" s="1"/>
      <c r="R2101" s="31"/>
      <c r="S2101" s="31"/>
      <c r="T2101" s="31"/>
    </row>
    <row r="2102" spans="2:20">
      <c r="B2102" s="1"/>
      <c r="C2102" s="1"/>
      <c r="D2102" s="1"/>
      <c r="E2102" s="1"/>
      <c r="F2102" s="1"/>
      <c r="G2102" s="1"/>
      <c r="H2102" s="1"/>
      <c r="I2102" s="1"/>
      <c r="J2102" s="1"/>
      <c r="K2102" s="1"/>
      <c r="L2102" s="1"/>
      <c r="M2102" s="1"/>
      <c r="N2102" s="1"/>
      <c r="O2102" s="1"/>
      <c r="P2102" s="1"/>
      <c r="Q2102" s="1"/>
      <c r="R2102" s="31"/>
      <c r="S2102" s="31"/>
      <c r="T2102" s="31"/>
    </row>
    <row r="2103" spans="2:20">
      <c r="B2103" s="1"/>
      <c r="C2103" s="1"/>
      <c r="D2103" s="1"/>
      <c r="E2103" s="1"/>
      <c r="F2103" s="1"/>
      <c r="G2103" s="1"/>
      <c r="H2103" s="1"/>
      <c r="I2103" s="1"/>
      <c r="J2103" s="1"/>
      <c r="K2103" s="1"/>
      <c r="L2103" s="1"/>
      <c r="M2103" s="1"/>
      <c r="N2103" s="1"/>
      <c r="O2103" s="1"/>
      <c r="P2103" s="1"/>
      <c r="Q2103" s="1"/>
      <c r="R2103" s="31"/>
      <c r="S2103" s="31"/>
      <c r="T2103" s="31"/>
    </row>
    <row r="2104" spans="2:20">
      <c r="B2104" s="1"/>
      <c r="C2104" s="1"/>
      <c r="D2104" s="1"/>
      <c r="E2104" s="1"/>
      <c r="F2104" s="1"/>
      <c r="G2104" s="1"/>
      <c r="H2104" s="1"/>
      <c r="I2104" s="1"/>
      <c r="J2104" s="1"/>
      <c r="K2104" s="1"/>
      <c r="L2104" s="1"/>
      <c r="M2104" s="1"/>
      <c r="N2104" s="1"/>
      <c r="O2104" s="1"/>
      <c r="P2104" s="1"/>
      <c r="Q2104" s="1"/>
      <c r="R2104" s="31"/>
      <c r="S2104" s="31"/>
      <c r="T2104" s="31"/>
    </row>
    <row r="2105" spans="2:20">
      <c r="B2105" s="1"/>
      <c r="C2105" s="1"/>
      <c r="D2105" s="1"/>
      <c r="E2105" s="1"/>
      <c r="F2105" s="1"/>
      <c r="G2105" s="1"/>
      <c r="H2105" s="1"/>
      <c r="I2105" s="1"/>
      <c r="J2105" s="1"/>
      <c r="K2105" s="1"/>
      <c r="L2105" s="1"/>
      <c r="M2105" s="1"/>
      <c r="N2105" s="1"/>
      <c r="O2105" s="1"/>
      <c r="P2105" s="1"/>
      <c r="Q2105" s="1"/>
      <c r="R2105" s="31"/>
      <c r="S2105" s="31"/>
      <c r="T2105" s="31"/>
    </row>
    <row r="2106" spans="2:20">
      <c r="B2106" s="1"/>
      <c r="C2106" s="1"/>
      <c r="D2106" s="1"/>
      <c r="E2106" s="1"/>
      <c r="F2106" s="1"/>
      <c r="G2106" s="1"/>
      <c r="H2106" s="1"/>
      <c r="I2106" s="1"/>
      <c r="J2106" s="1"/>
      <c r="K2106" s="1"/>
      <c r="L2106" s="1"/>
      <c r="M2106" s="1"/>
      <c r="N2106" s="1"/>
      <c r="O2106" s="1"/>
      <c r="P2106" s="1"/>
      <c r="Q2106" s="1"/>
      <c r="R2106" s="31"/>
      <c r="S2106" s="31"/>
      <c r="T2106" s="31"/>
    </row>
    <row r="2107" spans="2:20">
      <c r="B2107" s="1"/>
      <c r="C2107" s="1"/>
      <c r="D2107" s="1"/>
      <c r="E2107" s="1"/>
      <c r="F2107" s="1"/>
      <c r="G2107" s="1"/>
      <c r="H2107" s="1"/>
      <c r="I2107" s="1"/>
      <c r="J2107" s="1"/>
      <c r="K2107" s="1"/>
      <c r="L2107" s="1"/>
      <c r="M2107" s="1"/>
      <c r="N2107" s="1"/>
      <c r="O2107" s="1"/>
      <c r="P2107" s="1"/>
      <c r="Q2107" s="1"/>
      <c r="R2107" s="31"/>
      <c r="S2107" s="31"/>
      <c r="T2107" s="31"/>
    </row>
    <row r="2108" spans="2:20">
      <c r="B2108" s="1"/>
      <c r="C2108" s="1"/>
      <c r="D2108" s="1"/>
      <c r="E2108" s="1"/>
      <c r="F2108" s="1"/>
      <c r="G2108" s="1"/>
      <c r="H2108" s="1"/>
      <c r="I2108" s="1"/>
      <c r="J2108" s="1"/>
      <c r="K2108" s="1"/>
      <c r="L2108" s="1"/>
      <c r="M2108" s="1"/>
      <c r="N2108" s="1"/>
      <c r="O2108" s="1"/>
      <c r="P2108" s="1"/>
      <c r="Q2108" s="1"/>
      <c r="R2108" s="31"/>
      <c r="S2108" s="31"/>
      <c r="T2108" s="31"/>
    </row>
    <row r="2109" spans="2:20">
      <c r="B2109" s="1"/>
      <c r="C2109" s="1"/>
      <c r="D2109" s="1"/>
      <c r="E2109" s="1"/>
      <c r="F2109" s="1"/>
      <c r="G2109" s="1"/>
      <c r="H2109" s="1"/>
      <c r="I2109" s="1"/>
      <c r="J2109" s="1"/>
      <c r="K2109" s="1"/>
      <c r="L2109" s="1"/>
      <c r="M2109" s="1"/>
      <c r="N2109" s="1"/>
      <c r="O2109" s="1"/>
      <c r="P2109" s="1"/>
      <c r="Q2109" s="1"/>
      <c r="R2109" s="31"/>
      <c r="S2109" s="31"/>
      <c r="T2109" s="31"/>
    </row>
    <row r="2110" spans="2:20">
      <c r="B2110" s="1"/>
      <c r="C2110" s="1"/>
      <c r="D2110" s="1"/>
      <c r="E2110" s="1"/>
      <c r="F2110" s="1"/>
      <c r="G2110" s="1"/>
      <c r="H2110" s="1"/>
      <c r="I2110" s="1"/>
      <c r="J2110" s="1"/>
      <c r="K2110" s="1"/>
      <c r="L2110" s="1"/>
      <c r="M2110" s="1"/>
      <c r="N2110" s="1"/>
      <c r="O2110" s="1"/>
      <c r="P2110" s="1"/>
      <c r="Q2110" s="1"/>
      <c r="R2110" s="31"/>
      <c r="S2110" s="31"/>
      <c r="T2110" s="31"/>
    </row>
    <row r="2111" spans="2:20">
      <c r="B2111" s="1"/>
      <c r="C2111" s="1"/>
      <c r="D2111" s="1"/>
      <c r="E2111" s="1"/>
      <c r="F2111" s="1"/>
      <c r="G2111" s="1"/>
      <c r="H2111" s="1"/>
      <c r="I2111" s="1"/>
      <c r="J2111" s="1"/>
      <c r="K2111" s="1"/>
      <c r="L2111" s="1"/>
      <c r="M2111" s="1"/>
      <c r="N2111" s="1"/>
      <c r="O2111" s="1"/>
      <c r="P2111" s="1"/>
      <c r="Q2111" s="1"/>
      <c r="R2111" s="31"/>
      <c r="S2111" s="31"/>
      <c r="T2111" s="31"/>
    </row>
    <row r="2112" spans="2:20">
      <c r="B2112" s="1"/>
      <c r="C2112" s="1"/>
      <c r="D2112" s="1"/>
      <c r="E2112" s="1"/>
      <c r="F2112" s="1"/>
      <c r="G2112" s="1"/>
      <c r="H2112" s="1"/>
      <c r="I2112" s="1"/>
      <c r="J2112" s="1"/>
      <c r="K2112" s="1"/>
      <c r="L2112" s="1"/>
      <c r="M2112" s="1"/>
      <c r="N2112" s="1"/>
      <c r="O2112" s="1"/>
      <c r="P2112" s="1"/>
      <c r="Q2112" s="1"/>
      <c r="R2112" s="31"/>
      <c r="S2112" s="31"/>
      <c r="T2112" s="31"/>
    </row>
    <row r="2113" spans="2:20">
      <c r="B2113" s="1"/>
      <c r="C2113" s="1"/>
      <c r="D2113" s="1"/>
      <c r="E2113" s="1"/>
      <c r="F2113" s="1"/>
      <c r="G2113" s="1"/>
      <c r="H2113" s="1"/>
      <c r="I2113" s="1"/>
      <c r="J2113" s="1"/>
      <c r="K2113" s="1"/>
      <c r="L2113" s="1"/>
      <c r="M2113" s="1"/>
      <c r="N2113" s="1"/>
      <c r="O2113" s="1"/>
      <c r="P2113" s="1"/>
      <c r="Q2113" s="1"/>
      <c r="R2113" s="31"/>
      <c r="S2113" s="31"/>
      <c r="T2113" s="31"/>
    </row>
    <row r="2114" spans="2:20">
      <c r="B2114" s="1"/>
      <c r="C2114" s="1"/>
      <c r="D2114" s="1"/>
      <c r="E2114" s="1"/>
      <c r="F2114" s="1"/>
      <c r="G2114" s="1"/>
      <c r="H2114" s="1"/>
      <c r="I2114" s="1"/>
      <c r="J2114" s="1"/>
      <c r="K2114" s="1"/>
      <c r="L2114" s="1"/>
      <c r="M2114" s="1"/>
      <c r="N2114" s="1"/>
      <c r="O2114" s="1"/>
      <c r="P2114" s="1"/>
      <c r="Q2114" s="1"/>
      <c r="R2114" s="31"/>
      <c r="S2114" s="31"/>
      <c r="T2114" s="31"/>
    </row>
    <row r="2115" spans="2:20">
      <c r="B2115" s="1"/>
      <c r="C2115" s="1"/>
      <c r="D2115" s="1"/>
      <c r="E2115" s="1"/>
      <c r="F2115" s="1"/>
      <c r="G2115" s="1"/>
      <c r="H2115" s="1"/>
      <c r="I2115" s="1"/>
      <c r="J2115" s="1"/>
      <c r="K2115" s="1"/>
      <c r="L2115" s="1"/>
      <c r="M2115" s="1"/>
      <c r="N2115" s="1"/>
      <c r="O2115" s="1"/>
      <c r="P2115" s="1"/>
      <c r="Q2115" s="1"/>
      <c r="R2115" s="31"/>
      <c r="S2115" s="31"/>
      <c r="T2115" s="31"/>
    </row>
    <row r="2116" spans="2:20">
      <c r="B2116" s="1"/>
      <c r="C2116" s="1"/>
      <c r="D2116" s="1"/>
      <c r="E2116" s="1"/>
      <c r="F2116" s="1"/>
      <c r="G2116" s="1"/>
      <c r="H2116" s="1"/>
      <c r="I2116" s="1"/>
      <c r="J2116" s="1"/>
      <c r="K2116" s="1"/>
      <c r="L2116" s="1"/>
      <c r="M2116" s="1"/>
      <c r="N2116" s="1"/>
      <c r="O2116" s="1"/>
      <c r="P2116" s="1"/>
      <c r="Q2116" s="1"/>
      <c r="R2116" s="31"/>
      <c r="S2116" s="31"/>
      <c r="T2116" s="31"/>
    </row>
    <row r="2117" spans="2:20">
      <c r="B2117" s="1"/>
      <c r="C2117" s="1"/>
      <c r="D2117" s="1"/>
      <c r="E2117" s="1"/>
      <c r="F2117" s="1"/>
      <c r="G2117" s="1"/>
      <c r="H2117" s="1"/>
      <c r="I2117" s="1"/>
      <c r="J2117" s="1"/>
      <c r="K2117" s="1"/>
      <c r="L2117" s="1"/>
      <c r="M2117" s="1"/>
      <c r="N2117" s="1"/>
      <c r="O2117" s="1"/>
      <c r="P2117" s="1"/>
      <c r="Q2117" s="1"/>
      <c r="R2117" s="31"/>
      <c r="S2117" s="31"/>
      <c r="T2117" s="31"/>
    </row>
    <row r="2118" spans="2:20">
      <c r="B2118" s="1"/>
      <c r="C2118" s="1"/>
      <c r="D2118" s="1"/>
      <c r="E2118" s="1"/>
      <c r="F2118" s="1"/>
      <c r="G2118" s="1"/>
      <c r="H2118" s="1"/>
      <c r="I2118" s="1"/>
      <c r="J2118" s="1"/>
      <c r="K2118" s="1"/>
      <c r="L2118" s="1"/>
      <c r="M2118" s="1"/>
      <c r="N2118" s="1"/>
      <c r="O2118" s="1"/>
      <c r="P2118" s="1"/>
      <c r="Q2118" s="1"/>
      <c r="R2118" s="31"/>
      <c r="S2118" s="31"/>
      <c r="T2118" s="31"/>
    </row>
    <row r="2119" spans="2:20">
      <c r="B2119" s="1"/>
      <c r="C2119" s="1"/>
      <c r="D2119" s="1"/>
      <c r="E2119" s="1"/>
      <c r="F2119" s="1"/>
      <c r="G2119" s="1"/>
      <c r="H2119" s="1"/>
      <c r="I2119" s="1"/>
      <c r="J2119" s="1"/>
      <c r="K2119" s="1"/>
      <c r="L2119" s="1"/>
      <c r="M2119" s="1"/>
      <c r="N2119" s="1"/>
      <c r="O2119" s="1"/>
      <c r="P2119" s="1"/>
      <c r="Q2119" s="1"/>
      <c r="R2119" s="31"/>
      <c r="S2119" s="31"/>
      <c r="T2119" s="31"/>
    </row>
    <row r="2120" spans="2:20">
      <c r="B2120" s="1"/>
      <c r="C2120" s="1"/>
      <c r="D2120" s="1"/>
      <c r="E2120" s="1"/>
      <c r="F2120" s="1"/>
      <c r="G2120" s="1"/>
      <c r="H2120" s="1"/>
      <c r="I2120" s="1"/>
      <c r="J2120" s="1"/>
      <c r="K2120" s="1"/>
      <c r="L2120" s="1"/>
      <c r="M2120" s="1"/>
      <c r="N2120" s="1"/>
      <c r="O2120" s="1"/>
      <c r="P2120" s="1"/>
      <c r="Q2120" s="1"/>
      <c r="R2120" s="31"/>
      <c r="S2120" s="31"/>
      <c r="T2120" s="31"/>
    </row>
    <row r="2121" spans="2:20">
      <c r="B2121" s="1"/>
      <c r="C2121" s="1"/>
      <c r="D2121" s="1"/>
      <c r="E2121" s="1"/>
      <c r="F2121" s="1"/>
      <c r="G2121" s="1"/>
      <c r="H2121" s="1"/>
      <c r="I2121" s="1"/>
      <c r="J2121" s="1"/>
      <c r="K2121" s="1"/>
      <c r="L2121" s="1"/>
      <c r="M2121" s="1"/>
      <c r="N2121" s="1"/>
      <c r="O2121" s="1"/>
      <c r="P2121" s="1"/>
      <c r="Q2121" s="1"/>
      <c r="R2121" s="31"/>
      <c r="S2121" s="31"/>
      <c r="T2121" s="31"/>
    </row>
    <row r="2122" spans="2:20">
      <c r="B2122" s="1"/>
      <c r="C2122" s="1"/>
      <c r="D2122" s="1"/>
      <c r="E2122" s="1"/>
      <c r="F2122" s="1"/>
      <c r="G2122" s="1"/>
      <c r="H2122" s="1"/>
      <c r="I2122" s="1"/>
      <c r="J2122" s="1"/>
      <c r="K2122" s="1"/>
      <c r="L2122" s="1"/>
      <c r="M2122" s="1"/>
      <c r="N2122" s="1"/>
      <c r="O2122" s="1"/>
      <c r="P2122" s="1"/>
      <c r="Q2122" s="1"/>
      <c r="R2122" s="31"/>
      <c r="S2122" s="31"/>
      <c r="T2122" s="31"/>
    </row>
    <row r="2123" spans="2:20">
      <c r="B2123" s="1"/>
      <c r="C2123" s="1"/>
      <c r="D2123" s="1"/>
      <c r="E2123" s="1"/>
      <c r="F2123" s="1"/>
      <c r="G2123" s="1"/>
      <c r="H2123" s="1"/>
      <c r="I2123" s="1"/>
      <c r="J2123" s="1"/>
      <c r="K2123" s="1"/>
      <c r="L2123" s="1"/>
      <c r="M2123" s="1"/>
      <c r="N2123" s="1"/>
      <c r="O2123" s="1"/>
      <c r="P2123" s="1"/>
      <c r="Q2123" s="1"/>
      <c r="R2123" s="31"/>
      <c r="S2123" s="31"/>
      <c r="T2123" s="31"/>
    </row>
    <row r="2124" spans="2:20">
      <c r="B2124" s="1"/>
      <c r="C2124" s="1"/>
      <c r="D2124" s="1"/>
      <c r="E2124" s="1"/>
      <c r="F2124" s="1"/>
      <c r="G2124" s="1"/>
      <c r="H2124" s="1"/>
      <c r="I2124" s="1"/>
      <c r="J2124" s="1"/>
      <c r="K2124" s="1"/>
      <c r="L2124" s="1"/>
      <c r="M2124" s="1"/>
      <c r="N2124" s="1"/>
      <c r="O2124" s="1"/>
      <c r="P2124" s="1"/>
      <c r="Q2124" s="1"/>
      <c r="R2124" s="31"/>
      <c r="S2124" s="31"/>
      <c r="T2124" s="31"/>
    </row>
    <row r="2125" spans="2:20">
      <c r="B2125" s="1"/>
      <c r="C2125" s="1"/>
      <c r="D2125" s="1"/>
      <c r="E2125" s="1"/>
      <c r="F2125" s="1"/>
      <c r="G2125" s="1"/>
      <c r="H2125" s="1"/>
      <c r="I2125" s="1"/>
      <c r="J2125" s="1"/>
      <c r="K2125" s="1"/>
      <c r="L2125" s="1"/>
      <c r="M2125" s="1"/>
      <c r="N2125" s="1"/>
      <c r="O2125" s="1"/>
      <c r="P2125" s="1"/>
      <c r="Q2125" s="1"/>
      <c r="R2125" s="31"/>
      <c r="S2125" s="31"/>
      <c r="T2125" s="31"/>
    </row>
    <row r="2126" spans="2:20">
      <c r="B2126" s="1"/>
      <c r="C2126" s="1"/>
      <c r="D2126" s="1"/>
      <c r="E2126" s="1"/>
      <c r="F2126" s="1"/>
      <c r="G2126" s="1"/>
      <c r="H2126" s="1"/>
      <c r="I2126" s="1"/>
      <c r="J2126" s="1"/>
      <c r="K2126" s="1"/>
      <c r="L2126" s="1"/>
      <c r="M2126" s="1"/>
      <c r="N2126" s="1"/>
      <c r="O2126" s="1"/>
      <c r="P2126" s="1"/>
      <c r="Q2126" s="1"/>
      <c r="R2126" s="31"/>
      <c r="S2126" s="31"/>
      <c r="T2126" s="31"/>
    </row>
    <row r="2127" spans="2:20">
      <c r="B2127" s="1"/>
      <c r="C2127" s="1"/>
      <c r="D2127" s="1"/>
      <c r="E2127" s="1"/>
      <c r="F2127" s="1"/>
      <c r="G2127" s="1"/>
      <c r="H2127" s="1"/>
      <c r="I2127" s="1"/>
      <c r="J2127" s="1"/>
      <c r="K2127" s="1"/>
      <c r="L2127" s="1"/>
      <c r="M2127" s="1"/>
      <c r="N2127" s="1"/>
      <c r="O2127" s="1"/>
      <c r="P2127" s="1"/>
      <c r="Q2127" s="1"/>
      <c r="R2127" s="31"/>
      <c r="S2127" s="31"/>
      <c r="T2127" s="31"/>
    </row>
    <row r="2128" spans="2:20">
      <c r="B2128" s="1"/>
      <c r="C2128" s="1"/>
      <c r="D2128" s="1"/>
      <c r="E2128" s="1"/>
      <c r="F2128" s="1"/>
      <c r="G2128" s="1"/>
      <c r="H2128" s="1"/>
      <c r="I2128" s="1"/>
      <c r="J2128" s="1"/>
      <c r="K2128" s="1"/>
      <c r="L2128" s="1"/>
      <c r="M2128" s="1"/>
      <c r="N2128" s="1"/>
      <c r="O2128" s="1"/>
      <c r="P2128" s="1"/>
      <c r="Q2128" s="1"/>
      <c r="R2128" s="31"/>
      <c r="S2128" s="31"/>
      <c r="T2128" s="31"/>
    </row>
    <row r="2129" spans="2:20">
      <c r="B2129" s="1"/>
      <c r="C2129" s="1"/>
      <c r="D2129" s="1"/>
      <c r="E2129" s="1"/>
      <c r="F2129" s="1"/>
      <c r="G2129" s="1"/>
      <c r="H2129" s="1"/>
      <c r="I2129" s="1"/>
      <c r="J2129" s="1"/>
      <c r="K2129" s="1"/>
      <c r="L2129" s="1"/>
      <c r="M2129" s="1"/>
      <c r="N2129" s="1"/>
      <c r="O2129" s="1"/>
      <c r="P2129" s="1"/>
      <c r="Q2129" s="1"/>
      <c r="R2129" s="31"/>
      <c r="S2129" s="31"/>
      <c r="T2129" s="31"/>
    </row>
    <row r="2130" spans="2:20">
      <c r="B2130" s="1"/>
      <c r="C2130" s="1"/>
      <c r="D2130" s="1"/>
      <c r="E2130" s="1"/>
      <c r="F2130" s="1"/>
      <c r="G2130" s="1"/>
      <c r="H2130" s="1"/>
      <c r="I2130" s="1"/>
      <c r="J2130" s="1"/>
      <c r="K2130" s="1"/>
      <c r="L2130" s="1"/>
      <c r="M2130" s="1"/>
      <c r="N2130" s="1"/>
      <c r="O2130" s="1"/>
      <c r="P2130" s="1"/>
      <c r="Q2130" s="1"/>
      <c r="R2130" s="31"/>
      <c r="S2130" s="31"/>
      <c r="T2130" s="31"/>
    </row>
    <row r="2131" spans="2:20">
      <c r="B2131" s="1"/>
      <c r="C2131" s="1"/>
      <c r="D2131" s="1"/>
      <c r="E2131" s="1"/>
      <c r="F2131" s="1"/>
      <c r="G2131" s="1"/>
      <c r="H2131" s="1"/>
      <c r="I2131" s="1"/>
      <c r="J2131" s="1"/>
      <c r="K2131" s="1"/>
      <c r="L2131" s="1"/>
      <c r="M2131" s="1"/>
      <c r="N2131" s="1"/>
      <c r="O2131" s="1"/>
      <c r="P2131" s="1"/>
      <c r="Q2131" s="1"/>
      <c r="R2131" s="31"/>
      <c r="S2131" s="31"/>
      <c r="T2131" s="31"/>
    </row>
    <row r="2132" spans="2:20">
      <c r="B2132" s="1"/>
      <c r="C2132" s="1"/>
      <c r="D2132" s="1"/>
      <c r="E2132" s="1"/>
      <c r="F2132" s="1"/>
      <c r="G2132" s="1"/>
      <c r="H2132" s="1"/>
      <c r="I2132" s="1"/>
      <c r="J2132" s="1"/>
      <c r="K2132" s="1"/>
      <c r="L2132" s="1"/>
      <c r="M2132" s="1"/>
      <c r="N2132" s="1"/>
      <c r="O2132" s="1"/>
      <c r="P2132" s="1"/>
      <c r="Q2132" s="1"/>
      <c r="R2132" s="31"/>
      <c r="S2132" s="31"/>
      <c r="T2132" s="31"/>
    </row>
    <row r="2133" spans="2:20">
      <c r="B2133" s="1"/>
      <c r="C2133" s="1"/>
      <c r="D2133" s="1"/>
      <c r="E2133" s="1"/>
      <c r="F2133" s="1"/>
      <c r="G2133" s="1"/>
      <c r="H2133" s="1"/>
      <c r="I2133" s="1"/>
      <c r="J2133" s="1"/>
      <c r="K2133" s="1"/>
      <c r="L2133" s="1"/>
      <c r="M2133" s="1"/>
      <c r="N2133" s="1"/>
      <c r="O2133" s="1"/>
      <c r="P2133" s="1"/>
      <c r="Q2133" s="1"/>
      <c r="R2133" s="31"/>
      <c r="S2133" s="31"/>
      <c r="T2133" s="31"/>
    </row>
    <row r="2134" spans="2:20">
      <c r="B2134" s="1"/>
      <c r="C2134" s="1"/>
      <c r="D2134" s="1"/>
      <c r="E2134" s="1"/>
      <c r="F2134" s="1"/>
      <c r="G2134" s="1"/>
      <c r="H2134" s="1"/>
      <c r="I2134" s="1"/>
      <c r="J2134" s="1"/>
      <c r="K2134" s="1"/>
      <c r="L2134" s="1"/>
      <c r="M2134" s="1"/>
      <c r="N2134" s="1"/>
      <c r="O2134" s="1"/>
      <c r="P2134" s="1"/>
      <c r="Q2134" s="1"/>
      <c r="R2134" s="31"/>
      <c r="S2134" s="31"/>
      <c r="T2134" s="31"/>
    </row>
    <row r="2135" spans="2:20">
      <c r="B2135" s="1"/>
      <c r="C2135" s="1"/>
      <c r="D2135" s="1"/>
      <c r="E2135" s="1"/>
      <c r="F2135" s="1"/>
      <c r="G2135" s="1"/>
      <c r="H2135" s="1"/>
      <c r="I2135" s="1"/>
      <c r="J2135" s="1"/>
      <c r="K2135" s="1"/>
      <c r="L2135" s="1"/>
      <c r="M2135" s="1"/>
      <c r="N2135" s="1"/>
      <c r="O2135" s="1"/>
      <c r="P2135" s="1"/>
      <c r="Q2135" s="1"/>
      <c r="R2135" s="31"/>
      <c r="S2135" s="31"/>
      <c r="T2135" s="31"/>
    </row>
    <row r="2136" spans="2:20">
      <c r="B2136" s="1"/>
      <c r="C2136" s="1"/>
      <c r="D2136" s="1"/>
      <c r="E2136" s="1"/>
      <c r="F2136" s="1"/>
      <c r="G2136" s="1"/>
      <c r="H2136" s="1"/>
      <c r="I2136" s="1"/>
      <c r="J2136" s="1"/>
      <c r="K2136" s="1"/>
      <c r="L2136" s="1"/>
      <c r="M2136" s="1"/>
      <c r="N2136" s="1"/>
      <c r="O2136" s="1"/>
      <c r="P2136" s="1"/>
      <c r="Q2136" s="1"/>
      <c r="R2136" s="31"/>
      <c r="S2136" s="31"/>
      <c r="T2136" s="31"/>
    </row>
    <row r="2137" spans="2:20">
      <c r="B2137" s="1"/>
      <c r="C2137" s="1"/>
      <c r="D2137" s="1"/>
      <c r="E2137" s="1"/>
      <c r="F2137" s="1"/>
      <c r="G2137" s="1"/>
      <c r="H2137" s="1"/>
      <c r="I2137" s="1"/>
      <c r="J2137" s="1"/>
      <c r="K2137" s="1"/>
      <c r="L2137" s="1"/>
      <c r="M2137" s="1"/>
      <c r="N2137" s="1"/>
      <c r="O2137" s="1"/>
      <c r="P2137" s="1"/>
      <c r="Q2137" s="1"/>
      <c r="R2137" s="31"/>
      <c r="S2137" s="31"/>
      <c r="T2137" s="31"/>
    </row>
    <row r="2138" spans="2:20">
      <c r="B2138" s="1"/>
      <c r="C2138" s="1"/>
      <c r="D2138" s="1"/>
      <c r="E2138" s="1"/>
      <c r="F2138" s="1"/>
      <c r="G2138" s="1"/>
      <c r="H2138" s="1"/>
      <c r="I2138" s="1"/>
      <c r="J2138" s="1"/>
      <c r="K2138" s="1"/>
      <c r="L2138" s="1"/>
      <c r="M2138" s="1"/>
      <c r="N2138" s="1"/>
      <c r="O2138" s="1"/>
      <c r="P2138" s="1"/>
      <c r="Q2138" s="1"/>
      <c r="R2138" s="31"/>
      <c r="S2138" s="31"/>
      <c r="T2138" s="31"/>
    </row>
    <row r="2139" spans="2:20">
      <c r="B2139" s="1"/>
      <c r="C2139" s="1"/>
      <c r="D2139" s="1"/>
      <c r="E2139" s="1"/>
      <c r="F2139" s="1"/>
      <c r="G2139" s="1"/>
      <c r="H2139" s="1"/>
      <c r="I2139" s="1"/>
      <c r="J2139" s="1"/>
      <c r="K2139" s="1"/>
      <c r="L2139" s="1"/>
      <c r="M2139" s="1"/>
      <c r="N2139" s="1"/>
      <c r="O2139" s="1"/>
      <c r="P2139" s="1"/>
      <c r="Q2139" s="1"/>
      <c r="R2139" s="31"/>
      <c r="S2139" s="31"/>
      <c r="T2139" s="31"/>
    </row>
    <row r="2140" spans="2:20">
      <c r="B2140" s="1"/>
      <c r="C2140" s="1"/>
      <c r="D2140" s="1"/>
      <c r="E2140" s="1"/>
      <c r="F2140" s="1"/>
      <c r="G2140" s="1"/>
      <c r="H2140" s="1"/>
      <c r="I2140" s="1"/>
      <c r="J2140" s="1"/>
      <c r="K2140" s="1"/>
      <c r="L2140" s="1"/>
      <c r="M2140" s="1"/>
      <c r="N2140" s="1"/>
      <c r="O2140" s="1"/>
      <c r="P2140" s="1"/>
      <c r="Q2140" s="1"/>
      <c r="R2140" s="31"/>
      <c r="S2140" s="31"/>
      <c r="T2140" s="31"/>
    </row>
    <row r="2141" spans="2:20">
      <c r="B2141" s="1"/>
      <c r="C2141" s="1"/>
      <c r="D2141" s="1"/>
      <c r="E2141" s="1"/>
      <c r="F2141" s="1"/>
      <c r="G2141" s="1"/>
      <c r="H2141" s="1"/>
      <c r="I2141" s="1"/>
      <c r="J2141" s="1"/>
      <c r="K2141" s="1"/>
      <c r="L2141" s="1"/>
      <c r="M2141" s="1"/>
      <c r="N2141" s="1"/>
      <c r="O2141" s="1"/>
      <c r="P2141" s="1"/>
      <c r="Q2141" s="1"/>
      <c r="R2141" s="31"/>
      <c r="S2141" s="31"/>
      <c r="T2141" s="31"/>
    </row>
    <row r="2142" spans="2:20">
      <c r="B2142" s="1"/>
      <c r="C2142" s="1"/>
      <c r="D2142" s="1"/>
      <c r="E2142" s="1"/>
      <c r="F2142" s="1"/>
      <c r="G2142" s="1"/>
      <c r="H2142" s="1"/>
      <c r="I2142" s="1"/>
      <c r="J2142" s="1"/>
      <c r="K2142" s="1"/>
      <c r="L2142" s="1"/>
      <c r="M2142" s="1"/>
      <c r="N2142" s="1"/>
      <c r="O2142" s="1"/>
      <c r="P2142" s="1"/>
      <c r="Q2142" s="1"/>
      <c r="R2142" s="31"/>
      <c r="S2142" s="31"/>
      <c r="T2142" s="31"/>
    </row>
    <row r="2143" spans="2:20">
      <c r="B2143" s="1"/>
      <c r="C2143" s="1"/>
      <c r="D2143" s="1"/>
      <c r="E2143" s="1"/>
      <c r="F2143" s="1"/>
      <c r="G2143" s="1"/>
      <c r="H2143" s="1"/>
      <c r="I2143" s="1"/>
      <c r="J2143" s="1"/>
      <c r="K2143" s="1"/>
      <c r="L2143" s="1"/>
      <c r="M2143" s="1"/>
      <c r="N2143" s="1"/>
      <c r="O2143" s="1"/>
      <c r="P2143" s="1"/>
      <c r="Q2143" s="1"/>
      <c r="R2143" s="31"/>
      <c r="S2143" s="31"/>
      <c r="T2143" s="31"/>
    </row>
    <row r="2144" spans="2:20">
      <c r="B2144" s="1"/>
      <c r="C2144" s="1"/>
      <c r="D2144" s="1"/>
      <c r="E2144" s="1"/>
      <c r="F2144" s="1"/>
      <c r="G2144" s="1"/>
      <c r="H2144" s="1"/>
      <c r="I2144" s="1"/>
      <c r="J2144" s="1"/>
      <c r="K2144" s="1"/>
      <c r="L2144" s="1"/>
      <c r="M2144" s="1"/>
      <c r="N2144" s="1"/>
      <c r="O2144" s="1"/>
      <c r="P2144" s="1"/>
      <c r="Q2144" s="1"/>
      <c r="R2144" s="31"/>
      <c r="S2144" s="31"/>
      <c r="T2144" s="31"/>
    </row>
    <row r="2145" spans="2:20">
      <c r="B2145" s="1"/>
      <c r="C2145" s="1"/>
      <c r="D2145" s="1"/>
      <c r="E2145" s="1"/>
      <c r="F2145" s="1"/>
      <c r="G2145" s="1"/>
      <c r="H2145" s="1"/>
      <c r="I2145" s="1"/>
      <c r="J2145" s="1"/>
      <c r="K2145" s="1"/>
      <c r="L2145" s="1"/>
      <c r="M2145" s="1"/>
      <c r="N2145" s="1"/>
      <c r="O2145" s="1"/>
      <c r="P2145" s="1"/>
      <c r="Q2145" s="1"/>
      <c r="R2145" s="31"/>
      <c r="S2145" s="31"/>
      <c r="T2145" s="31"/>
    </row>
    <row r="2146" spans="2:20">
      <c r="B2146" s="1"/>
      <c r="C2146" s="1"/>
      <c r="D2146" s="1"/>
      <c r="E2146" s="1"/>
      <c r="F2146" s="1"/>
      <c r="G2146" s="1"/>
      <c r="H2146" s="1"/>
      <c r="I2146" s="1"/>
      <c r="J2146" s="1"/>
      <c r="K2146" s="1"/>
      <c r="L2146" s="1"/>
      <c r="M2146" s="1"/>
      <c r="N2146" s="1"/>
      <c r="O2146" s="1"/>
      <c r="P2146" s="1"/>
      <c r="Q2146" s="1"/>
      <c r="R2146" s="31"/>
      <c r="S2146" s="31"/>
      <c r="T2146" s="31"/>
    </row>
    <row r="2147" spans="2:20">
      <c r="B2147" s="1"/>
      <c r="C2147" s="1"/>
      <c r="D2147" s="1"/>
      <c r="E2147" s="1"/>
      <c r="F2147" s="1"/>
      <c r="G2147" s="1"/>
      <c r="H2147" s="1"/>
      <c r="I2147" s="1"/>
      <c r="J2147" s="1"/>
      <c r="K2147" s="1"/>
      <c r="L2147" s="1"/>
      <c r="M2147" s="1"/>
      <c r="N2147" s="1"/>
      <c r="O2147" s="1"/>
      <c r="P2147" s="1"/>
      <c r="Q2147" s="1"/>
      <c r="R2147" s="31"/>
      <c r="S2147" s="31"/>
      <c r="T2147" s="31"/>
    </row>
    <row r="2148" spans="2:20">
      <c r="B2148" s="1"/>
      <c r="C2148" s="1"/>
      <c r="D2148" s="1"/>
      <c r="E2148" s="1"/>
      <c r="F2148" s="1"/>
      <c r="G2148" s="1"/>
      <c r="H2148" s="1"/>
      <c r="I2148" s="1"/>
      <c r="J2148" s="1"/>
      <c r="K2148" s="1"/>
      <c r="L2148" s="1"/>
      <c r="M2148" s="1"/>
      <c r="N2148" s="1"/>
      <c r="O2148" s="1"/>
      <c r="P2148" s="1"/>
      <c r="Q2148" s="1"/>
      <c r="R2148" s="31"/>
      <c r="S2148" s="31"/>
      <c r="T2148" s="31"/>
    </row>
    <row r="2149" spans="2:20">
      <c r="B2149" s="1"/>
      <c r="C2149" s="1"/>
      <c r="D2149" s="1"/>
      <c r="E2149" s="1"/>
      <c r="F2149" s="1"/>
      <c r="G2149" s="1"/>
      <c r="H2149" s="1"/>
      <c r="I2149" s="1"/>
      <c r="J2149" s="1"/>
      <c r="K2149" s="1"/>
      <c r="L2149" s="1"/>
      <c r="M2149" s="1"/>
      <c r="N2149" s="1"/>
      <c r="O2149" s="1"/>
      <c r="P2149" s="1"/>
      <c r="Q2149" s="1"/>
      <c r="R2149" s="31"/>
      <c r="S2149" s="31"/>
      <c r="T2149" s="31"/>
    </row>
    <row r="2150" spans="2:20">
      <c r="B2150" s="1"/>
      <c r="C2150" s="1"/>
      <c r="D2150" s="1"/>
      <c r="E2150" s="1"/>
      <c r="F2150" s="1"/>
      <c r="G2150" s="1"/>
      <c r="H2150" s="1"/>
      <c r="I2150" s="1"/>
      <c r="J2150" s="1"/>
      <c r="K2150" s="1"/>
      <c r="L2150" s="1"/>
      <c r="M2150" s="1"/>
      <c r="N2150" s="1"/>
      <c r="O2150" s="1"/>
      <c r="P2150" s="1"/>
      <c r="Q2150" s="1"/>
      <c r="R2150" s="31"/>
      <c r="S2150" s="31"/>
      <c r="T2150" s="31"/>
    </row>
    <row r="2151" spans="2:20">
      <c r="B2151" s="1"/>
      <c r="C2151" s="1"/>
      <c r="D2151" s="1"/>
      <c r="E2151" s="1"/>
      <c r="F2151" s="1"/>
      <c r="G2151" s="1"/>
      <c r="H2151" s="1"/>
      <c r="I2151" s="1"/>
      <c r="J2151" s="1"/>
      <c r="K2151" s="1"/>
      <c r="L2151" s="1"/>
      <c r="M2151" s="1"/>
      <c r="N2151" s="1"/>
      <c r="O2151" s="1"/>
      <c r="P2151" s="1"/>
      <c r="Q2151" s="1"/>
      <c r="R2151" s="31"/>
      <c r="S2151" s="31"/>
      <c r="T2151" s="31"/>
    </row>
    <row r="2152" spans="2:20">
      <c r="B2152" s="1"/>
      <c r="C2152" s="1"/>
      <c r="D2152" s="1"/>
      <c r="E2152" s="1"/>
      <c r="F2152" s="1"/>
      <c r="G2152" s="1"/>
      <c r="H2152" s="1"/>
      <c r="I2152" s="1"/>
      <c r="J2152" s="1"/>
      <c r="K2152" s="1"/>
      <c r="L2152" s="1"/>
      <c r="M2152" s="1"/>
      <c r="N2152" s="1"/>
      <c r="O2152" s="1"/>
      <c r="P2152" s="1"/>
      <c r="Q2152" s="1"/>
      <c r="R2152" s="31"/>
      <c r="S2152" s="31"/>
      <c r="T2152" s="31"/>
    </row>
    <row r="2153" spans="2:20">
      <c r="B2153" s="1"/>
      <c r="C2153" s="1"/>
      <c r="D2153" s="1"/>
      <c r="E2153" s="1"/>
      <c r="F2153" s="1"/>
      <c r="G2153" s="1"/>
      <c r="H2153" s="1"/>
      <c r="I2153" s="1"/>
      <c r="J2153" s="1"/>
      <c r="K2153" s="1"/>
      <c r="L2153" s="1"/>
      <c r="M2153" s="1"/>
      <c r="N2153" s="1"/>
      <c r="O2153" s="1"/>
      <c r="P2153" s="1"/>
      <c r="Q2153" s="1"/>
      <c r="R2153" s="31"/>
      <c r="S2153" s="31"/>
      <c r="T2153" s="31"/>
    </row>
    <row r="2154" spans="2:20">
      <c r="B2154" s="1"/>
      <c r="C2154" s="1"/>
      <c r="D2154" s="1"/>
      <c r="E2154" s="1"/>
      <c r="F2154" s="1"/>
      <c r="G2154" s="1"/>
      <c r="H2154" s="1"/>
      <c r="I2154" s="1"/>
      <c r="J2154" s="1"/>
      <c r="K2154" s="1"/>
      <c r="L2154" s="1"/>
      <c r="M2154" s="1"/>
      <c r="N2154" s="1"/>
      <c r="O2154" s="1"/>
      <c r="P2154" s="1"/>
      <c r="Q2154" s="1"/>
      <c r="R2154" s="31"/>
      <c r="S2154" s="31"/>
      <c r="T2154" s="31"/>
    </row>
    <row r="2155" spans="2:20">
      <c r="B2155" s="1"/>
      <c r="C2155" s="1"/>
      <c r="D2155" s="1"/>
      <c r="E2155" s="1"/>
      <c r="F2155" s="1"/>
      <c r="G2155" s="1"/>
      <c r="H2155" s="1"/>
      <c r="I2155" s="1"/>
      <c r="J2155" s="1"/>
      <c r="K2155" s="1"/>
      <c r="L2155" s="1"/>
      <c r="M2155" s="1"/>
      <c r="N2155" s="1"/>
      <c r="O2155" s="1"/>
      <c r="P2155" s="1"/>
      <c r="Q2155" s="1"/>
      <c r="R2155" s="31"/>
      <c r="S2155" s="31"/>
      <c r="T2155" s="31"/>
    </row>
    <row r="2156" spans="2:20">
      <c r="B2156" s="1"/>
      <c r="C2156" s="1"/>
      <c r="D2156" s="1"/>
      <c r="E2156" s="1"/>
      <c r="F2156" s="1"/>
      <c r="G2156" s="1"/>
      <c r="H2156" s="1"/>
      <c r="I2156" s="1"/>
      <c r="J2156" s="1"/>
      <c r="K2156" s="1"/>
      <c r="L2156" s="1"/>
      <c r="M2156" s="1"/>
      <c r="N2156" s="1"/>
      <c r="O2156" s="1"/>
      <c r="P2156" s="1"/>
      <c r="Q2156" s="1"/>
      <c r="R2156" s="31"/>
      <c r="S2156" s="31"/>
      <c r="T2156" s="31"/>
    </row>
    <row r="2157" spans="2:20">
      <c r="B2157" s="1"/>
      <c r="C2157" s="1"/>
      <c r="D2157" s="1"/>
      <c r="E2157" s="1"/>
      <c r="F2157" s="1"/>
      <c r="G2157" s="1"/>
      <c r="H2157" s="1"/>
      <c r="I2157" s="1"/>
      <c r="J2157" s="1"/>
      <c r="K2157" s="1"/>
      <c r="L2157" s="1"/>
      <c r="M2157" s="1"/>
      <c r="N2157" s="1"/>
      <c r="O2157" s="1"/>
      <c r="P2157" s="1"/>
      <c r="Q2157" s="1"/>
      <c r="R2157" s="31"/>
      <c r="S2157" s="31"/>
      <c r="T2157" s="31"/>
    </row>
    <row r="2158" spans="2:20">
      <c r="B2158" s="1"/>
      <c r="C2158" s="1"/>
      <c r="D2158" s="1"/>
      <c r="E2158" s="1"/>
      <c r="F2158" s="1"/>
      <c r="G2158" s="1"/>
      <c r="H2158" s="1"/>
      <c r="I2158" s="1"/>
      <c r="J2158" s="1"/>
      <c r="K2158" s="1"/>
      <c r="L2158" s="1"/>
      <c r="M2158" s="1"/>
      <c r="N2158" s="1"/>
      <c r="O2158" s="1"/>
      <c r="P2158" s="1"/>
      <c r="Q2158" s="1"/>
      <c r="R2158" s="31"/>
      <c r="S2158" s="31"/>
      <c r="T2158" s="31"/>
    </row>
    <row r="2159" spans="2:20">
      <c r="B2159" s="1"/>
      <c r="C2159" s="1"/>
      <c r="D2159" s="1"/>
      <c r="E2159" s="1"/>
      <c r="F2159" s="1"/>
      <c r="G2159" s="1"/>
      <c r="H2159" s="1"/>
      <c r="I2159" s="1"/>
      <c r="J2159" s="1"/>
      <c r="K2159" s="1"/>
      <c r="L2159" s="1"/>
      <c r="M2159" s="1"/>
      <c r="N2159" s="1"/>
      <c r="O2159" s="1"/>
      <c r="P2159" s="1"/>
      <c r="Q2159" s="1"/>
      <c r="R2159" s="31"/>
      <c r="S2159" s="31"/>
      <c r="T2159" s="31"/>
    </row>
    <row r="2160" spans="2:20">
      <c r="B2160" s="1"/>
      <c r="C2160" s="1"/>
      <c r="D2160" s="1"/>
      <c r="E2160" s="1"/>
      <c r="F2160" s="1"/>
      <c r="G2160" s="1"/>
      <c r="H2160" s="1"/>
      <c r="I2160" s="1"/>
      <c r="J2160" s="1"/>
      <c r="K2160" s="1"/>
      <c r="L2160" s="1"/>
      <c r="M2160" s="1"/>
      <c r="N2160" s="1"/>
      <c r="O2160" s="1"/>
      <c r="P2160" s="1"/>
      <c r="Q2160" s="1"/>
      <c r="R2160" s="31"/>
      <c r="S2160" s="31"/>
      <c r="T2160" s="31"/>
    </row>
    <row r="2161" spans="2:20">
      <c r="B2161" s="1"/>
      <c r="C2161" s="1"/>
      <c r="D2161" s="1"/>
      <c r="E2161" s="1"/>
      <c r="F2161" s="1"/>
      <c r="G2161" s="1"/>
      <c r="H2161" s="1"/>
      <c r="I2161" s="1"/>
      <c r="J2161" s="1"/>
      <c r="K2161" s="1"/>
      <c r="L2161" s="1"/>
      <c r="M2161" s="1"/>
      <c r="N2161" s="1"/>
      <c r="O2161" s="1"/>
      <c r="P2161" s="1"/>
      <c r="Q2161" s="1"/>
      <c r="R2161" s="31"/>
      <c r="S2161" s="31"/>
      <c r="T2161" s="31"/>
    </row>
    <row r="2162" spans="2:20">
      <c r="B2162" s="1"/>
      <c r="C2162" s="1"/>
      <c r="D2162" s="1"/>
      <c r="E2162" s="1"/>
      <c r="F2162" s="1"/>
      <c r="G2162" s="1"/>
      <c r="H2162" s="1"/>
      <c r="I2162" s="1"/>
      <c r="J2162" s="1"/>
      <c r="K2162" s="1"/>
      <c r="L2162" s="1"/>
      <c r="M2162" s="1"/>
      <c r="N2162" s="1"/>
      <c r="O2162" s="1"/>
      <c r="P2162" s="1"/>
      <c r="Q2162" s="1"/>
      <c r="R2162" s="31"/>
      <c r="S2162" s="31"/>
      <c r="T2162" s="31"/>
    </row>
    <row r="2163" spans="2:20">
      <c r="B2163" s="1"/>
      <c r="C2163" s="1"/>
      <c r="D2163" s="1"/>
      <c r="E2163" s="1"/>
      <c r="F2163" s="1"/>
      <c r="G2163" s="1"/>
      <c r="H2163" s="1"/>
      <c r="I2163" s="1"/>
      <c r="J2163" s="1"/>
      <c r="K2163" s="1"/>
      <c r="L2163" s="1"/>
      <c r="M2163" s="1"/>
      <c r="N2163" s="1"/>
      <c r="O2163" s="1"/>
      <c r="P2163" s="1"/>
      <c r="Q2163" s="1"/>
      <c r="R2163" s="31"/>
      <c r="S2163" s="31"/>
      <c r="T2163" s="31"/>
    </row>
    <row r="2164" spans="2:20">
      <c r="B2164" s="1"/>
      <c r="C2164" s="1"/>
      <c r="D2164" s="1"/>
      <c r="E2164" s="1"/>
      <c r="F2164" s="1"/>
      <c r="G2164" s="1"/>
      <c r="H2164" s="1"/>
      <c r="I2164" s="1"/>
      <c r="J2164" s="1"/>
      <c r="K2164" s="1"/>
      <c r="L2164" s="1"/>
      <c r="M2164" s="1"/>
      <c r="N2164" s="1"/>
      <c r="O2164" s="1"/>
      <c r="P2164" s="1"/>
      <c r="Q2164" s="1"/>
      <c r="R2164" s="31"/>
      <c r="S2164" s="31"/>
      <c r="T2164" s="31"/>
    </row>
    <row r="2165" spans="2:20">
      <c r="B2165" s="1"/>
      <c r="C2165" s="1"/>
      <c r="D2165" s="1"/>
      <c r="E2165" s="1"/>
      <c r="F2165" s="1"/>
      <c r="G2165" s="1"/>
      <c r="H2165" s="1"/>
      <c r="I2165" s="1"/>
      <c r="J2165" s="1"/>
      <c r="K2165" s="1"/>
      <c r="L2165" s="1"/>
      <c r="M2165" s="1"/>
      <c r="N2165" s="1"/>
      <c r="O2165" s="1"/>
      <c r="P2165" s="1"/>
      <c r="Q2165" s="1"/>
      <c r="R2165" s="31"/>
      <c r="S2165" s="31"/>
      <c r="T2165" s="31"/>
    </row>
    <row r="2166" spans="2:20">
      <c r="B2166" s="1"/>
      <c r="C2166" s="1"/>
      <c r="D2166" s="1"/>
      <c r="E2166" s="1"/>
      <c r="F2166" s="1"/>
      <c r="G2166" s="1"/>
      <c r="H2166" s="1"/>
      <c r="I2166" s="1"/>
      <c r="J2166" s="1"/>
      <c r="K2166" s="1"/>
      <c r="L2166" s="1"/>
      <c r="M2166" s="1"/>
      <c r="N2166" s="1"/>
      <c r="O2166" s="1"/>
      <c r="P2166" s="1"/>
      <c r="Q2166" s="1"/>
      <c r="R2166" s="31"/>
      <c r="S2166" s="31"/>
      <c r="T2166" s="31"/>
    </row>
    <row r="2167" spans="2:20">
      <c r="B2167" s="1"/>
      <c r="C2167" s="1"/>
      <c r="D2167" s="1"/>
      <c r="E2167" s="1"/>
      <c r="F2167" s="1"/>
      <c r="G2167" s="1"/>
      <c r="H2167" s="1"/>
      <c r="I2167" s="1"/>
      <c r="J2167" s="1"/>
      <c r="K2167" s="1"/>
      <c r="L2167" s="1"/>
      <c r="M2167" s="1"/>
      <c r="N2167" s="1"/>
      <c r="O2167" s="1"/>
      <c r="P2167" s="1"/>
      <c r="Q2167" s="1"/>
      <c r="R2167" s="31"/>
      <c r="S2167" s="31"/>
      <c r="T2167" s="31"/>
    </row>
    <row r="2168" spans="2:20">
      <c r="B2168" s="1"/>
      <c r="C2168" s="1"/>
      <c r="D2168" s="1"/>
      <c r="E2168" s="1"/>
      <c r="F2168" s="1"/>
      <c r="G2168" s="1"/>
      <c r="H2168" s="1"/>
      <c r="I2168" s="1"/>
      <c r="J2168" s="1"/>
      <c r="K2168" s="1"/>
      <c r="L2168" s="1"/>
      <c r="M2168" s="1"/>
      <c r="N2168" s="1"/>
      <c r="O2168" s="1"/>
      <c r="P2168" s="1"/>
      <c r="Q2168" s="1"/>
      <c r="R2168" s="31"/>
      <c r="S2168" s="31"/>
      <c r="T2168" s="31"/>
    </row>
    <row r="2169" spans="2:20">
      <c r="B2169" s="1"/>
      <c r="C2169" s="1"/>
      <c r="D2169" s="1"/>
      <c r="E2169" s="1"/>
      <c r="F2169" s="1"/>
      <c r="G2169" s="1"/>
      <c r="H2169" s="1"/>
      <c r="I2169" s="1"/>
      <c r="J2169" s="1"/>
      <c r="K2169" s="1"/>
      <c r="L2169" s="1"/>
      <c r="M2169" s="1"/>
      <c r="N2169" s="1"/>
      <c r="O2169" s="1"/>
      <c r="P2169" s="1"/>
      <c r="Q2169" s="1"/>
      <c r="R2169" s="31"/>
      <c r="S2169" s="31"/>
      <c r="T2169" s="31"/>
    </row>
    <row r="2170" spans="2:20">
      <c r="B2170" s="1"/>
      <c r="C2170" s="1"/>
      <c r="D2170" s="1"/>
      <c r="E2170" s="1"/>
      <c r="F2170" s="1"/>
      <c r="G2170" s="1"/>
      <c r="H2170" s="1"/>
      <c r="I2170" s="1"/>
      <c r="J2170" s="1"/>
      <c r="K2170" s="1"/>
      <c r="L2170" s="1"/>
      <c r="M2170" s="1"/>
      <c r="N2170" s="1"/>
      <c r="O2170" s="1"/>
      <c r="P2170" s="1"/>
      <c r="Q2170" s="1"/>
      <c r="R2170" s="31"/>
      <c r="S2170" s="31"/>
      <c r="T2170" s="31"/>
    </row>
    <row r="2171" spans="2:20">
      <c r="B2171" s="1"/>
      <c r="C2171" s="1"/>
      <c r="D2171" s="1"/>
      <c r="E2171" s="1"/>
      <c r="F2171" s="1"/>
      <c r="G2171" s="1"/>
      <c r="H2171" s="1"/>
      <c r="I2171" s="1"/>
      <c r="J2171" s="1"/>
      <c r="K2171" s="1"/>
      <c r="L2171" s="1"/>
      <c r="M2171" s="1"/>
      <c r="N2171" s="1"/>
      <c r="O2171" s="1"/>
      <c r="P2171" s="1"/>
      <c r="Q2171" s="1"/>
      <c r="R2171" s="31"/>
      <c r="S2171" s="31"/>
      <c r="T2171" s="31"/>
    </row>
    <row r="2172" spans="2:20">
      <c r="B2172" s="1"/>
      <c r="C2172" s="1"/>
      <c r="D2172" s="1"/>
      <c r="E2172" s="1"/>
      <c r="F2172" s="1"/>
      <c r="G2172" s="1"/>
      <c r="H2172" s="1"/>
      <c r="I2172" s="1"/>
      <c r="J2172" s="1"/>
      <c r="K2172" s="1"/>
      <c r="L2172" s="1"/>
      <c r="M2172" s="1"/>
      <c r="N2172" s="1"/>
      <c r="O2172" s="1"/>
      <c r="P2172" s="1"/>
      <c r="Q2172" s="1"/>
      <c r="R2172" s="31"/>
      <c r="S2172" s="31"/>
      <c r="T2172" s="31"/>
    </row>
    <row r="2173" spans="2:20">
      <c r="B2173" s="1"/>
      <c r="C2173" s="1"/>
      <c r="D2173" s="1"/>
      <c r="E2173" s="1"/>
      <c r="F2173" s="1"/>
      <c r="G2173" s="1"/>
      <c r="H2173" s="1"/>
      <c r="I2173" s="1"/>
      <c r="J2173" s="1"/>
      <c r="K2173" s="1"/>
      <c r="L2173" s="1"/>
      <c r="M2173" s="1"/>
      <c r="N2173" s="1"/>
      <c r="O2173" s="1"/>
      <c r="P2173" s="1"/>
      <c r="Q2173" s="1"/>
      <c r="R2173" s="31"/>
      <c r="S2173" s="31"/>
      <c r="T2173" s="31"/>
    </row>
    <row r="2174" spans="2:20">
      <c r="B2174" s="1"/>
      <c r="C2174" s="1"/>
      <c r="D2174" s="1"/>
      <c r="E2174" s="1"/>
      <c r="F2174" s="1"/>
      <c r="G2174" s="1"/>
      <c r="H2174" s="1"/>
      <c r="I2174" s="1"/>
      <c r="J2174" s="1"/>
      <c r="K2174" s="1"/>
      <c r="L2174" s="1"/>
      <c r="M2174" s="1"/>
      <c r="N2174" s="1"/>
      <c r="O2174" s="1"/>
      <c r="P2174" s="1"/>
      <c r="Q2174" s="1"/>
      <c r="R2174" s="31"/>
      <c r="S2174" s="31"/>
      <c r="T2174" s="31"/>
    </row>
    <row r="2175" spans="2:20">
      <c r="B2175" s="1"/>
      <c r="C2175" s="1"/>
      <c r="D2175" s="1"/>
      <c r="E2175" s="1"/>
      <c r="F2175" s="1"/>
      <c r="G2175" s="1"/>
      <c r="H2175" s="1"/>
      <c r="I2175" s="1"/>
      <c r="J2175" s="1"/>
      <c r="K2175" s="1"/>
      <c r="L2175" s="1"/>
      <c r="M2175" s="1"/>
      <c r="N2175" s="1"/>
      <c r="O2175" s="1"/>
      <c r="P2175" s="1"/>
      <c r="Q2175" s="1"/>
      <c r="R2175" s="31"/>
      <c r="S2175" s="31"/>
      <c r="T2175" s="31"/>
    </row>
    <row r="2176" spans="2:20">
      <c r="B2176" s="1"/>
      <c r="C2176" s="1"/>
      <c r="D2176" s="1"/>
      <c r="E2176" s="1"/>
      <c r="F2176" s="1"/>
      <c r="G2176" s="1"/>
      <c r="H2176" s="1"/>
      <c r="I2176" s="1"/>
      <c r="J2176" s="1"/>
      <c r="K2176" s="1"/>
      <c r="L2176" s="1"/>
      <c r="M2176" s="1"/>
      <c r="N2176" s="1"/>
      <c r="O2176" s="1"/>
      <c r="P2176" s="1"/>
      <c r="Q2176" s="1"/>
      <c r="R2176" s="31"/>
      <c r="S2176" s="31"/>
      <c r="T2176" s="31"/>
    </row>
    <row r="2177" spans="2:20">
      <c r="B2177" s="1"/>
      <c r="C2177" s="1"/>
      <c r="D2177" s="1"/>
      <c r="E2177" s="1"/>
      <c r="F2177" s="1"/>
      <c r="G2177" s="1"/>
      <c r="H2177" s="1"/>
      <c r="I2177" s="1"/>
      <c r="J2177" s="1"/>
      <c r="K2177" s="1"/>
      <c r="L2177" s="1"/>
      <c r="M2177" s="1"/>
      <c r="N2177" s="1"/>
      <c r="O2177" s="1"/>
      <c r="P2177" s="1"/>
      <c r="Q2177" s="1"/>
      <c r="R2177" s="31"/>
      <c r="S2177" s="31"/>
      <c r="T2177" s="31"/>
    </row>
    <row r="2178" spans="2:20">
      <c r="B2178" s="1"/>
      <c r="C2178" s="1"/>
      <c r="D2178" s="1"/>
      <c r="E2178" s="1"/>
      <c r="F2178" s="1"/>
      <c r="G2178" s="1"/>
      <c r="H2178" s="1"/>
      <c r="I2178" s="1"/>
      <c r="J2178" s="1"/>
      <c r="K2178" s="1"/>
      <c r="L2178" s="1"/>
      <c r="M2178" s="1"/>
      <c r="N2178" s="1"/>
      <c r="O2178" s="1"/>
      <c r="P2178" s="1"/>
      <c r="Q2178" s="1"/>
      <c r="R2178" s="31"/>
      <c r="S2178" s="31"/>
      <c r="T2178" s="31"/>
    </row>
    <row r="2179" spans="2:20">
      <c r="B2179" s="1"/>
      <c r="C2179" s="1"/>
      <c r="D2179" s="1"/>
      <c r="E2179" s="1"/>
      <c r="F2179" s="1"/>
      <c r="G2179" s="1"/>
      <c r="H2179" s="1"/>
      <c r="I2179" s="1"/>
      <c r="J2179" s="1"/>
      <c r="K2179" s="1"/>
      <c r="L2179" s="1"/>
      <c r="M2179" s="1"/>
      <c r="N2179" s="1"/>
      <c r="O2179" s="1"/>
      <c r="P2179" s="1"/>
      <c r="Q2179" s="1"/>
      <c r="R2179" s="31"/>
      <c r="S2179" s="31"/>
      <c r="T2179" s="31"/>
    </row>
    <row r="2180" spans="2:20">
      <c r="B2180" s="1"/>
      <c r="C2180" s="1"/>
      <c r="D2180" s="1"/>
      <c r="E2180" s="1"/>
      <c r="F2180" s="1"/>
      <c r="G2180" s="1"/>
      <c r="H2180" s="1"/>
      <c r="I2180" s="1"/>
      <c r="J2180" s="1"/>
      <c r="K2180" s="1"/>
      <c r="L2180" s="1"/>
      <c r="M2180" s="1"/>
      <c r="N2180" s="1"/>
      <c r="O2180" s="1"/>
      <c r="P2180" s="1"/>
      <c r="Q2180" s="1"/>
      <c r="R2180" s="31"/>
      <c r="S2180" s="31"/>
      <c r="T2180" s="31"/>
    </row>
    <row r="2181" spans="2:20">
      <c r="B2181" s="1"/>
      <c r="C2181" s="1"/>
      <c r="D2181" s="1"/>
      <c r="E2181" s="1"/>
      <c r="F2181" s="1"/>
      <c r="G2181" s="1"/>
      <c r="H2181" s="1"/>
      <c r="I2181" s="1"/>
      <c r="J2181" s="1"/>
      <c r="K2181" s="1"/>
      <c r="L2181" s="1"/>
      <c r="M2181" s="1"/>
      <c r="N2181" s="1"/>
      <c r="O2181" s="1"/>
      <c r="P2181" s="1"/>
      <c r="Q2181" s="1"/>
      <c r="R2181" s="31"/>
      <c r="S2181" s="31"/>
      <c r="T2181" s="31"/>
    </row>
    <row r="2182" spans="2:20">
      <c r="B2182" s="1"/>
      <c r="C2182" s="1"/>
      <c r="D2182" s="1"/>
      <c r="E2182" s="1"/>
      <c r="F2182" s="1"/>
      <c r="G2182" s="1"/>
      <c r="H2182" s="1"/>
      <c r="I2182" s="1"/>
      <c r="J2182" s="1"/>
      <c r="K2182" s="1"/>
      <c r="L2182" s="1"/>
      <c r="M2182" s="1"/>
      <c r="N2182" s="1"/>
      <c r="O2182" s="1"/>
      <c r="P2182" s="1"/>
      <c r="Q2182" s="1"/>
      <c r="R2182" s="31"/>
      <c r="S2182" s="31"/>
      <c r="T2182" s="31"/>
    </row>
    <row r="2183" spans="2:20">
      <c r="B2183" s="1"/>
      <c r="C2183" s="1"/>
      <c r="D2183" s="1"/>
      <c r="E2183" s="1"/>
      <c r="F2183" s="1"/>
      <c r="G2183" s="1"/>
      <c r="H2183" s="1"/>
      <c r="I2183" s="1"/>
      <c r="J2183" s="1"/>
      <c r="K2183" s="1"/>
      <c r="L2183" s="1"/>
      <c r="M2183" s="1"/>
      <c r="N2183" s="1"/>
      <c r="O2183" s="1"/>
      <c r="P2183" s="1"/>
      <c r="Q2183" s="1"/>
      <c r="R2183" s="31"/>
      <c r="S2183" s="31"/>
      <c r="T2183" s="31"/>
    </row>
    <row r="2184" spans="2:20">
      <c r="B2184" s="1"/>
      <c r="C2184" s="1"/>
      <c r="D2184" s="1"/>
      <c r="E2184" s="1"/>
      <c r="F2184" s="1"/>
      <c r="G2184" s="1"/>
      <c r="H2184" s="1"/>
      <c r="I2184" s="1"/>
      <c r="J2184" s="1"/>
      <c r="K2184" s="1"/>
      <c r="L2184" s="1"/>
      <c r="M2184" s="1"/>
      <c r="N2184" s="1"/>
      <c r="O2184" s="1"/>
      <c r="P2184" s="1"/>
      <c r="Q2184" s="1"/>
      <c r="R2184" s="31"/>
      <c r="S2184" s="31"/>
      <c r="T2184" s="31"/>
    </row>
    <row r="2185" spans="2:20">
      <c r="B2185" s="1"/>
      <c r="C2185" s="1"/>
      <c r="D2185" s="1"/>
      <c r="E2185" s="1"/>
      <c r="F2185" s="1"/>
      <c r="G2185" s="1"/>
      <c r="H2185" s="1"/>
      <c r="I2185" s="1"/>
      <c r="J2185" s="1"/>
      <c r="K2185" s="1"/>
      <c r="L2185" s="1"/>
      <c r="M2185" s="1"/>
      <c r="N2185" s="1"/>
      <c r="O2185" s="1"/>
      <c r="P2185" s="1"/>
      <c r="Q2185" s="1"/>
      <c r="R2185" s="31"/>
      <c r="S2185" s="31"/>
      <c r="T2185" s="31"/>
    </row>
    <row r="2186" spans="2:20">
      <c r="B2186" s="1"/>
      <c r="C2186" s="1"/>
      <c r="D2186" s="1"/>
      <c r="E2186" s="1"/>
      <c r="F2186" s="1"/>
      <c r="G2186" s="1"/>
      <c r="H2186" s="1"/>
      <c r="I2186" s="1"/>
      <c r="J2186" s="1"/>
      <c r="K2186" s="1"/>
      <c r="L2186" s="1"/>
      <c r="M2186" s="1"/>
      <c r="N2186" s="1"/>
      <c r="O2186" s="1"/>
      <c r="P2186" s="1"/>
      <c r="Q2186" s="1"/>
      <c r="R2186" s="31"/>
      <c r="S2186" s="31"/>
      <c r="T2186" s="31"/>
    </row>
    <row r="2187" spans="2:20">
      <c r="B2187" s="1"/>
      <c r="C2187" s="1"/>
      <c r="D2187" s="1"/>
      <c r="E2187" s="1"/>
      <c r="F2187" s="1"/>
      <c r="G2187" s="1"/>
      <c r="H2187" s="1"/>
      <c r="I2187" s="1"/>
      <c r="J2187" s="1"/>
      <c r="K2187" s="1"/>
      <c r="L2187" s="1"/>
      <c r="M2187" s="1"/>
      <c r="N2187" s="1"/>
      <c r="O2187" s="1"/>
      <c r="P2187" s="1"/>
      <c r="Q2187" s="1"/>
      <c r="R2187" s="31"/>
      <c r="S2187" s="31"/>
      <c r="T2187" s="31"/>
    </row>
    <row r="2188" spans="2:20">
      <c r="B2188" s="1"/>
      <c r="C2188" s="1"/>
      <c r="D2188" s="1"/>
      <c r="E2188" s="1"/>
      <c r="F2188" s="1"/>
      <c r="G2188" s="1"/>
      <c r="H2188" s="1"/>
      <c r="I2188" s="1"/>
      <c r="J2188" s="1"/>
      <c r="K2188" s="1"/>
      <c r="L2188" s="1"/>
      <c r="M2188" s="1"/>
      <c r="N2188" s="1"/>
      <c r="O2188" s="1"/>
      <c r="P2188" s="1"/>
      <c r="Q2188" s="1"/>
      <c r="R2188" s="31"/>
      <c r="S2188" s="31"/>
      <c r="T2188" s="31"/>
    </row>
    <row r="2189" spans="2:20">
      <c r="B2189" s="1"/>
      <c r="C2189" s="1"/>
      <c r="D2189" s="1"/>
      <c r="E2189" s="1"/>
      <c r="F2189" s="1"/>
      <c r="G2189" s="1"/>
      <c r="H2189" s="1"/>
      <c r="I2189" s="1"/>
      <c r="J2189" s="1"/>
      <c r="K2189" s="1"/>
      <c r="L2189" s="1"/>
      <c r="M2189" s="1"/>
      <c r="N2189" s="1"/>
      <c r="O2189" s="1"/>
      <c r="P2189" s="1"/>
      <c r="Q2189" s="1"/>
      <c r="R2189" s="31"/>
      <c r="S2189" s="31"/>
      <c r="T2189" s="31"/>
    </row>
    <row r="2190" spans="2:20">
      <c r="B2190" s="1"/>
      <c r="C2190" s="1"/>
      <c r="D2190" s="1"/>
      <c r="E2190" s="1"/>
      <c r="F2190" s="1"/>
      <c r="G2190" s="1"/>
      <c r="H2190" s="1"/>
      <c r="I2190" s="1"/>
      <c r="J2190" s="1"/>
      <c r="K2190" s="1"/>
      <c r="L2190" s="1"/>
      <c r="M2190" s="1"/>
      <c r="N2190" s="1"/>
      <c r="O2190" s="1"/>
      <c r="P2190" s="1"/>
      <c r="Q2190" s="1"/>
      <c r="R2190" s="31"/>
      <c r="S2190" s="31"/>
      <c r="T2190" s="31"/>
    </row>
    <row r="2191" spans="2:20">
      <c r="B2191" s="1"/>
      <c r="C2191" s="1"/>
      <c r="D2191" s="1"/>
      <c r="E2191" s="1"/>
      <c r="F2191" s="1"/>
      <c r="G2191" s="1"/>
      <c r="H2191" s="1"/>
      <c r="I2191" s="1"/>
      <c r="J2191" s="1"/>
      <c r="K2191" s="1"/>
      <c r="L2191" s="1"/>
      <c r="M2191" s="1"/>
      <c r="N2191" s="1"/>
      <c r="O2191" s="1"/>
      <c r="P2191" s="1"/>
      <c r="Q2191" s="1"/>
      <c r="R2191" s="31"/>
      <c r="S2191" s="31"/>
      <c r="T2191" s="31"/>
    </row>
    <row r="2192" spans="2:20">
      <c r="B2192" s="1"/>
      <c r="C2192" s="1"/>
      <c r="D2192" s="1"/>
      <c r="E2192" s="1"/>
      <c r="F2192" s="1"/>
      <c r="G2192" s="1"/>
      <c r="H2192" s="1"/>
      <c r="I2192" s="1"/>
      <c r="J2192" s="1"/>
      <c r="K2192" s="1"/>
      <c r="L2192" s="1"/>
      <c r="M2192" s="1"/>
      <c r="N2192" s="1"/>
      <c r="O2192" s="1"/>
      <c r="P2192" s="1"/>
      <c r="Q2192" s="1"/>
      <c r="R2192" s="31"/>
      <c r="S2192" s="31"/>
      <c r="T2192" s="31"/>
    </row>
    <row r="2193" spans="2:20">
      <c r="B2193" s="1"/>
      <c r="C2193" s="1"/>
      <c r="D2193" s="1"/>
      <c r="E2193" s="1"/>
      <c r="F2193" s="1"/>
      <c r="G2193" s="1"/>
      <c r="H2193" s="1"/>
      <c r="I2193" s="1"/>
      <c r="J2193" s="1"/>
      <c r="K2193" s="1"/>
      <c r="L2193" s="1"/>
      <c r="M2193" s="1"/>
      <c r="N2193" s="1"/>
      <c r="O2193" s="1"/>
      <c r="P2193" s="1"/>
      <c r="Q2193" s="1"/>
      <c r="R2193" s="31"/>
      <c r="S2193" s="31"/>
      <c r="T2193" s="31"/>
    </row>
    <row r="2194" spans="2:20">
      <c r="B2194" s="1"/>
      <c r="C2194" s="1"/>
      <c r="D2194" s="1"/>
      <c r="E2194" s="1"/>
      <c r="F2194" s="1"/>
      <c r="G2194" s="1"/>
      <c r="H2194" s="1"/>
      <c r="I2194" s="1"/>
      <c r="J2194" s="1"/>
      <c r="K2194" s="1"/>
      <c r="L2194" s="1"/>
      <c r="M2194" s="1"/>
      <c r="N2194" s="1"/>
      <c r="O2194" s="1"/>
      <c r="P2194" s="1"/>
      <c r="Q2194" s="1"/>
      <c r="R2194" s="31"/>
      <c r="S2194" s="31"/>
      <c r="T2194" s="31"/>
    </row>
    <row r="2195" spans="2:20">
      <c r="B2195" s="1"/>
      <c r="C2195" s="1"/>
      <c r="D2195" s="1"/>
      <c r="E2195" s="1"/>
      <c r="F2195" s="1"/>
      <c r="G2195" s="1"/>
      <c r="H2195" s="1"/>
      <c r="I2195" s="1"/>
      <c r="J2195" s="1"/>
      <c r="K2195" s="1"/>
      <c r="L2195" s="1"/>
      <c r="M2195" s="1"/>
      <c r="N2195" s="1"/>
      <c r="O2195" s="1"/>
      <c r="P2195" s="1"/>
      <c r="Q2195" s="1"/>
      <c r="R2195" s="31"/>
      <c r="S2195" s="31"/>
      <c r="T2195" s="31"/>
    </row>
    <row r="2196" spans="2:20">
      <c r="B2196" s="1"/>
      <c r="C2196" s="1"/>
      <c r="D2196" s="1"/>
      <c r="E2196" s="1"/>
      <c r="F2196" s="1"/>
      <c r="G2196" s="1"/>
      <c r="H2196" s="1"/>
      <c r="I2196" s="1"/>
      <c r="J2196" s="1"/>
      <c r="K2196" s="1"/>
      <c r="L2196" s="1"/>
      <c r="M2196" s="1"/>
      <c r="N2196" s="1"/>
      <c r="O2196" s="1"/>
      <c r="P2196" s="1"/>
      <c r="Q2196" s="1"/>
      <c r="R2196" s="31"/>
      <c r="S2196" s="31"/>
      <c r="T2196" s="31"/>
    </row>
    <row r="2197" spans="2:20">
      <c r="B2197" s="1"/>
      <c r="C2197" s="1"/>
      <c r="D2197" s="1"/>
      <c r="E2197" s="1"/>
      <c r="F2197" s="1"/>
      <c r="G2197" s="1"/>
      <c r="H2197" s="1"/>
      <c r="I2197" s="1"/>
      <c r="J2197" s="1"/>
      <c r="K2197" s="1"/>
      <c r="L2197" s="1"/>
      <c r="M2197" s="1"/>
      <c r="N2197" s="1"/>
      <c r="O2197" s="1"/>
      <c r="P2197" s="1"/>
      <c r="Q2197" s="1"/>
      <c r="R2197" s="31"/>
      <c r="S2197" s="31"/>
      <c r="T2197" s="31"/>
    </row>
    <row r="2198" spans="2:20">
      <c r="B2198" s="1"/>
      <c r="C2198" s="1"/>
      <c r="D2198" s="1"/>
      <c r="E2198" s="1"/>
      <c r="F2198" s="1"/>
      <c r="G2198" s="1"/>
      <c r="H2198" s="1"/>
      <c r="I2198" s="1"/>
      <c r="J2198" s="1"/>
      <c r="K2198" s="1"/>
      <c r="L2198" s="1"/>
      <c r="M2198" s="1"/>
      <c r="N2198" s="1"/>
      <c r="O2198" s="1"/>
      <c r="P2198" s="1"/>
      <c r="Q2198" s="1"/>
      <c r="R2198" s="31"/>
      <c r="S2198" s="31"/>
      <c r="T2198" s="31"/>
    </row>
    <row r="2199" spans="2:20">
      <c r="B2199" s="1"/>
      <c r="C2199" s="1"/>
      <c r="D2199" s="1"/>
      <c r="E2199" s="1"/>
      <c r="F2199" s="1"/>
      <c r="G2199" s="1"/>
      <c r="H2199" s="1"/>
      <c r="I2199" s="1"/>
      <c r="J2199" s="1"/>
      <c r="K2199" s="1"/>
      <c r="L2199" s="1"/>
      <c r="M2199" s="1"/>
      <c r="N2199" s="1"/>
      <c r="O2199" s="1"/>
      <c r="P2199" s="1"/>
      <c r="Q2199" s="1"/>
      <c r="R2199" s="31"/>
      <c r="S2199" s="31"/>
      <c r="T2199" s="31"/>
    </row>
    <row r="2200" spans="2:20">
      <c r="B2200" s="1"/>
      <c r="C2200" s="1"/>
      <c r="D2200" s="1"/>
      <c r="E2200" s="1"/>
      <c r="F2200" s="1"/>
      <c r="G2200" s="1"/>
      <c r="H2200" s="1"/>
      <c r="I2200" s="1"/>
      <c r="J2200" s="1"/>
      <c r="K2200" s="1"/>
      <c r="L2200" s="1"/>
      <c r="M2200" s="1"/>
      <c r="N2200" s="1"/>
      <c r="O2200" s="1"/>
      <c r="P2200" s="1"/>
      <c r="Q2200" s="1"/>
      <c r="R2200" s="31"/>
      <c r="S2200" s="31"/>
      <c r="T2200" s="31"/>
    </row>
    <row r="2201" spans="2:20">
      <c r="B2201" s="1"/>
      <c r="C2201" s="1"/>
      <c r="D2201" s="1"/>
      <c r="E2201" s="1"/>
      <c r="F2201" s="1"/>
      <c r="G2201" s="1"/>
      <c r="H2201" s="1"/>
      <c r="I2201" s="1"/>
      <c r="J2201" s="1"/>
      <c r="K2201" s="1"/>
      <c r="L2201" s="1"/>
      <c r="M2201" s="1"/>
      <c r="N2201" s="1"/>
      <c r="O2201" s="1"/>
      <c r="P2201" s="1"/>
      <c r="Q2201" s="1"/>
      <c r="R2201" s="31"/>
      <c r="S2201" s="31"/>
      <c r="T2201" s="31"/>
    </row>
    <row r="2202" spans="2:20">
      <c r="B2202" s="1"/>
      <c r="C2202" s="1"/>
      <c r="D2202" s="1"/>
      <c r="E2202" s="1"/>
      <c r="F2202" s="1"/>
      <c r="G2202" s="1"/>
      <c r="H2202" s="1"/>
      <c r="I2202" s="1"/>
      <c r="J2202" s="1"/>
      <c r="K2202" s="1"/>
      <c r="L2202" s="1"/>
      <c r="M2202" s="1"/>
      <c r="N2202" s="1"/>
      <c r="O2202" s="1"/>
      <c r="P2202" s="1"/>
      <c r="Q2202" s="1"/>
      <c r="R2202" s="31"/>
      <c r="S2202" s="31"/>
      <c r="T2202" s="31"/>
    </row>
    <row r="2203" spans="2:20">
      <c r="B2203" s="1"/>
      <c r="C2203" s="1"/>
      <c r="D2203" s="1"/>
      <c r="E2203" s="1"/>
      <c r="F2203" s="1"/>
      <c r="G2203" s="1"/>
      <c r="H2203" s="1"/>
      <c r="I2203" s="1"/>
      <c r="J2203" s="1"/>
      <c r="K2203" s="1"/>
      <c r="L2203" s="1"/>
      <c r="M2203" s="1"/>
      <c r="N2203" s="1"/>
      <c r="O2203" s="1"/>
      <c r="P2203" s="1"/>
      <c r="Q2203" s="1"/>
      <c r="R2203" s="31"/>
      <c r="S2203" s="31"/>
      <c r="T2203" s="31"/>
    </row>
    <row r="2204" spans="2:20">
      <c r="B2204" s="1"/>
      <c r="C2204" s="1"/>
      <c r="D2204" s="1"/>
      <c r="E2204" s="1"/>
      <c r="F2204" s="1"/>
      <c r="G2204" s="1"/>
      <c r="H2204" s="1"/>
      <c r="I2204" s="1"/>
      <c r="J2204" s="1"/>
      <c r="K2204" s="1"/>
      <c r="L2204" s="1"/>
      <c r="M2204" s="1"/>
      <c r="N2204" s="1"/>
      <c r="O2204" s="1"/>
      <c r="P2204" s="1"/>
      <c r="Q2204" s="1"/>
      <c r="R2204" s="31"/>
      <c r="S2204" s="31"/>
      <c r="T2204" s="31"/>
    </row>
    <row r="2205" spans="2:20">
      <c r="B2205" s="1"/>
      <c r="C2205" s="1"/>
      <c r="D2205" s="1"/>
      <c r="E2205" s="1"/>
      <c r="F2205" s="1"/>
      <c r="G2205" s="1"/>
      <c r="H2205" s="1"/>
      <c r="I2205" s="1"/>
      <c r="J2205" s="1"/>
      <c r="K2205" s="1"/>
      <c r="L2205" s="1"/>
      <c r="M2205" s="1"/>
      <c r="N2205" s="1"/>
      <c r="O2205" s="1"/>
      <c r="P2205" s="1"/>
      <c r="Q2205" s="1"/>
      <c r="R2205" s="31"/>
      <c r="S2205" s="31"/>
      <c r="T2205" s="31"/>
    </row>
    <row r="2206" spans="2:20">
      <c r="B2206" s="1"/>
      <c r="C2206" s="1"/>
      <c r="D2206" s="1"/>
      <c r="E2206" s="1"/>
      <c r="F2206" s="1"/>
      <c r="G2206" s="1"/>
      <c r="H2206" s="1"/>
      <c r="I2206" s="1"/>
      <c r="J2206" s="1"/>
      <c r="K2206" s="1"/>
      <c r="L2206" s="1"/>
      <c r="M2206" s="1"/>
      <c r="N2206" s="1"/>
      <c r="O2206" s="1"/>
      <c r="P2206" s="1"/>
      <c r="Q2206" s="1"/>
      <c r="R2206" s="31"/>
      <c r="S2206" s="31"/>
      <c r="T2206" s="31"/>
    </row>
    <row r="2207" spans="2:20">
      <c r="B2207" s="1"/>
      <c r="C2207" s="1"/>
      <c r="D2207" s="1"/>
      <c r="E2207" s="1"/>
      <c r="F2207" s="1"/>
      <c r="G2207" s="1"/>
      <c r="H2207" s="1"/>
      <c r="I2207" s="1"/>
      <c r="J2207" s="1"/>
      <c r="K2207" s="1"/>
      <c r="L2207" s="1"/>
      <c r="M2207" s="1"/>
      <c r="N2207" s="1"/>
      <c r="O2207" s="1"/>
      <c r="P2207" s="1"/>
      <c r="Q2207" s="1"/>
      <c r="R2207" s="31"/>
      <c r="S2207" s="31"/>
      <c r="T2207" s="31"/>
    </row>
    <row r="2208" spans="2:20">
      <c r="B2208" s="1"/>
      <c r="C2208" s="1"/>
      <c r="D2208" s="1"/>
      <c r="E2208" s="1"/>
      <c r="F2208" s="1"/>
      <c r="G2208" s="1"/>
      <c r="H2208" s="1"/>
      <c r="I2208" s="1"/>
      <c r="J2208" s="1"/>
      <c r="K2208" s="1"/>
      <c r="L2208" s="1"/>
      <c r="M2208" s="1"/>
      <c r="N2208" s="1"/>
      <c r="O2208" s="1"/>
      <c r="P2208" s="1"/>
      <c r="Q2208" s="1"/>
      <c r="R2208" s="31"/>
      <c r="S2208" s="31"/>
      <c r="T2208" s="31"/>
    </row>
    <row r="2209" spans="2:20">
      <c r="B2209" s="1"/>
      <c r="C2209" s="1"/>
      <c r="D2209" s="1"/>
      <c r="E2209" s="1"/>
      <c r="F2209" s="1"/>
      <c r="G2209" s="1"/>
      <c r="H2209" s="1"/>
      <c r="I2209" s="1"/>
      <c r="J2209" s="1"/>
      <c r="K2209" s="1"/>
      <c r="L2209" s="1"/>
      <c r="M2209" s="1"/>
      <c r="N2209" s="1"/>
      <c r="O2209" s="1"/>
      <c r="P2209" s="1"/>
      <c r="Q2209" s="1"/>
      <c r="R2209" s="31"/>
      <c r="S2209" s="31"/>
      <c r="T2209" s="31"/>
    </row>
    <row r="2210" spans="2:20">
      <c r="B2210" s="1"/>
      <c r="C2210" s="1"/>
      <c r="D2210" s="1"/>
      <c r="E2210" s="1"/>
      <c r="F2210" s="1"/>
      <c r="G2210" s="1"/>
      <c r="H2210" s="1"/>
      <c r="I2210" s="1"/>
      <c r="J2210" s="1"/>
      <c r="K2210" s="1"/>
      <c r="L2210" s="1"/>
      <c r="M2210" s="1"/>
      <c r="N2210" s="1"/>
      <c r="O2210" s="1"/>
      <c r="P2210" s="1"/>
      <c r="Q2210" s="1"/>
      <c r="R2210" s="31"/>
      <c r="S2210" s="31"/>
      <c r="T2210" s="31"/>
    </row>
    <row r="2211" spans="2:20">
      <c r="B2211" s="1"/>
      <c r="C2211" s="1"/>
      <c r="D2211" s="1"/>
      <c r="E2211" s="1"/>
      <c r="F2211" s="1"/>
      <c r="G2211" s="1"/>
      <c r="H2211" s="1"/>
      <c r="I2211" s="1"/>
      <c r="J2211" s="1"/>
      <c r="K2211" s="1"/>
      <c r="L2211" s="1"/>
      <c r="M2211" s="1"/>
      <c r="N2211" s="1"/>
      <c r="O2211" s="1"/>
      <c r="P2211" s="1"/>
      <c r="Q2211" s="1"/>
      <c r="R2211" s="31"/>
      <c r="S2211" s="31"/>
      <c r="T2211" s="31"/>
    </row>
    <row r="2212" spans="2:20">
      <c r="B2212" s="1"/>
      <c r="C2212" s="1"/>
      <c r="D2212" s="1"/>
      <c r="E2212" s="1"/>
      <c r="F2212" s="1"/>
      <c r="G2212" s="1"/>
      <c r="H2212" s="1"/>
      <c r="I2212" s="1"/>
      <c r="J2212" s="1"/>
      <c r="K2212" s="1"/>
      <c r="L2212" s="1"/>
      <c r="M2212" s="1"/>
      <c r="N2212" s="1"/>
      <c r="O2212" s="1"/>
      <c r="P2212" s="1"/>
      <c r="Q2212" s="1"/>
      <c r="R2212" s="31"/>
      <c r="S2212" s="31"/>
      <c r="T2212" s="31"/>
    </row>
    <row r="2213" spans="2:20">
      <c r="B2213" s="1"/>
      <c r="C2213" s="1"/>
      <c r="D2213" s="1"/>
      <c r="E2213" s="1"/>
      <c r="F2213" s="1"/>
      <c r="G2213" s="1"/>
      <c r="H2213" s="1"/>
      <c r="I2213" s="1"/>
      <c r="J2213" s="1"/>
      <c r="K2213" s="1"/>
      <c r="L2213" s="1"/>
      <c r="M2213" s="1"/>
      <c r="N2213" s="1"/>
      <c r="O2213" s="1"/>
      <c r="P2213" s="1"/>
      <c r="Q2213" s="1"/>
      <c r="R2213" s="31"/>
      <c r="S2213" s="31"/>
      <c r="T2213" s="31"/>
    </row>
    <row r="2214" spans="2:20">
      <c r="B2214" s="1"/>
      <c r="C2214" s="1"/>
      <c r="D2214" s="1"/>
      <c r="E2214" s="1"/>
      <c r="F2214" s="1"/>
      <c r="G2214" s="1"/>
      <c r="H2214" s="1"/>
      <c r="I2214" s="1"/>
      <c r="J2214" s="1"/>
      <c r="K2214" s="1"/>
      <c r="L2214" s="1"/>
      <c r="M2214" s="1"/>
      <c r="N2214" s="1"/>
      <c r="O2214" s="1"/>
      <c r="P2214" s="1"/>
      <c r="Q2214" s="1"/>
      <c r="R2214" s="31"/>
      <c r="S2214" s="31"/>
      <c r="T2214" s="31"/>
    </row>
    <row r="2215" spans="2:20">
      <c r="B2215" s="1"/>
      <c r="C2215" s="1"/>
      <c r="D2215" s="1"/>
      <c r="E2215" s="1"/>
      <c r="F2215" s="1"/>
      <c r="G2215" s="1"/>
      <c r="H2215" s="1"/>
      <c r="I2215" s="1"/>
      <c r="J2215" s="1"/>
      <c r="K2215" s="1"/>
      <c r="L2215" s="1"/>
      <c r="M2215" s="1"/>
      <c r="N2215" s="1"/>
      <c r="O2215" s="1"/>
      <c r="P2215" s="1"/>
      <c r="Q2215" s="1"/>
      <c r="R2215" s="31"/>
      <c r="S2215" s="31"/>
      <c r="T2215" s="31"/>
    </row>
    <row r="2216" spans="2:20">
      <c r="B2216" s="1"/>
      <c r="C2216" s="1"/>
      <c r="D2216" s="1"/>
      <c r="E2216" s="1"/>
      <c r="F2216" s="1"/>
      <c r="G2216" s="1"/>
      <c r="H2216" s="1"/>
      <c r="I2216" s="1"/>
      <c r="J2216" s="1"/>
      <c r="K2216" s="1"/>
      <c r="L2216" s="1"/>
      <c r="M2216" s="1"/>
      <c r="N2216" s="1"/>
      <c r="O2216" s="1"/>
      <c r="P2216" s="1"/>
      <c r="Q2216" s="1"/>
      <c r="R2216" s="31"/>
      <c r="S2216" s="31"/>
      <c r="T2216" s="31"/>
    </row>
    <row r="2217" spans="2:20">
      <c r="B2217" s="1"/>
      <c r="C2217" s="1"/>
      <c r="D2217" s="1"/>
      <c r="E2217" s="1"/>
      <c r="F2217" s="1"/>
      <c r="G2217" s="1"/>
      <c r="H2217" s="1"/>
      <c r="I2217" s="1"/>
      <c r="J2217" s="1"/>
      <c r="K2217" s="1"/>
      <c r="L2217" s="1"/>
      <c r="M2217" s="1"/>
      <c r="N2217" s="1"/>
      <c r="O2217" s="1"/>
      <c r="P2217" s="1"/>
      <c r="Q2217" s="1"/>
      <c r="R2217" s="31"/>
      <c r="S2217" s="31"/>
      <c r="T2217" s="31"/>
    </row>
    <row r="2218" spans="2:20">
      <c r="B2218" s="1"/>
      <c r="C2218" s="1"/>
      <c r="D2218" s="1"/>
      <c r="E2218" s="1"/>
      <c r="F2218" s="1"/>
      <c r="G2218" s="1"/>
      <c r="H2218" s="1"/>
      <c r="I2218" s="1"/>
      <c r="J2218" s="1"/>
      <c r="K2218" s="1"/>
      <c r="L2218" s="1"/>
      <c r="M2218" s="1"/>
      <c r="N2218" s="1"/>
      <c r="O2218" s="1"/>
      <c r="P2218" s="1"/>
      <c r="Q2218" s="1"/>
      <c r="R2218" s="31"/>
      <c r="S2218" s="31"/>
      <c r="T2218" s="31"/>
    </row>
    <row r="2219" spans="2:20">
      <c r="B2219" s="1"/>
      <c r="C2219" s="1"/>
      <c r="D2219" s="1"/>
      <c r="E2219" s="1"/>
      <c r="F2219" s="1"/>
      <c r="G2219" s="1"/>
      <c r="H2219" s="1"/>
      <c r="I2219" s="1"/>
      <c r="J2219" s="1"/>
      <c r="K2219" s="1"/>
      <c r="L2219" s="1"/>
      <c r="M2219" s="1"/>
      <c r="N2219" s="1"/>
      <c r="O2219" s="1"/>
      <c r="P2219" s="1"/>
      <c r="Q2219" s="1"/>
      <c r="R2219" s="31"/>
      <c r="S2219" s="31"/>
      <c r="T2219" s="31"/>
    </row>
    <row r="2220" spans="2:20">
      <c r="B2220" s="1"/>
      <c r="C2220" s="1"/>
      <c r="D2220" s="1"/>
      <c r="E2220" s="1"/>
      <c r="F2220" s="1"/>
      <c r="G2220" s="1"/>
      <c r="H2220" s="1"/>
      <c r="I2220" s="1"/>
      <c r="J2220" s="1"/>
      <c r="K2220" s="1"/>
      <c r="L2220" s="1"/>
      <c r="M2220" s="1"/>
      <c r="N2220" s="1"/>
      <c r="O2220" s="1"/>
      <c r="P2220" s="1"/>
      <c r="Q2220" s="1"/>
      <c r="R2220" s="31"/>
      <c r="S2220" s="31"/>
      <c r="T2220" s="31"/>
    </row>
    <row r="2221" spans="2:20">
      <c r="B2221" s="1"/>
      <c r="C2221" s="1"/>
      <c r="D2221" s="1"/>
      <c r="E2221" s="1"/>
      <c r="F2221" s="1"/>
      <c r="G2221" s="1"/>
      <c r="H2221" s="1"/>
      <c r="I2221" s="1"/>
      <c r="J2221" s="1"/>
      <c r="K2221" s="1"/>
      <c r="L2221" s="1"/>
      <c r="M2221" s="1"/>
      <c r="N2221" s="1"/>
      <c r="O2221" s="1"/>
      <c r="P2221" s="1"/>
      <c r="Q2221" s="1"/>
      <c r="R2221" s="31"/>
      <c r="S2221" s="31"/>
      <c r="T2221" s="31"/>
    </row>
    <row r="2222" spans="2:20">
      <c r="B2222" s="1"/>
      <c r="C2222" s="1"/>
      <c r="D2222" s="1"/>
      <c r="E2222" s="1"/>
      <c r="F2222" s="1"/>
      <c r="G2222" s="1"/>
      <c r="H2222" s="1"/>
      <c r="I2222" s="1"/>
      <c r="J2222" s="1"/>
      <c r="K2222" s="1"/>
      <c r="L2222" s="1"/>
      <c r="M2222" s="1"/>
      <c r="N2222" s="1"/>
      <c r="O2222" s="1"/>
      <c r="P2222" s="1"/>
      <c r="Q2222" s="1"/>
      <c r="R2222" s="31"/>
      <c r="S2222" s="31"/>
      <c r="T2222" s="31"/>
    </row>
    <row r="2223" spans="2:20">
      <c r="B2223" s="1"/>
      <c r="C2223" s="1"/>
      <c r="D2223" s="1"/>
      <c r="E2223" s="1"/>
      <c r="F2223" s="1"/>
      <c r="G2223" s="1"/>
      <c r="H2223" s="1"/>
      <c r="I2223" s="1"/>
      <c r="J2223" s="1"/>
      <c r="K2223" s="1"/>
      <c r="L2223" s="1"/>
      <c r="M2223" s="1"/>
      <c r="N2223" s="1"/>
      <c r="O2223" s="1"/>
      <c r="P2223" s="1"/>
      <c r="Q2223" s="1"/>
      <c r="R2223" s="31"/>
      <c r="S2223" s="31"/>
      <c r="T2223" s="31"/>
    </row>
    <row r="2224" spans="2:20">
      <c r="B2224" s="1"/>
      <c r="C2224" s="1"/>
      <c r="D2224" s="1"/>
      <c r="E2224" s="1"/>
      <c r="F2224" s="1"/>
      <c r="G2224" s="1"/>
      <c r="H2224" s="1"/>
      <c r="I2224" s="1"/>
      <c r="J2224" s="1"/>
      <c r="K2224" s="1"/>
      <c r="L2224" s="1"/>
      <c r="M2224" s="1"/>
      <c r="N2224" s="1"/>
      <c r="O2224" s="1"/>
      <c r="P2224" s="1"/>
      <c r="Q2224" s="1"/>
      <c r="R2224" s="31"/>
      <c r="S2224" s="31"/>
      <c r="T2224" s="31"/>
    </row>
    <row r="2225" spans="2:20">
      <c r="B2225" s="1"/>
      <c r="C2225" s="1"/>
      <c r="D2225" s="1"/>
      <c r="E2225" s="1"/>
      <c r="F2225" s="1"/>
      <c r="G2225" s="1"/>
      <c r="H2225" s="1"/>
      <c r="I2225" s="1"/>
      <c r="J2225" s="1"/>
      <c r="K2225" s="1"/>
      <c r="L2225" s="1"/>
      <c r="M2225" s="1"/>
      <c r="N2225" s="1"/>
      <c r="O2225" s="1"/>
      <c r="P2225" s="1"/>
      <c r="Q2225" s="1"/>
      <c r="R2225" s="31"/>
      <c r="S2225" s="31"/>
      <c r="T2225" s="31"/>
    </row>
    <row r="2226" spans="2:20">
      <c r="B2226" s="1"/>
      <c r="C2226" s="1"/>
      <c r="D2226" s="1"/>
      <c r="E2226" s="1"/>
      <c r="F2226" s="1"/>
      <c r="G2226" s="1"/>
      <c r="H2226" s="1"/>
      <c r="I2226" s="1"/>
      <c r="J2226" s="1"/>
      <c r="K2226" s="1"/>
      <c r="L2226" s="1"/>
      <c r="M2226" s="1"/>
      <c r="N2226" s="1"/>
      <c r="O2226" s="1"/>
      <c r="P2226" s="1"/>
      <c r="Q2226" s="1"/>
      <c r="R2226" s="31"/>
      <c r="S2226" s="31"/>
      <c r="T2226" s="31"/>
    </row>
    <row r="2227" spans="2:20">
      <c r="B2227" s="1"/>
      <c r="C2227" s="1"/>
      <c r="D2227" s="1"/>
      <c r="E2227" s="1"/>
      <c r="F2227" s="1"/>
      <c r="G2227" s="1"/>
      <c r="H2227" s="1"/>
      <c r="I2227" s="1"/>
      <c r="J2227" s="1"/>
      <c r="K2227" s="1"/>
      <c r="L2227" s="1"/>
      <c r="M2227" s="1"/>
      <c r="N2227" s="1"/>
      <c r="O2227" s="1"/>
      <c r="P2227" s="1"/>
      <c r="Q2227" s="1"/>
      <c r="R2227" s="31"/>
      <c r="S2227" s="31"/>
      <c r="T2227" s="31"/>
    </row>
    <row r="2228" spans="2:20">
      <c r="B2228" s="1"/>
      <c r="C2228" s="1"/>
      <c r="D2228" s="1"/>
      <c r="E2228" s="1"/>
      <c r="F2228" s="1"/>
      <c r="G2228" s="1"/>
      <c r="H2228" s="1"/>
      <c r="I2228" s="1"/>
      <c r="J2228" s="1"/>
      <c r="K2228" s="1"/>
      <c r="L2228" s="1"/>
      <c r="M2228" s="1"/>
      <c r="N2228" s="1"/>
      <c r="O2228" s="1"/>
      <c r="P2228" s="1"/>
      <c r="Q2228" s="1"/>
      <c r="R2228" s="31"/>
      <c r="S2228" s="31"/>
      <c r="T2228" s="31"/>
    </row>
    <row r="2229" spans="2:20">
      <c r="B2229" s="1"/>
      <c r="C2229" s="1"/>
      <c r="D2229" s="1"/>
      <c r="E2229" s="1"/>
      <c r="F2229" s="1"/>
      <c r="G2229" s="1"/>
      <c r="H2229" s="1"/>
      <c r="I2229" s="1"/>
      <c r="J2229" s="1"/>
      <c r="K2229" s="1"/>
      <c r="L2229" s="1"/>
      <c r="M2229" s="1"/>
      <c r="N2229" s="1"/>
      <c r="O2229" s="1"/>
      <c r="P2229" s="1"/>
      <c r="Q2229" s="1"/>
      <c r="R2229" s="31"/>
      <c r="S2229" s="31"/>
      <c r="T2229" s="31"/>
    </row>
    <row r="2230" spans="2:20">
      <c r="B2230" s="1"/>
      <c r="C2230" s="1"/>
      <c r="D2230" s="1"/>
      <c r="E2230" s="1"/>
      <c r="F2230" s="1"/>
      <c r="G2230" s="1"/>
      <c r="H2230" s="1"/>
      <c r="I2230" s="1"/>
      <c r="J2230" s="1"/>
      <c r="K2230" s="1"/>
      <c r="L2230" s="1"/>
      <c r="M2230" s="1"/>
      <c r="N2230" s="1"/>
      <c r="O2230" s="1"/>
      <c r="P2230" s="1"/>
      <c r="Q2230" s="1"/>
      <c r="R2230" s="31"/>
      <c r="S2230" s="31"/>
      <c r="T2230" s="31"/>
    </row>
    <row r="2231" spans="2:20">
      <c r="B2231" s="1"/>
      <c r="C2231" s="1"/>
      <c r="D2231" s="1"/>
      <c r="E2231" s="1"/>
      <c r="F2231" s="1"/>
      <c r="G2231" s="1"/>
      <c r="H2231" s="1"/>
      <c r="I2231" s="1"/>
      <c r="J2231" s="1"/>
      <c r="K2231" s="1"/>
      <c r="L2231" s="1"/>
      <c r="M2231" s="1"/>
      <c r="N2231" s="1"/>
      <c r="O2231" s="1"/>
      <c r="P2231" s="1"/>
      <c r="Q2231" s="1"/>
      <c r="R2231" s="31"/>
      <c r="S2231" s="31"/>
      <c r="T2231" s="31"/>
    </row>
    <row r="2232" spans="2:20">
      <c r="B2232" s="1"/>
      <c r="C2232" s="1"/>
      <c r="D2232" s="1"/>
      <c r="E2232" s="1"/>
      <c r="F2232" s="1"/>
      <c r="G2232" s="1"/>
      <c r="H2232" s="1"/>
      <c r="I2232" s="1"/>
      <c r="J2232" s="1"/>
      <c r="K2232" s="1"/>
      <c r="L2232" s="1"/>
      <c r="M2232" s="1"/>
      <c r="N2232" s="1"/>
      <c r="O2232" s="1"/>
      <c r="P2232" s="1"/>
      <c r="Q2232" s="1"/>
      <c r="R2232" s="31"/>
      <c r="S2232" s="31"/>
      <c r="T2232" s="31"/>
    </row>
    <row r="2233" spans="2:20">
      <c r="B2233" s="1"/>
      <c r="C2233" s="1"/>
      <c r="D2233" s="1"/>
      <c r="E2233" s="1"/>
      <c r="F2233" s="1"/>
      <c r="G2233" s="1"/>
      <c r="H2233" s="1"/>
      <c r="I2233" s="1"/>
      <c r="J2233" s="1"/>
      <c r="K2233" s="1"/>
      <c r="L2233" s="1"/>
      <c r="M2233" s="1"/>
      <c r="N2233" s="1"/>
      <c r="O2233" s="1"/>
      <c r="P2233" s="1"/>
      <c r="Q2233" s="1"/>
      <c r="R2233" s="31"/>
      <c r="S2233" s="31"/>
      <c r="T2233" s="31"/>
    </row>
    <row r="2234" spans="2:20">
      <c r="B2234" s="1"/>
      <c r="C2234" s="1"/>
      <c r="D2234" s="1"/>
      <c r="E2234" s="1"/>
      <c r="F2234" s="1"/>
      <c r="G2234" s="1"/>
      <c r="H2234" s="1"/>
      <c r="I2234" s="1"/>
      <c r="J2234" s="1"/>
      <c r="K2234" s="1"/>
      <c r="L2234" s="1"/>
      <c r="M2234" s="1"/>
      <c r="N2234" s="1"/>
      <c r="O2234" s="1"/>
      <c r="P2234" s="1"/>
      <c r="Q2234" s="1"/>
      <c r="R2234" s="31"/>
      <c r="S2234" s="31"/>
      <c r="T2234" s="31"/>
    </row>
    <row r="2235" spans="2:20">
      <c r="B2235" s="1"/>
      <c r="C2235" s="1"/>
      <c r="D2235" s="1"/>
      <c r="E2235" s="1"/>
      <c r="F2235" s="1"/>
      <c r="G2235" s="1"/>
      <c r="H2235" s="1"/>
      <c r="I2235" s="1"/>
      <c r="J2235" s="1"/>
      <c r="K2235" s="1"/>
      <c r="L2235" s="1"/>
      <c r="M2235" s="1"/>
      <c r="N2235" s="1"/>
      <c r="O2235" s="1"/>
      <c r="P2235" s="1"/>
      <c r="Q2235" s="1"/>
      <c r="R2235" s="31"/>
      <c r="S2235" s="31"/>
      <c r="T2235" s="31"/>
    </row>
    <row r="2236" spans="2:20">
      <c r="B2236" s="1"/>
      <c r="C2236" s="1"/>
      <c r="D2236" s="1"/>
      <c r="E2236" s="1"/>
      <c r="F2236" s="1"/>
      <c r="G2236" s="1"/>
      <c r="H2236" s="1"/>
      <c r="I2236" s="1"/>
      <c r="J2236" s="1"/>
      <c r="K2236" s="1"/>
      <c r="L2236" s="1"/>
      <c r="M2236" s="1"/>
      <c r="N2236" s="1"/>
      <c r="O2236" s="1"/>
      <c r="P2236" s="1"/>
      <c r="Q2236" s="1"/>
      <c r="R2236" s="31"/>
      <c r="S2236" s="31"/>
      <c r="T2236" s="31"/>
    </row>
    <row r="2237" spans="2:20">
      <c r="B2237" s="1"/>
      <c r="C2237" s="1"/>
      <c r="D2237" s="1"/>
      <c r="E2237" s="1"/>
      <c r="F2237" s="1"/>
      <c r="G2237" s="1"/>
      <c r="H2237" s="1"/>
      <c r="I2237" s="1"/>
      <c r="J2237" s="1"/>
      <c r="K2237" s="1"/>
      <c r="L2237" s="1"/>
      <c r="M2237" s="1"/>
      <c r="N2237" s="1"/>
      <c r="O2237" s="1"/>
      <c r="P2237" s="1"/>
      <c r="Q2237" s="1"/>
      <c r="R2237" s="31"/>
      <c r="S2237" s="31"/>
      <c r="T2237" s="31"/>
    </row>
    <row r="2238" spans="2:20">
      <c r="B2238" s="1"/>
      <c r="C2238" s="1"/>
      <c r="D2238" s="1"/>
      <c r="E2238" s="1"/>
      <c r="F2238" s="1"/>
      <c r="G2238" s="1"/>
      <c r="H2238" s="1"/>
      <c r="I2238" s="1"/>
      <c r="J2238" s="1"/>
      <c r="K2238" s="1"/>
      <c r="L2238" s="1"/>
      <c r="M2238" s="1"/>
      <c r="N2238" s="1"/>
      <c r="O2238" s="1"/>
      <c r="P2238" s="1"/>
      <c r="Q2238" s="1"/>
      <c r="R2238" s="31"/>
      <c r="S2238" s="31"/>
      <c r="T2238" s="31"/>
    </row>
    <row r="2239" spans="2:20">
      <c r="B2239" s="1"/>
      <c r="C2239" s="1"/>
      <c r="D2239" s="1"/>
      <c r="E2239" s="1"/>
      <c r="F2239" s="1"/>
      <c r="G2239" s="1"/>
      <c r="H2239" s="1"/>
      <c r="I2239" s="1"/>
      <c r="J2239" s="1"/>
      <c r="K2239" s="1"/>
      <c r="L2239" s="1"/>
      <c r="M2239" s="1"/>
      <c r="N2239" s="1"/>
      <c r="O2239" s="1"/>
      <c r="P2239" s="1"/>
      <c r="Q2239" s="1"/>
      <c r="R2239" s="31"/>
      <c r="S2239" s="31"/>
      <c r="T2239" s="31"/>
    </row>
    <row r="2240" spans="2:20">
      <c r="B2240" s="1"/>
      <c r="C2240" s="1"/>
      <c r="D2240" s="1"/>
      <c r="E2240" s="1"/>
      <c r="F2240" s="1"/>
      <c r="G2240" s="1"/>
      <c r="H2240" s="1"/>
      <c r="I2240" s="1"/>
      <c r="J2240" s="1"/>
      <c r="K2240" s="1"/>
      <c r="L2240" s="1"/>
      <c r="M2240" s="1"/>
      <c r="N2240" s="1"/>
      <c r="O2240" s="1"/>
      <c r="P2240" s="1"/>
      <c r="Q2240" s="1"/>
      <c r="R2240" s="31"/>
      <c r="S2240" s="31"/>
      <c r="T2240" s="31"/>
    </row>
    <row r="2241" spans="2:20">
      <c r="B2241" s="1"/>
      <c r="C2241" s="1"/>
      <c r="D2241" s="1"/>
      <c r="E2241" s="1"/>
      <c r="F2241" s="1"/>
      <c r="G2241" s="1"/>
      <c r="H2241" s="1"/>
      <c r="I2241" s="1"/>
      <c r="J2241" s="1"/>
      <c r="K2241" s="1"/>
      <c r="L2241" s="1"/>
      <c r="M2241" s="1"/>
      <c r="N2241" s="1"/>
      <c r="O2241" s="1"/>
      <c r="P2241" s="1"/>
      <c r="Q2241" s="1"/>
      <c r="R2241" s="31"/>
      <c r="S2241" s="31"/>
      <c r="T2241" s="31"/>
    </row>
    <row r="2242" spans="2:20">
      <c r="B2242" s="1"/>
      <c r="C2242" s="1"/>
      <c r="D2242" s="1"/>
      <c r="E2242" s="1"/>
      <c r="F2242" s="1"/>
      <c r="G2242" s="1"/>
      <c r="H2242" s="1"/>
      <c r="I2242" s="1"/>
      <c r="J2242" s="1"/>
      <c r="K2242" s="1"/>
      <c r="L2242" s="1"/>
      <c r="M2242" s="1"/>
      <c r="N2242" s="1"/>
      <c r="O2242" s="1"/>
      <c r="P2242" s="1"/>
      <c r="Q2242" s="1"/>
      <c r="R2242" s="31"/>
      <c r="S2242" s="31"/>
      <c r="T2242" s="31"/>
    </row>
    <row r="2243" spans="2:20">
      <c r="B2243" s="1"/>
      <c r="C2243" s="1"/>
      <c r="D2243" s="1"/>
      <c r="E2243" s="1"/>
      <c r="F2243" s="1"/>
      <c r="G2243" s="1"/>
      <c r="H2243" s="1"/>
      <c r="I2243" s="1"/>
      <c r="J2243" s="1"/>
      <c r="K2243" s="1"/>
      <c r="L2243" s="1"/>
      <c r="M2243" s="1"/>
      <c r="N2243" s="1"/>
      <c r="O2243" s="1"/>
      <c r="P2243" s="1"/>
      <c r="Q2243" s="1"/>
      <c r="R2243" s="31"/>
      <c r="S2243" s="31"/>
      <c r="T2243" s="31"/>
    </row>
    <row r="2244" spans="2:20">
      <c r="B2244" s="1"/>
      <c r="C2244" s="1"/>
      <c r="D2244" s="1"/>
      <c r="E2244" s="1"/>
      <c r="F2244" s="1"/>
      <c r="G2244" s="1"/>
      <c r="H2244" s="1"/>
      <c r="I2244" s="1"/>
      <c r="J2244" s="1"/>
      <c r="K2244" s="1"/>
      <c r="L2244" s="1"/>
      <c r="M2244" s="1"/>
      <c r="N2244" s="1"/>
      <c r="O2244" s="1"/>
      <c r="P2244" s="1"/>
      <c r="Q2244" s="1"/>
      <c r="R2244" s="31"/>
      <c r="S2244" s="31"/>
      <c r="T2244" s="31"/>
    </row>
    <row r="2245" spans="2:20">
      <c r="B2245" s="1"/>
      <c r="C2245" s="1"/>
      <c r="D2245" s="1"/>
      <c r="E2245" s="1"/>
      <c r="F2245" s="1"/>
      <c r="G2245" s="1"/>
      <c r="H2245" s="1"/>
      <c r="I2245" s="1"/>
      <c r="J2245" s="1"/>
      <c r="K2245" s="1"/>
      <c r="L2245" s="1"/>
      <c r="M2245" s="1"/>
      <c r="N2245" s="1"/>
      <c r="O2245" s="1"/>
      <c r="P2245" s="1"/>
      <c r="Q2245" s="1"/>
      <c r="R2245" s="31"/>
      <c r="S2245" s="31"/>
      <c r="T2245" s="31"/>
    </row>
    <row r="2246" spans="2:20">
      <c r="B2246" s="1"/>
      <c r="C2246" s="1"/>
      <c r="D2246" s="1"/>
      <c r="E2246" s="1"/>
      <c r="F2246" s="1"/>
      <c r="G2246" s="1"/>
      <c r="H2246" s="1"/>
      <c r="I2246" s="1"/>
      <c r="J2246" s="1"/>
      <c r="K2246" s="1"/>
      <c r="L2246" s="1"/>
      <c r="M2246" s="1"/>
      <c r="N2246" s="1"/>
      <c r="O2246" s="1"/>
      <c r="P2246" s="1"/>
      <c r="Q2246" s="1"/>
      <c r="R2246" s="31"/>
      <c r="S2246" s="31"/>
      <c r="T2246" s="31"/>
    </row>
    <row r="2247" spans="2:20">
      <c r="B2247" s="1"/>
      <c r="C2247" s="1"/>
      <c r="D2247" s="1"/>
      <c r="E2247" s="1"/>
      <c r="F2247" s="1"/>
      <c r="G2247" s="1"/>
      <c r="H2247" s="1"/>
      <c r="I2247" s="1"/>
      <c r="J2247" s="1"/>
      <c r="K2247" s="1"/>
      <c r="L2247" s="1"/>
      <c r="M2247" s="1"/>
      <c r="N2247" s="1"/>
      <c r="O2247" s="1"/>
      <c r="P2247" s="1"/>
      <c r="Q2247" s="1"/>
      <c r="R2247" s="31"/>
      <c r="S2247" s="31"/>
      <c r="T2247" s="31"/>
    </row>
    <row r="2248" spans="2:20">
      <c r="B2248" s="1"/>
      <c r="C2248" s="1"/>
      <c r="D2248" s="1"/>
      <c r="E2248" s="1"/>
      <c r="F2248" s="1"/>
      <c r="G2248" s="1"/>
      <c r="H2248" s="1"/>
      <c r="I2248" s="1"/>
      <c r="J2248" s="1"/>
      <c r="K2248" s="1"/>
      <c r="L2248" s="1"/>
      <c r="M2248" s="1"/>
      <c r="N2248" s="1"/>
      <c r="O2248" s="1"/>
      <c r="P2248" s="1"/>
      <c r="Q2248" s="1"/>
      <c r="R2248" s="31"/>
      <c r="S2248" s="31"/>
      <c r="T2248" s="31"/>
    </row>
    <row r="2249" spans="2:20">
      <c r="B2249" s="1"/>
      <c r="C2249" s="1"/>
      <c r="D2249" s="1"/>
      <c r="E2249" s="1"/>
      <c r="F2249" s="1"/>
      <c r="G2249" s="1"/>
      <c r="H2249" s="1"/>
      <c r="I2249" s="1"/>
      <c r="J2249" s="1"/>
      <c r="K2249" s="1"/>
      <c r="L2249" s="1"/>
      <c r="M2249" s="1"/>
      <c r="N2249" s="1"/>
      <c r="O2249" s="1"/>
      <c r="P2249" s="1"/>
      <c r="Q2249" s="1"/>
      <c r="R2249" s="31"/>
      <c r="S2249" s="31"/>
      <c r="T2249" s="31"/>
    </row>
    <row r="2250" spans="2:20">
      <c r="B2250" s="1"/>
      <c r="C2250" s="1"/>
      <c r="D2250" s="1"/>
      <c r="E2250" s="1"/>
      <c r="F2250" s="1"/>
      <c r="G2250" s="1"/>
      <c r="H2250" s="1"/>
      <c r="I2250" s="1"/>
      <c r="J2250" s="1"/>
      <c r="K2250" s="1"/>
      <c r="L2250" s="1"/>
      <c r="M2250" s="1"/>
      <c r="N2250" s="1"/>
      <c r="O2250" s="1"/>
      <c r="P2250" s="1"/>
      <c r="Q2250" s="1"/>
      <c r="R2250" s="31"/>
      <c r="S2250" s="31"/>
      <c r="T2250" s="31"/>
    </row>
    <row r="2251" spans="2:20">
      <c r="B2251" s="1"/>
      <c r="C2251" s="1"/>
      <c r="D2251" s="1"/>
      <c r="E2251" s="1"/>
      <c r="F2251" s="1"/>
      <c r="G2251" s="1"/>
      <c r="H2251" s="1"/>
      <c r="I2251" s="1"/>
      <c r="J2251" s="1"/>
      <c r="K2251" s="1"/>
      <c r="L2251" s="1"/>
      <c r="M2251" s="1"/>
      <c r="N2251" s="1"/>
      <c r="O2251" s="1"/>
      <c r="P2251" s="1"/>
      <c r="Q2251" s="1"/>
      <c r="R2251" s="31"/>
      <c r="S2251" s="31"/>
      <c r="T2251" s="31"/>
    </row>
    <row r="2252" spans="2:20">
      <c r="B2252" s="1"/>
      <c r="C2252" s="1"/>
      <c r="D2252" s="1"/>
      <c r="E2252" s="1"/>
      <c r="F2252" s="1"/>
      <c r="G2252" s="1"/>
      <c r="H2252" s="1"/>
      <c r="I2252" s="1"/>
      <c r="J2252" s="1"/>
      <c r="K2252" s="1"/>
      <c r="L2252" s="1"/>
      <c r="M2252" s="1"/>
      <c r="N2252" s="1"/>
      <c r="O2252" s="1"/>
      <c r="P2252" s="1"/>
      <c r="Q2252" s="1"/>
      <c r="R2252" s="31"/>
      <c r="S2252" s="31"/>
      <c r="T2252" s="31"/>
    </row>
    <row r="2253" spans="2:20">
      <c r="B2253" s="1"/>
      <c r="C2253" s="1"/>
      <c r="D2253" s="1"/>
      <c r="E2253" s="1"/>
      <c r="F2253" s="1"/>
      <c r="G2253" s="1"/>
      <c r="H2253" s="1"/>
      <c r="I2253" s="1"/>
      <c r="J2253" s="1"/>
      <c r="K2253" s="1"/>
      <c r="L2253" s="1"/>
      <c r="M2253" s="1"/>
      <c r="N2253" s="1"/>
      <c r="O2253" s="1"/>
      <c r="P2253" s="1"/>
      <c r="Q2253" s="1"/>
      <c r="R2253" s="31"/>
      <c r="S2253" s="31"/>
      <c r="T2253" s="31"/>
    </row>
    <row r="2254" spans="2:20">
      <c r="B2254" s="1"/>
      <c r="C2254" s="1"/>
      <c r="D2254" s="1"/>
      <c r="E2254" s="1"/>
      <c r="F2254" s="1"/>
      <c r="G2254" s="1"/>
      <c r="H2254" s="1"/>
      <c r="I2254" s="1"/>
      <c r="J2254" s="1"/>
      <c r="K2254" s="1"/>
      <c r="L2254" s="1"/>
      <c r="M2254" s="1"/>
      <c r="N2254" s="1"/>
      <c r="O2254" s="1"/>
      <c r="P2254" s="1"/>
      <c r="Q2254" s="1"/>
      <c r="R2254" s="31"/>
      <c r="S2254" s="31"/>
      <c r="T2254" s="31"/>
    </row>
    <row r="2255" spans="2:20">
      <c r="B2255" s="1"/>
      <c r="C2255" s="1"/>
      <c r="D2255" s="1"/>
      <c r="E2255" s="1"/>
      <c r="F2255" s="1"/>
      <c r="G2255" s="1"/>
      <c r="H2255" s="1"/>
      <c r="I2255" s="1"/>
      <c r="J2255" s="1"/>
      <c r="K2255" s="1"/>
      <c r="L2255" s="1"/>
      <c r="M2255" s="1"/>
      <c r="N2255" s="1"/>
      <c r="O2255" s="1"/>
      <c r="P2255" s="1"/>
      <c r="Q2255" s="1"/>
      <c r="R2255" s="31"/>
      <c r="S2255" s="31"/>
      <c r="T2255" s="31"/>
    </row>
    <row r="2256" spans="2:20">
      <c r="B2256" s="1"/>
      <c r="C2256" s="1"/>
      <c r="D2256" s="1"/>
      <c r="E2256" s="1"/>
      <c r="F2256" s="1"/>
      <c r="G2256" s="1"/>
      <c r="H2256" s="1"/>
      <c r="I2256" s="1"/>
      <c r="J2256" s="1"/>
      <c r="K2256" s="1"/>
      <c r="L2256" s="1"/>
      <c r="M2256" s="1"/>
      <c r="N2256" s="1"/>
      <c r="O2256" s="1"/>
      <c r="P2256" s="1"/>
      <c r="Q2256" s="1"/>
      <c r="R2256" s="31"/>
      <c r="S2256" s="31"/>
      <c r="T2256" s="31"/>
    </row>
    <row r="2257" spans="2:20">
      <c r="B2257" s="1"/>
      <c r="C2257" s="1"/>
      <c r="D2257" s="1"/>
      <c r="E2257" s="1"/>
      <c r="F2257" s="1"/>
      <c r="G2257" s="1"/>
      <c r="H2257" s="1"/>
      <c r="I2257" s="1"/>
      <c r="J2257" s="1"/>
      <c r="K2257" s="1"/>
      <c r="L2257" s="1"/>
      <c r="M2257" s="1"/>
      <c r="N2257" s="1"/>
      <c r="O2257" s="1"/>
      <c r="P2257" s="1"/>
      <c r="Q2257" s="1"/>
      <c r="R2257" s="31"/>
      <c r="S2257" s="31"/>
      <c r="T2257" s="31"/>
    </row>
    <row r="2258" spans="2:20">
      <c r="B2258" s="1"/>
      <c r="C2258" s="1"/>
      <c r="D2258" s="1"/>
      <c r="E2258" s="1"/>
      <c r="F2258" s="1"/>
      <c r="G2258" s="1"/>
      <c r="H2258" s="1"/>
      <c r="I2258" s="1"/>
      <c r="J2258" s="1"/>
      <c r="K2258" s="1"/>
      <c r="L2258" s="1"/>
      <c r="M2258" s="1"/>
      <c r="N2258" s="1"/>
      <c r="O2258" s="1"/>
      <c r="P2258" s="1"/>
      <c r="Q2258" s="1"/>
      <c r="R2258" s="31"/>
      <c r="S2258" s="31"/>
      <c r="T2258" s="31"/>
    </row>
    <row r="2259" spans="2:20">
      <c r="B2259" s="1"/>
      <c r="C2259" s="1"/>
      <c r="D2259" s="1"/>
      <c r="E2259" s="1"/>
      <c r="F2259" s="1"/>
      <c r="G2259" s="1"/>
      <c r="H2259" s="1"/>
      <c r="I2259" s="1"/>
      <c r="J2259" s="1"/>
      <c r="K2259" s="1"/>
      <c r="L2259" s="1"/>
      <c r="M2259" s="1"/>
      <c r="N2259" s="1"/>
      <c r="O2259" s="1"/>
      <c r="P2259" s="1"/>
      <c r="Q2259" s="1"/>
      <c r="R2259" s="31"/>
      <c r="S2259" s="31"/>
      <c r="T2259" s="31"/>
    </row>
    <row r="2260" spans="2:20">
      <c r="B2260" s="1"/>
      <c r="C2260" s="1"/>
      <c r="D2260" s="1"/>
      <c r="E2260" s="1"/>
      <c r="F2260" s="1"/>
      <c r="G2260" s="1"/>
      <c r="H2260" s="1"/>
      <c r="I2260" s="1"/>
      <c r="J2260" s="1"/>
      <c r="K2260" s="1"/>
      <c r="L2260" s="1"/>
      <c r="M2260" s="1"/>
      <c r="N2260" s="1"/>
      <c r="O2260" s="1"/>
      <c r="P2260" s="1"/>
      <c r="Q2260" s="1"/>
      <c r="R2260" s="31"/>
      <c r="S2260" s="31"/>
      <c r="T2260" s="31"/>
    </row>
    <row r="2261" spans="2:20">
      <c r="B2261" s="1"/>
      <c r="C2261" s="1"/>
      <c r="D2261" s="1"/>
      <c r="E2261" s="1"/>
      <c r="F2261" s="1"/>
      <c r="G2261" s="1"/>
      <c r="H2261" s="1"/>
      <c r="I2261" s="1"/>
      <c r="J2261" s="1"/>
      <c r="K2261" s="1"/>
      <c r="L2261" s="1"/>
      <c r="M2261" s="1"/>
      <c r="N2261" s="1"/>
      <c r="O2261" s="1"/>
      <c r="P2261" s="1"/>
      <c r="Q2261" s="1"/>
      <c r="R2261" s="31"/>
      <c r="S2261" s="31"/>
      <c r="T2261" s="31"/>
    </row>
    <row r="2262" spans="2:20">
      <c r="B2262" s="1"/>
      <c r="C2262" s="1"/>
      <c r="D2262" s="1"/>
      <c r="E2262" s="1"/>
      <c r="F2262" s="1"/>
      <c r="G2262" s="1"/>
      <c r="H2262" s="1"/>
      <c r="I2262" s="1"/>
      <c r="J2262" s="1"/>
      <c r="K2262" s="1"/>
      <c r="L2262" s="1"/>
      <c r="M2262" s="1"/>
      <c r="N2262" s="1"/>
      <c r="O2262" s="1"/>
      <c r="P2262" s="1"/>
      <c r="Q2262" s="1"/>
      <c r="R2262" s="31"/>
      <c r="S2262" s="31"/>
      <c r="T2262" s="31"/>
    </row>
    <row r="2263" spans="2:20">
      <c r="B2263" s="1"/>
      <c r="C2263" s="1"/>
      <c r="D2263" s="1"/>
      <c r="E2263" s="1"/>
      <c r="F2263" s="1"/>
      <c r="G2263" s="1"/>
      <c r="H2263" s="1"/>
      <c r="I2263" s="1"/>
      <c r="J2263" s="1"/>
      <c r="K2263" s="1"/>
      <c r="L2263" s="1"/>
      <c r="M2263" s="1"/>
      <c r="N2263" s="1"/>
      <c r="O2263" s="1"/>
      <c r="P2263" s="1"/>
      <c r="Q2263" s="1"/>
      <c r="R2263" s="31"/>
      <c r="S2263" s="31"/>
      <c r="T2263" s="31"/>
    </row>
    <row r="2264" spans="2:20">
      <c r="B2264" s="1"/>
      <c r="C2264" s="1"/>
      <c r="D2264" s="1"/>
      <c r="E2264" s="1"/>
      <c r="F2264" s="1"/>
      <c r="G2264" s="1"/>
      <c r="H2264" s="1"/>
      <c r="I2264" s="1"/>
      <c r="J2264" s="1"/>
      <c r="K2264" s="1"/>
      <c r="L2264" s="1"/>
      <c r="M2264" s="1"/>
      <c r="N2264" s="1"/>
      <c r="O2264" s="1"/>
      <c r="P2264" s="1"/>
      <c r="Q2264" s="1"/>
      <c r="R2264" s="31"/>
      <c r="S2264" s="31"/>
      <c r="T2264" s="31"/>
    </row>
    <row r="2265" spans="2:20">
      <c r="B2265" s="1"/>
      <c r="C2265" s="1"/>
      <c r="D2265" s="1"/>
      <c r="E2265" s="1"/>
      <c r="F2265" s="1"/>
      <c r="G2265" s="1"/>
      <c r="H2265" s="1"/>
      <c r="I2265" s="1"/>
      <c r="J2265" s="1"/>
      <c r="K2265" s="1"/>
      <c r="L2265" s="1"/>
      <c r="M2265" s="1"/>
      <c r="N2265" s="1"/>
      <c r="O2265" s="1"/>
      <c r="P2265" s="1"/>
      <c r="Q2265" s="1"/>
      <c r="R2265" s="31"/>
      <c r="S2265" s="31"/>
      <c r="T2265" s="31"/>
    </row>
    <row r="2266" spans="2:20">
      <c r="B2266" s="1"/>
      <c r="C2266" s="1"/>
      <c r="D2266" s="1"/>
      <c r="E2266" s="1"/>
      <c r="F2266" s="1"/>
      <c r="G2266" s="1"/>
      <c r="H2266" s="1"/>
      <c r="I2266" s="1"/>
      <c r="J2266" s="1"/>
      <c r="K2266" s="1"/>
      <c r="L2266" s="1"/>
      <c r="M2266" s="1"/>
      <c r="N2266" s="1"/>
      <c r="O2266" s="1"/>
      <c r="P2266" s="1"/>
      <c r="Q2266" s="1"/>
      <c r="R2266" s="31"/>
      <c r="S2266" s="31"/>
      <c r="T2266" s="31"/>
    </row>
    <row r="2267" spans="2:20">
      <c r="B2267" s="1"/>
      <c r="C2267" s="1"/>
      <c r="D2267" s="1"/>
      <c r="E2267" s="1"/>
      <c r="F2267" s="1"/>
      <c r="G2267" s="1"/>
      <c r="H2267" s="1"/>
      <c r="I2267" s="1"/>
      <c r="J2267" s="1"/>
      <c r="K2267" s="1"/>
      <c r="L2267" s="1"/>
      <c r="M2267" s="1"/>
      <c r="N2267" s="1"/>
      <c r="O2267" s="1"/>
      <c r="P2267" s="1"/>
      <c r="Q2267" s="1"/>
      <c r="R2267" s="31"/>
      <c r="S2267" s="31"/>
      <c r="T2267" s="31"/>
    </row>
    <row r="2268" spans="2:20">
      <c r="B2268" s="1"/>
      <c r="C2268" s="1"/>
      <c r="D2268" s="1"/>
      <c r="E2268" s="1"/>
      <c r="F2268" s="1"/>
      <c r="G2268" s="1"/>
      <c r="H2268" s="1"/>
      <c r="I2268" s="1"/>
      <c r="J2268" s="1"/>
      <c r="K2268" s="1"/>
      <c r="L2268" s="1"/>
      <c r="M2268" s="1"/>
      <c r="N2268" s="1"/>
      <c r="O2268" s="1"/>
      <c r="P2268" s="1"/>
      <c r="Q2268" s="1"/>
      <c r="R2268" s="31"/>
      <c r="S2268" s="31"/>
      <c r="T2268" s="31"/>
    </row>
    <row r="2269" spans="2:20">
      <c r="B2269" s="1"/>
      <c r="C2269" s="1"/>
      <c r="D2269" s="1"/>
      <c r="E2269" s="1"/>
      <c r="F2269" s="1"/>
      <c r="G2269" s="1"/>
      <c r="H2269" s="1"/>
      <c r="I2269" s="1"/>
      <c r="J2269" s="1"/>
      <c r="K2269" s="1"/>
      <c r="L2269" s="1"/>
      <c r="M2269" s="1"/>
      <c r="N2269" s="1"/>
      <c r="O2269" s="1"/>
      <c r="P2269" s="1"/>
      <c r="Q2269" s="1"/>
      <c r="R2269" s="31"/>
      <c r="S2269" s="31"/>
      <c r="T2269" s="31"/>
    </row>
    <row r="2270" spans="2:20">
      <c r="B2270" s="1"/>
      <c r="C2270" s="1"/>
      <c r="D2270" s="1"/>
      <c r="E2270" s="1"/>
      <c r="F2270" s="1"/>
      <c r="G2270" s="1"/>
      <c r="H2270" s="1"/>
      <c r="I2270" s="1"/>
      <c r="J2270" s="1"/>
      <c r="K2270" s="1"/>
      <c r="L2270" s="1"/>
      <c r="M2270" s="1"/>
      <c r="N2270" s="1"/>
      <c r="O2270" s="1"/>
      <c r="P2270" s="1"/>
      <c r="Q2270" s="1"/>
      <c r="R2270" s="31"/>
      <c r="S2270" s="31"/>
      <c r="T2270" s="31"/>
    </row>
    <row r="2271" spans="2:20">
      <c r="B2271" s="1"/>
      <c r="C2271" s="1"/>
      <c r="D2271" s="1"/>
      <c r="E2271" s="1"/>
      <c r="F2271" s="1"/>
      <c r="G2271" s="1"/>
      <c r="H2271" s="1"/>
      <c r="I2271" s="1"/>
      <c r="J2271" s="1"/>
      <c r="K2271" s="1"/>
      <c r="L2271" s="1"/>
      <c r="M2271" s="1"/>
      <c r="N2271" s="1"/>
      <c r="O2271" s="1"/>
      <c r="P2271" s="1"/>
      <c r="Q2271" s="1"/>
      <c r="R2271" s="31"/>
      <c r="S2271" s="31"/>
      <c r="T2271" s="31"/>
    </row>
    <row r="2272" spans="2:20">
      <c r="B2272" s="1"/>
      <c r="C2272" s="1"/>
      <c r="D2272" s="1"/>
      <c r="E2272" s="1"/>
      <c r="F2272" s="1"/>
      <c r="G2272" s="1"/>
      <c r="H2272" s="1"/>
      <c r="I2272" s="1"/>
      <c r="J2272" s="1"/>
      <c r="K2272" s="1"/>
      <c r="L2272" s="1"/>
      <c r="M2272" s="1"/>
      <c r="N2272" s="1"/>
      <c r="O2272" s="1"/>
      <c r="P2272" s="1"/>
      <c r="Q2272" s="1"/>
      <c r="R2272" s="31"/>
      <c r="S2272" s="31"/>
      <c r="T2272" s="31"/>
    </row>
    <row r="2273" spans="2:20">
      <c r="B2273" s="1"/>
      <c r="C2273" s="1"/>
      <c r="D2273" s="1"/>
      <c r="E2273" s="1"/>
      <c r="F2273" s="1"/>
      <c r="G2273" s="1"/>
      <c r="H2273" s="1"/>
      <c r="I2273" s="1"/>
      <c r="J2273" s="1"/>
      <c r="K2273" s="1"/>
      <c r="L2273" s="1"/>
      <c r="M2273" s="1"/>
      <c r="N2273" s="1"/>
      <c r="O2273" s="1"/>
      <c r="P2273" s="1"/>
      <c r="Q2273" s="1"/>
      <c r="R2273" s="31"/>
      <c r="S2273" s="31"/>
      <c r="T2273" s="31"/>
    </row>
    <row r="2274" spans="2:20">
      <c r="B2274" s="1"/>
      <c r="C2274" s="1"/>
      <c r="D2274" s="1"/>
      <c r="E2274" s="1"/>
      <c r="F2274" s="1"/>
      <c r="G2274" s="1"/>
      <c r="H2274" s="1"/>
      <c r="I2274" s="1"/>
      <c r="J2274" s="1"/>
      <c r="K2274" s="1"/>
      <c r="L2274" s="1"/>
      <c r="M2274" s="1"/>
      <c r="N2274" s="1"/>
      <c r="O2274" s="1"/>
      <c r="P2274" s="1"/>
      <c r="Q2274" s="1"/>
      <c r="R2274" s="31"/>
      <c r="S2274" s="31"/>
      <c r="T2274" s="31"/>
    </row>
    <row r="2275" spans="2:20">
      <c r="B2275" s="1"/>
      <c r="C2275" s="1"/>
      <c r="D2275" s="1"/>
      <c r="E2275" s="1"/>
      <c r="F2275" s="1"/>
      <c r="G2275" s="1"/>
      <c r="H2275" s="1"/>
      <c r="I2275" s="1"/>
      <c r="J2275" s="1"/>
      <c r="K2275" s="1"/>
      <c r="L2275" s="1"/>
      <c r="M2275" s="1"/>
      <c r="N2275" s="1"/>
      <c r="O2275" s="1"/>
      <c r="P2275" s="1"/>
      <c r="Q2275" s="1"/>
      <c r="R2275" s="31"/>
      <c r="S2275" s="31"/>
      <c r="T2275" s="31"/>
    </row>
    <row r="2276" spans="2:20">
      <c r="B2276" s="1"/>
      <c r="C2276" s="1"/>
      <c r="D2276" s="1"/>
      <c r="E2276" s="1"/>
      <c r="F2276" s="1"/>
      <c r="G2276" s="1"/>
      <c r="H2276" s="1"/>
      <c r="I2276" s="1"/>
      <c r="J2276" s="1"/>
      <c r="K2276" s="1"/>
      <c r="L2276" s="1"/>
      <c r="M2276" s="1"/>
      <c r="N2276" s="1"/>
      <c r="O2276" s="1"/>
      <c r="P2276" s="1"/>
      <c r="Q2276" s="1"/>
      <c r="R2276" s="31"/>
      <c r="S2276" s="31"/>
      <c r="T2276" s="31"/>
    </row>
    <row r="2277" spans="2:20">
      <c r="B2277" s="1"/>
      <c r="C2277" s="1"/>
      <c r="D2277" s="1"/>
      <c r="E2277" s="1"/>
      <c r="F2277" s="1"/>
      <c r="G2277" s="1"/>
      <c r="H2277" s="1"/>
      <c r="I2277" s="1"/>
      <c r="J2277" s="1"/>
      <c r="K2277" s="1"/>
      <c r="L2277" s="1"/>
      <c r="M2277" s="1"/>
      <c r="N2277" s="1"/>
      <c r="O2277" s="1"/>
      <c r="P2277" s="1"/>
      <c r="Q2277" s="1"/>
      <c r="R2277" s="31"/>
      <c r="S2277" s="31"/>
      <c r="T2277" s="31"/>
    </row>
    <row r="2278" spans="2:20">
      <c r="B2278" s="1"/>
      <c r="C2278" s="1"/>
      <c r="D2278" s="1"/>
      <c r="E2278" s="1"/>
      <c r="F2278" s="1"/>
      <c r="G2278" s="1"/>
      <c r="H2278" s="1"/>
      <c r="I2278" s="1"/>
      <c r="J2278" s="1"/>
      <c r="K2278" s="1"/>
      <c r="L2278" s="1"/>
      <c r="M2278" s="1"/>
      <c r="N2278" s="1"/>
      <c r="O2278" s="1"/>
      <c r="P2278" s="1"/>
      <c r="Q2278" s="1"/>
      <c r="R2278" s="31"/>
      <c r="S2278" s="31"/>
      <c r="T2278" s="31"/>
    </row>
    <row r="2279" spans="2:20">
      <c r="B2279" s="1"/>
      <c r="C2279" s="1"/>
      <c r="D2279" s="1"/>
      <c r="E2279" s="1"/>
      <c r="F2279" s="1"/>
      <c r="G2279" s="1"/>
      <c r="H2279" s="1"/>
      <c r="I2279" s="1"/>
      <c r="J2279" s="1"/>
      <c r="K2279" s="1"/>
      <c r="L2279" s="1"/>
      <c r="M2279" s="1"/>
      <c r="N2279" s="1"/>
      <c r="O2279" s="1"/>
      <c r="P2279" s="1"/>
      <c r="Q2279" s="1"/>
      <c r="R2279" s="31"/>
      <c r="S2279" s="31"/>
      <c r="T2279" s="31"/>
    </row>
    <row r="2280" spans="2:20">
      <c r="B2280" s="1"/>
      <c r="C2280" s="1"/>
      <c r="D2280" s="1"/>
      <c r="E2280" s="1"/>
      <c r="F2280" s="1"/>
      <c r="G2280" s="1"/>
      <c r="H2280" s="1"/>
      <c r="I2280" s="1"/>
      <c r="J2280" s="1"/>
      <c r="K2280" s="1"/>
      <c r="L2280" s="1"/>
      <c r="M2280" s="1"/>
      <c r="N2280" s="1"/>
      <c r="O2280" s="1"/>
      <c r="P2280" s="1"/>
      <c r="Q2280" s="1"/>
      <c r="R2280" s="31"/>
      <c r="S2280" s="31"/>
      <c r="T2280" s="31"/>
    </row>
    <row r="2281" spans="2:20">
      <c r="B2281" s="1"/>
      <c r="C2281" s="1"/>
      <c r="D2281" s="1"/>
      <c r="E2281" s="1"/>
      <c r="F2281" s="1"/>
      <c r="G2281" s="1"/>
      <c r="H2281" s="1"/>
      <c r="I2281" s="1"/>
      <c r="J2281" s="1"/>
      <c r="K2281" s="1"/>
      <c r="L2281" s="1"/>
      <c r="M2281" s="1"/>
      <c r="N2281" s="1"/>
      <c r="O2281" s="1"/>
      <c r="P2281" s="1"/>
      <c r="Q2281" s="1"/>
      <c r="R2281" s="31"/>
      <c r="S2281" s="31"/>
      <c r="T2281" s="31"/>
    </row>
    <row r="2282" spans="2:20">
      <c r="B2282" s="1"/>
      <c r="C2282" s="1"/>
      <c r="D2282" s="1"/>
      <c r="E2282" s="1"/>
      <c r="F2282" s="1"/>
      <c r="G2282" s="1"/>
      <c r="H2282" s="1"/>
      <c r="I2282" s="1"/>
      <c r="J2282" s="1"/>
      <c r="K2282" s="1"/>
      <c r="L2282" s="1"/>
      <c r="M2282" s="1"/>
      <c r="N2282" s="1"/>
      <c r="O2282" s="1"/>
      <c r="P2282" s="1"/>
      <c r="Q2282" s="1"/>
      <c r="R2282" s="31"/>
      <c r="S2282" s="31"/>
      <c r="T2282" s="31"/>
    </row>
    <row r="2283" spans="2:20">
      <c r="B2283" s="1"/>
      <c r="C2283" s="1"/>
      <c r="D2283" s="1"/>
      <c r="E2283" s="1"/>
      <c r="F2283" s="1"/>
      <c r="G2283" s="1"/>
      <c r="H2283" s="1"/>
      <c r="I2283" s="1"/>
      <c r="J2283" s="1"/>
      <c r="K2283" s="1"/>
      <c r="L2283" s="1"/>
      <c r="M2283" s="1"/>
      <c r="N2283" s="1"/>
      <c r="O2283" s="1"/>
      <c r="P2283" s="1"/>
      <c r="Q2283" s="1"/>
      <c r="R2283" s="31"/>
      <c r="S2283" s="31"/>
      <c r="T2283" s="31"/>
    </row>
    <row r="2284" spans="2:20">
      <c r="B2284" s="1"/>
      <c r="C2284" s="1"/>
      <c r="D2284" s="1"/>
      <c r="E2284" s="1"/>
      <c r="F2284" s="1"/>
      <c r="G2284" s="1"/>
      <c r="H2284" s="1"/>
      <c r="I2284" s="1"/>
      <c r="J2284" s="1"/>
      <c r="K2284" s="1"/>
      <c r="L2284" s="1"/>
      <c r="M2284" s="1"/>
      <c r="N2284" s="1"/>
      <c r="O2284" s="1"/>
      <c r="P2284" s="1"/>
      <c r="Q2284" s="1"/>
      <c r="R2284" s="31"/>
      <c r="S2284" s="31"/>
      <c r="T2284" s="31"/>
    </row>
    <row r="2285" spans="2:20">
      <c r="B2285" s="1"/>
      <c r="C2285" s="1"/>
      <c r="D2285" s="1"/>
      <c r="E2285" s="1"/>
      <c r="F2285" s="1"/>
      <c r="G2285" s="1"/>
      <c r="H2285" s="1"/>
      <c r="I2285" s="1"/>
      <c r="J2285" s="1"/>
      <c r="K2285" s="1"/>
      <c r="L2285" s="1"/>
      <c r="M2285" s="1"/>
      <c r="N2285" s="1"/>
      <c r="O2285" s="1"/>
      <c r="P2285" s="1"/>
      <c r="Q2285" s="1"/>
      <c r="R2285" s="31"/>
      <c r="S2285" s="31"/>
      <c r="T2285" s="31"/>
    </row>
    <row r="2286" spans="2:20">
      <c r="B2286" s="1"/>
      <c r="C2286" s="1"/>
      <c r="D2286" s="1"/>
      <c r="E2286" s="1"/>
      <c r="F2286" s="1"/>
      <c r="G2286" s="1"/>
      <c r="H2286" s="1"/>
      <c r="I2286" s="1"/>
      <c r="J2286" s="1"/>
      <c r="K2286" s="1"/>
      <c r="L2286" s="1"/>
      <c r="M2286" s="1"/>
      <c r="N2286" s="1"/>
      <c r="O2286" s="1"/>
      <c r="P2286" s="1"/>
      <c r="Q2286" s="1"/>
      <c r="R2286" s="31"/>
      <c r="S2286" s="31"/>
      <c r="T2286" s="31"/>
    </row>
    <row r="2287" spans="2:20">
      <c r="B2287" s="1"/>
      <c r="C2287" s="1"/>
      <c r="D2287" s="1"/>
      <c r="E2287" s="1"/>
      <c r="F2287" s="1"/>
      <c r="G2287" s="1"/>
      <c r="H2287" s="1"/>
      <c r="I2287" s="1"/>
      <c r="J2287" s="1"/>
      <c r="K2287" s="1"/>
      <c r="L2287" s="1"/>
      <c r="M2287" s="1"/>
      <c r="N2287" s="1"/>
      <c r="O2287" s="1"/>
      <c r="P2287" s="1"/>
      <c r="Q2287" s="1"/>
      <c r="R2287" s="31"/>
      <c r="S2287" s="31"/>
      <c r="T2287" s="31"/>
    </row>
    <row r="2288" spans="2:20">
      <c r="B2288" s="1"/>
      <c r="C2288" s="1"/>
      <c r="D2288" s="1"/>
      <c r="E2288" s="1"/>
      <c r="F2288" s="1"/>
      <c r="G2288" s="1"/>
      <c r="H2288" s="1"/>
      <c r="I2288" s="1"/>
      <c r="J2288" s="1"/>
      <c r="K2288" s="1"/>
      <c r="L2288" s="1"/>
      <c r="M2288" s="1"/>
      <c r="N2288" s="1"/>
      <c r="O2288" s="1"/>
      <c r="P2288" s="1"/>
      <c r="Q2288" s="1"/>
      <c r="R2288" s="31"/>
      <c r="S2288" s="31"/>
      <c r="T2288" s="31"/>
    </row>
    <row r="2289" spans="2:20">
      <c r="B2289" s="1"/>
      <c r="C2289" s="1"/>
      <c r="D2289" s="1"/>
      <c r="E2289" s="1"/>
      <c r="F2289" s="1"/>
      <c r="G2289" s="1"/>
      <c r="H2289" s="1"/>
      <c r="I2289" s="1"/>
      <c r="J2289" s="1"/>
      <c r="K2289" s="1"/>
      <c r="L2289" s="1"/>
      <c r="M2289" s="1"/>
      <c r="N2289" s="1"/>
      <c r="O2289" s="1"/>
      <c r="P2289" s="1"/>
      <c r="Q2289" s="1"/>
      <c r="R2289" s="31"/>
      <c r="S2289" s="31"/>
      <c r="T2289" s="31"/>
    </row>
    <row r="2290" spans="2:20">
      <c r="B2290" s="1"/>
      <c r="C2290" s="1"/>
      <c r="D2290" s="1"/>
      <c r="E2290" s="1"/>
      <c r="F2290" s="1"/>
      <c r="G2290" s="1"/>
      <c r="H2290" s="1"/>
      <c r="I2290" s="1"/>
      <c r="J2290" s="1"/>
      <c r="K2290" s="1"/>
      <c r="L2290" s="1"/>
      <c r="M2290" s="1"/>
      <c r="N2290" s="1"/>
      <c r="O2290" s="1"/>
      <c r="P2290" s="1"/>
      <c r="Q2290" s="1"/>
      <c r="R2290" s="31"/>
      <c r="S2290" s="31"/>
      <c r="T2290" s="31"/>
    </row>
    <row r="2291" spans="2:20">
      <c r="B2291" s="1"/>
      <c r="C2291" s="1"/>
      <c r="D2291" s="1"/>
      <c r="E2291" s="1"/>
      <c r="F2291" s="1"/>
      <c r="G2291" s="1"/>
      <c r="H2291" s="1"/>
      <c r="I2291" s="1"/>
      <c r="J2291" s="1"/>
      <c r="K2291" s="1"/>
      <c r="L2291" s="1"/>
      <c r="M2291" s="1"/>
      <c r="N2291" s="1"/>
      <c r="O2291" s="1"/>
      <c r="P2291" s="1"/>
      <c r="Q2291" s="1"/>
      <c r="R2291" s="31"/>
      <c r="S2291" s="31"/>
      <c r="T2291" s="31"/>
    </row>
    <row r="2292" spans="2:20">
      <c r="B2292" s="1"/>
      <c r="C2292" s="1"/>
      <c r="D2292" s="1"/>
      <c r="E2292" s="1"/>
      <c r="F2292" s="1"/>
      <c r="G2292" s="1"/>
      <c r="H2292" s="1"/>
      <c r="I2292" s="1"/>
      <c r="J2292" s="1"/>
      <c r="K2292" s="1"/>
      <c r="L2292" s="1"/>
      <c r="M2292" s="1"/>
      <c r="N2292" s="1"/>
      <c r="O2292" s="1"/>
      <c r="P2292" s="1"/>
      <c r="Q2292" s="1"/>
      <c r="R2292" s="31"/>
      <c r="S2292" s="31"/>
      <c r="T2292" s="31"/>
    </row>
    <row r="2293" spans="2:20">
      <c r="B2293" s="1"/>
      <c r="C2293" s="1"/>
      <c r="D2293" s="1"/>
      <c r="E2293" s="1"/>
      <c r="F2293" s="1"/>
      <c r="G2293" s="1"/>
      <c r="H2293" s="1"/>
      <c r="I2293" s="1"/>
      <c r="J2293" s="1"/>
      <c r="K2293" s="1"/>
      <c r="L2293" s="1"/>
      <c r="M2293" s="1"/>
      <c r="N2293" s="1"/>
      <c r="O2293" s="1"/>
      <c r="P2293" s="1"/>
      <c r="Q2293" s="1"/>
      <c r="R2293" s="31"/>
      <c r="S2293" s="31"/>
      <c r="T2293" s="31"/>
    </row>
    <row r="2294" spans="2:20">
      <c r="B2294" s="1"/>
      <c r="C2294" s="1"/>
      <c r="D2294" s="1"/>
      <c r="E2294" s="1"/>
      <c r="F2294" s="1"/>
      <c r="G2294" s="1"/>
      <c r="H2294" s="1"/>
      <c r="I2294" s="1"/>
      <c r="J2294" s="1"/>
      <c r="K2294" s="1"/>
      <c r="L2294" s="1"/>
      <c r="M2294" s="1"/>
      <c r="N2294" s="1"/>
      <c r="O2294" s="1"/>
      <c r="P2294" s="1"/>
      <c r="Q2294" s="1"/>
      <c r="R2294" s="31"/>
      <c r="S2294" s="31"/>
      <c r="T2294" s="31"/>
    </row>
    <row r="2295" spans="2:20">
      <c r="B2295" s="1"/>
      <c r="C2295" s="1"/>
      <c r="D2295" s="1"/>
      <c r="E2295" s="1"/>
      <c r="F2295" s="1"/>
      <c r="G2295" s="1"/>
      <c r="H2295" s="1"/>
      <c r="I2295" s="1"/>
      <c r="J2295" s="1"/>
      <c r="K2295" s="1"/>
      <c r="L2295" s="1"/>
      <c r="M2295" s="1"/>
      <c r="N2295" s="1"/>
      <c r="O2295" s="1"/>
      <c r="P2295" s="1"/>
      <c r="Q2295" s="1"/>
      <c r="R2295" s="31"/>
      <c r="S2295" s="31"/>
      <c r="T2295" s="31"/>
    </row>
    <row r="2296" spans="2:20">
      <c r="B2296" s="1"/>
      <c r="C2296" s="1"/>
      <c r="D2296" s="1"/>
      <c r="E2296" s="1"/>
      <c r="F2296" s="1"/>
      <c r="G2296" s="1"/>
      <c r="H2296" s="1"/>
      <c r="I2296" s="1"/>
      <c r="J2296" s="1"/>
      <c r="K2296" s="1"/>
      <c r="L2296" s="1"/>
      <c r="M2296" s="1"/>
      <c r="N2296" s="1"/>
      <c r="O2296" s="1"/>
      <c r="P2296" s="1"/>
      <c r="Q2296" s="1"/>
      <c r="R2296" s="31"/>
      <c r="S2296" s="31"/>
      <c r="T2296" s="31"/>
    </row>
    <row r="2297" spans="2:20">
      <c r="B2297" s="1"/>
      <c r="C2297" s="1"/>
      <c r="D2297" s="1"/>
      <c r="E2297" s="1"/>
      <c r="F2297" s="1"/>
      <c r="G2297" s="1"/>
      <c r="H2297" s="1"/>
      <c r="I2297" s="1"/>
      <c r="J2297" s="1"/>
      <c r="K2297" s="1"/>
      <c r="L2297" s="1"/>
      <c r="M2297" s="1"/>
      <c r="N2297" s="1"/>
      <c r="O2297" s="1"/>
      <c r="P2297" s="1"/>
      <c r="Q2297" s="1"/>
      <c r="R2297" s="31"/>
      <c r="S2297" s="31"/>
      <c r="T2297" s="31"/>
    </row>
    <row r="2298" spans="2:20">
      <c r="B2298" s="1"/>
      <c r="C2298" s="1"/>
      <c r="D2298" s="1"/>
      <c r="E2298" s="1"/>
      <c r="F2298" s="1"/>
      <c r="G2298" s="1"/>
      <c r="H2298" s="1"/>
      <c r="I2298" s="1"/>
      <c r="J2298" s="1"/>
      <c r="K2298" s="1"/>
      <c r="L2298" s="1"/>
      <c r="M2298" s="1"/>
      <c r="N2298" s="1"/>
      <c r="O2298" s="1"/>
      <c r="P2298" s="1"/>
      <c r="Q2298" s="1"/>
      <c r="R2298" s="31"/>
      <c r="S2298" s="31"/>
      <c r="T2298" s="31"/>
    </row>
    <row r="2299" spans="2:20">
      <c r="B2299" s="1"/>
      <c r="C2299" s="1"/>
      <c r="D2299" s="1"/>
      <c r="E2299" s="1"/>
      <c r="F2299" s="1"/>
      <c r="G2299" s="1"/>
      <c r="H2299" s="1"/>
      <c r="I2299" s="1"/>
      <c r="J2299" s="1"/>
      <c r="K2299" s="1"/>
      <c r="L2299" s="1"/>
      <c r="M2299" s="1"/>
      <c r="N2299" s="1"/>
      <c r="O2299" s="1"/>
      <c r="P2299" s="1"/>
      <c r="Q2299" s="1"/>
      <c r="R2299" s="31"/>
      <c r="S2299" s="31"/>
      <c r="T2299" s="31"/>
    </row>
    <row r="2300" spans="2:20">
      <c r="B2300" s="1"/>
      <c r="C2300" s="1"/>
      <c r="D2300" s="1"/>
      <c r="E2300" s="1"/>
      <c r="F2300" s="1"/>
      <c r="G2300" s="1"/>
      <c r="H2300" s="1"/>
      <c r="I2300" s="1"/>
      <c r="J2300" s="1"/>
      <c r="K2300" s="1"/>
      <c r="L2300" s="1"/>
      <c r="M2300" s="1"/>
      <c r="N2300" s="1"/>
      <c r="O2300" s="1"/>
      <c r="P2300" s="1"/>
      <c r="Q2300" s="1"/>
      <c r="R2300" s="31"/>
      <c r="S2300" s="31"/>
      <c r="T2300" s="31"/>
    </row>
    <row r="2301" spans="2:20">
      <c r="B2301" s="1"/>
      <c r="C2301" s="1"/>
      <c r="D2301" s="1"/>
      <c r="E2301" s="1"/>
      <c r="F2301" s="1"/>
      <c r="G2301" s="1"/>
      <c r="H2301" s="1"/>
      <c r="I2301" s="1"/>
      <c r="J2301" s="1"/>
      <c r="K2301" s="1"/>
      <c r="L2301" s="1"/>
      <c r="M2301" s="1"/>
      <c r="N2301" s="1"/>
      <c r="O2301" s="1"/>
      <c r="P2301" s="1"/>
      <c r="Q2301" s="1"/>
      <c r="R2301" s="31"/>
      <c r="S2301" s="31"/>
      <c r="T2301" s="31"/>
    </row>
    <row r="2302" spans="2:20">
      <c r="B2302" s="1"/>
      <c r="C2302" s="1"/>
      <c r="D2302" s="1"/>
      <c r="E2302" s="1"/>
      <c r="F2302" s="1"/>
      <c r="G2302" s="1"/>
      <c r="H2302" s="1"/>
      <c r="I2302" s="1"/>
      <c r="J2302" s="1"/>
      <c r="K2302" s="1"/>
      <c r="L2302" s="1"/>
      <c r="M2302" s="1"/>
      <c r="N2302" s="1"/>
      <c r="O2302" s="1"/>
      <c r="P2302" s="1"/>
      <c r="Q2302" s="1"/>
      <c r="R2302" s="31"/>
      <c r="S2302" s="31"/>
      <c r="T2302" s="31"/>
    </row>
    <row r="2303" spans="2:20">
      <c r="B2303" s="1"/>
      <c r="C2303" s="1"/>
      <c r="D2303" s="1"/>
      <c r="E2303" s="1"/>
      <c r="F2303" s="1"/>
      <c r="G2303" s="1"/>
      <c r="H2303" s="1"/>
      <c r="I2303" s="1"/>
      <c r="J2303" s="1"/>
      <c r="K2303" s="1"/>
      <c r="L2303" s="1"/>
      <c r="M2303" s="1"/>
      <c r="N2303" s="1"/>
      <c r="O2303" s="1"/>
      <c r="P2303" s="1"/>
      <c r="Q2303" s="1"/>
      <c r="R2303" s="31"/>
      <c r="S2303" s="31"/>
      <c r="T2303" s="31"/>
    </row>
    <row r="2304" spans="2:20">
      <c r="B2304" s="1"/>
      <c r="C2304" s="1"/>
      <c r="D2304" s="1"/>
      <c r="E2304" s="1"/>
      <c r="F2304" s="1"/>
      <c r="G2304" s="1"/>
      <c r="H2304" s="1"/>
      <c r="I2304" s="1"/>
      <c r="J2304" s="1"/>
      <c r="K2304" s="1"/>
      <c r="L2304" s="1"/>
      <c r="M2304" s="1"/>
      <c r="N2304" s="1"/>
      <c r="O2304" s="1"/>
      <c r="P2304" s="1"/>
      <c r="Q2304" s="1"/>
      <c r="R2304" s="31"/>
      <c r="S2304" s="31"/>
      <c r="T2304" s="31"/>
    </row>
    <row r="2305" spans="2:20">
      <c r="B2305" s="1"/>
      <c r="C2305" s="1"/>
      <c r="D2305" s="1"/>
      <c r="E2305" s="1"/>
      <c r="F2305" s="1"/>
      <c r="G2305" s="1"/>
      <c r="H2305" s="1"/>
      <c r="I2305" s="1"/>
      <c r="J2305" s="1"/>
      <c r="K2305" s="1"/>
      <c r="L2305" s="1"/>
      <c r="M2305" s="1"/>
      <c r="N2305" s="1"/>
      <c r="O2305" s="1"/>
      <c r="P2305" s="1"/>
      <c r="Q2305" s="1"/>
      <c r="R2305" s="31"/>
      <c r="S2305" s="31"/>
      <c r="T2305" s="31"/>
    </row>
    <row r="2306" spans="2:20">
      <c r="B2306" s="1"/>
      <c r="C2306" s="1"/>
      <c r="D2306" s="1"/>
      <c r="E2306" s="1"/>
      <c r="F2306" s="1"/>
      <c r="G2306" s="1"/>
      <c r="H2306" s="1"/>
      <c r="I2306" s="1"/>
      <c r="J2306" s="1"/>
      <c r="K2306" s="1"/>
      <c r="L2306" s="1"/>
      <c r="M2306" s="1"/>
      <c r="N2306" s="1"/>
      <c r="O2306" s="1"/>
      <c r="P2306" s="1"/>
      <c r="Q2306" s="1"/>
      <c r="R2306" s="31"/>
      <c r="S2306" s="31"/>
      <c r="T2306" s="31"/>
    </row>
    <row r="2307" spans="2:20">
      <c r="B2307" s="1"/>
      <c r="C2307" s="1"/>
      <c r="D2307" s="1"/>
      <c r="E2307" s="1"/>
      <c r="F2307" s="1"/>
      <c r="G2307" s="1"/>
      <c r="H2307" s="1"/>
      <c r="I2307" s="1"/>
      <c r="J2307" s="1"/>
      <c r="K2307" s="1"/>
      <c r="L2307" s="1"/>
      <c r="M2307" s="1"/>
      <c r="N2307" s="1"/>
      <c r="O2307" s="1"/>
      <c r="P2307" s="1"/>
      <c r="Q2307" s="1"/>
      <c r="R2307" s="31"/>
      <c r="S2307" s="31"/>
      <c r="T2307" s="31"/>
    </row>
    <row r="2308" spans="2:20">
      <c r="B2308" s="1"/>
      <c r="C2308" s="1"/>
      <c r="D2308" s="1"/>
      <c r="E2308" s="1"/>
      <c r="F2308" s="1"/>
      <c r="G2308" s="1"/>
      <c r="H2308" s="1"/>
      <c r="I2308" s="1"/>
      <c r="J2308" s="1"/>
      <c r="K2308" s="1"/>
      <c r="L2308" s="1"/>
      <c r="M2308" s="1"/>
      <c r="N2308" s="1"/>
      <c r="O2308" s="1"/>
      <c r="P2308" s="1"/>
      <c r="Q2308" s="1"/>
      <c r="R2308" s="31"/>
      <c r="S2308" s="31"/>
      <c r="T2308" s="31"/>
    </row>
    <row r="2309" spans="2:20">
      <c r="B2309" s="1"/>
      <c r="C2309" s="1"/>
      <c r="D2309" s="1"/>
      <c r="E2309" s="1"/>
      <c r="F2309" s="1"/>
      <c r="G2309" s="1"/>
      <c r="H2309" s="1"/>
      <c r="I2309" s="1"/>
      <c r="J2309" s="1"/>
      <c r="K2309" s="1"/>
      <c r="L2309" s="1"/>
      <c r="M2309" s="1"/>
      <c r="N2309" s="1"/>
      <c r="O2309" s="1"/>
      <c r="P2309" s="1"/>
      <c r="Q2309" s="1"/>
      <c r="R2309" s="31"/>
      <c r="S2309" s="31"/>
      <c r="T2309" s="31"/>
    </row>
    <row r="2310" spans="2:20">
      <c r="B2310" s="1"/>
      <c r="C2310" s="1"/>
      <c r="D2310" s="1"/>
      <c r="E2310" s="1"/>
      <c r="F2310" s="1"/>
      <c r="G2310" s="1"/>
      <c r="H2310" s="1"/>
      <c r="I2310" s="1"/>
      <c r="J2310" s="1"/>
      <c r="K2310" s="1"/>
      <c r="L2310" s="1"/>
      <c r="M2310" s="1"/>
      <c r="N2310" s="1"/>
      <c r="O2310" s="1"/>
      <c r="P2310" s="1"/>
      <c r="Q2310" s="1"/>
      <c r="R2310" s="31"/>
      <c r="S2310" s="31"/>
      <c r="T2310" s="31"/>
    </row>
    <row r="2311" spans="2:20">
      <c r="B2311" s="1"/>
      <c r="C2311" s="1"/>
      <c r="D2311" s="1"/>
      <c r="E2311" s="1"/>
      <c r="F2311" s="1"/>
      <c r="G2311" s="1"/>
      <c r="H2311" s="1"/>
      <c r="I2311" s="1"/>
      <c r="J2311" s="1"/>
      <c r="K2311" s="1"/>
      <c r="L2311" s="1"/>
      <c r="M2311" s="1"/>
      <c r="N2311" s="1"/>
      <c r="O2311" s="1"/>
      <c r="P2311" s="1"/>
      <c r="Q2311" s="1"/>
      <c r="R2311" s="31"/>
      <c r="S2311" s="31"/>
      <c r="T2311" s="31"/>
    </row>
    <row r="2312" spans="2:20">
      <c r="B2312" s="1"/>
      <c r="C2312" s="1"/>
      <c r="D2312" s="1"/>
      <c r="E2312" s="1"/>
      <c r="F2312" s="1"/>
      <c r="G2312" s="1"/>
      <c r="H2312" s="1"/>
      <c r="I2312" s="1"/>
      <c r="J2312" s="1"/>
      <c r="K2312" s="1"/>
      <c r="L2312" s="1"/>
      <c r="M2312" s="1"/>
      <c r="N2312" s="1"/>
      <c r="O2312" s="1"/>
      <c r="P2312" s="1"/>
      <c r="Q2312" s="1"/>
      <c r="R2312" s="31"/>
      <c r="S2312" s="31"/>
      <c r="T2312" s="31"/>
    </row>
    <row r="2313" spans="2:20">
      <c r="B2313" s="1"/>
      <c r="C2313" s="1"/>
      <c r="D2313" s="1"/>
      <c r="E2313" s="1"/>
      <c r="F2313" s="1"/>
      <c r="G2313" s="1"/>
      <c r="H2313" s="1"/>
      <c r="I2313" s="1"/>
      <c r="J2313" s="1"/>
      <c r="K2313" s="1"/>
      <c r="L2313" s="1"/>
      <c r="M2313" s="1"/>
      <c r="N2313" s="1"/>
      <c r="O2313" s="1"/>
      <c r="P2313" s="1"/>
      <c r="Q2313" s="1"/>
      <c r="R2313" s="31"/>
      <c r="S2313" s="31"/>
      <c r="T2313" s="31"/>
    </row>
    <row r="2314" spans="2:20">
      <c r="B2314" s="1"/>
      <c r="C2314" s="1"/>
      <c r="D2314" s="1"/>
      <c r="E2314" s="1"/>
      <c r="F2314" s="1"/>
      <c r="G2314" s="1"/>
      <c r="H2314" s="1"/>
      <c r="I2314" s="1"/>
      <c r="J2314" s="1"/>
      <c r="K2314" s="1"/>
      <c r="L2314" s="1"/>
      <c r="M2314" s="1"/>
      <c r="N2314" s="1"/>
      <c r="O2314" s="1"/>
      <c r="P2314" s="1"/>
      <c r="Q2314" s="1"/>
      <c r="R2314" s="31"/>
      <c r="S2314" s="31"/>
      <c r="T2314" s="31"/>
    </row>
    <row r="2315" spans="2:20">
      <c r="B2315" s="1"/>
      <c r="C2315" s="1"/>
      <c r="D2315" s="1"/>
      <c r="E2315" s="1"/>
      <c r="F2315" s="1"/>
      <c r="G2315" s="1"/>
      <c r="H2315" s="1"/>
      <c r="I2315" s="1"/>
      <c r="J2315" s="1"/>
      <c r="K2315" s="1"/>
      <c r="L2315" s="1"/>
      <c r="M2315" s="1"/>
      <c r="N2315" s="1"/>
      <c r="O2315" s="1"/>
      <c r="P2315" s="1"/>
      <c r="Q2315" s="1"/>
      <c r="R2315" s="31"/>
      <c r="S2315" s="31"/>
      <c r="T2315" s="31"/>
    </row>
    <row r="2316" spans="2:20">
      <c r="B2316" s="1"/>
      <c r="C2316" s="1"/>
      <c r="D2316" s="1"/>
      <c r="E2316" s="1"/>
      <c r="F2316" s="1"/>
      <c r="G2316" s="1"/>
      <c r="H2316" s="1"/>
      <c r="I2316" s="1"/>
      <c r="J2316" s="1"/>
      <c r="K2316" s="1"/>
      <c r="L2316" s="1"/>
      <c r="M2316" s="1"/>
      <c r="N2316" s="1"/>
      <c r="O2316" s="1"/>
      <c r="P2316" s="1"/>
      <c r="Q2316" s="1"/>
      <c r="R2316" s="31"/>
      <c r="S2316" s="31"/>
      <c r="T2316" s="31"/>
    </row>
    <row r="2317" spans="2:20">
      <c r="B2317" s="1"/>
      <c r="C2317" s="1"/>
      <c r="D2317" s="1"/>
      <c r="E2317" s="1"/>
      <c r="F2317" s="1"/>
      <c r="G2317" s="1"/>
      <c r="H2317" s="1"/>
      <c r="I2317" s="1"/>
      <c r="J2317" s="1"/>
      <c r="K2317" s="1"/>
      <c r="L2317" s="1"/>
      <c r="M2317" s="1"/>
      <c r="N2317" s="1"/>
      <c r="O2317" s="1"/>
      <c r="P2317" s="1"/>
      <c r="Q2317" s="1"/>
      <c r="R2317" s="31"/>
      <c r="S2317" s="31"/>
      <c r="T2317" s="31"/>
    </row>
    <row r="2318" spans="2:20">
      <c r="B2318" s="1"/>
      <c r="C2318" s="1"/>
      <c r="D2318" s="1"/>
      <c r="E2318" s="1"/>
      <c r="F2318" s="1"/>
      <c r="G2318" s="1"/>
      <c r="H2318" s="1"/>
      <c r="I2318" s="1"/>
      <c r="J2318" s="1"/>
      <c r="K2318" s="1"/>
      <c r="L2318" s="1"/>
      <c r="M2318" s="1"/>
      <c r="N2318" s="1"/>
      <c r="O2318" s="1"/>
      <c r="P2318" s="1"/>
      <c r="Q2318" s="1"/>
      <c r="R2318" s="31"/>
      <c r="S2318" s="31"/>
      <c r="T2318" s="31"/>
    </row>
    <row r="2319" spans="2:20">
      <c r="B2319" s="1"/>
      <c r="C2319" s="1"/>
      <c r="D2319" s="1"/>
      <c r="E2319" s="1"/>
      <c r="F2319" s="1"/>
      <c r="G2319" s="1"/>
      <c r="H2319" s="1"/>
      <c r="I2319" s="1"/>
      <c r="J2319" s="1"/>
      <c r="K2319" s="1"/>
      <c r="L2319" s="1"/>
      <c r="M2319" s="1"/>
      <c r="N2319" s="1"/>
      <c r="O2319" s="1"/>
      <c r="P2319" s="1"/>
      <c r="Q2319" s="1"/>
      <c r="R2319" s="31"/>
      <c r="S2319" s="31"/>
      <c r="T2319" s="31"/>
    </row>
    <row r="2320" spans="2:20">
      <c r="B2320" s="1"/>
      <c r="C2320" s="1"/>
      <c r="D2320" s="1"/>
      <c r="E2320" s="1"/>
      <c r="F2320" s="1"/>
      <c r="G2320" s="1"/>
      <c r="H2320" s="1"/>
      <c r="I2320" s="1"/>
      <c r="J2320" s="1"/>
      <c r="K2320" s="1"/>
      <c r="L2320" s="1"/>
      <c r="M2320" s="1"/>
      <c r="N2320" s="1"/>
      <c r="O2320" s="1"/>
      <c r="P2320" s="1"/>
      <c r="Q2320" s="1"/>
      <c r="R2320" s="31"/>
      <c r="S2320" s="31"/>
      <c r="T2320" s="31"/>
    </row>
    <row r="2321" spans="2:20">
      <c r="B2321" s="1"/>
      <c r="C2321" s="1"/>
      <c r="D2321" s="1"/>
      <c r="E2321" s="1"/>
      <c r="F2321" s="1"/>
      <c r="G2321" s="1"/>
      <c r="H2321" s="1"/>
      <c r="I2321" s="1"/>
      <c r="J2321" s="1"/>
      <c r="K2321" s="1"/>
      <c r="L2321" s="1"/>
      <c r="M2321" s="1"/>
      <c r="N2321" s="1"/>
      <c r="O2321" s="1"/>
      <c r="P2321" s="1"/>
      <c r="Q2321" s="1"/>
      <c r="R2321" s="31"/>
      <c r="S2321" s="31"/>
      <c r="T2321" s="31"/>
    </row>
    <row r="2322" spans="2:20">
      <c r="B2322" s="1"/>
      <c r="C2322" s="1"/>
      <c r="D2322" s="1"/>
      <c r="E2322" s="1"/>
      <c r="F2322" s="1"/>
      <c r="G2322" s="1"/>
      <c r="H2322" s="1"/>
      <c r="I2322" s="1"/>
      <c r="J2322" s="1"/>
      <c r="K2322" s="1"/>
      <c r="L2322" s="1"/>
      <c r="M2322" s="1"/>
      <c r="N2322" s="1"/>
      <c r="O2322" s="1"/>
      <c r="P2322" s="1"/>
      <c r="Q2322" s="1"/>
      <c r="R2322" s="31"/>
      <c r="S2322" s="31"/>
      <c r="T2322" s="31"/>
    </row>
    <row r="2323" spans="2:20">
      <c r="B2323" s="1"/>
      <c r="C2323" s="1"/>
      <c r="D2323" s="1"/>
      <c r="E2323" s="1"/>
      <c r="F2323" s="1"/>
      <c r="G2323" s="1"/>
      <c r="H2323" s="1"/>
      <c r="I2323" s="1"/>
      <c r="J2323" s="1"/>
      <c r="K2323" s="1"/>
      <c r="L2323" s="1"/>
      <c r="M2323" s="1"/>
      <c r="N2323" s="1"/>
      <c r="O2323" s="1"/>
      <c r="P2323" s="1"/>
      <c r="Q2323" s="1"/>
      <c r="R2323" s="31"/>
      <c r="S2323" s="31"/>
      <c r="T2323" s="31"/>
    </row>
    <row r="2324" spans="2:20">
      <c r="B2324" s="1"/>
      <c r="C2324" s="1"/>
      <c r="D2324" s="1"/>
      <c r="E2324" s="1"/>
      <c r="F2324" s="1"/>
      <c r="G2324" s="1"/>
      <c r="H2324" s="1"/>
      <c r="I2324" s="1"/>
      <c r="J2324" s="1"/>
      <c r="K2324" s="1"/>
      <c r="L2324" s="1"/>
      <c r="M2324" s="1"/>
      <c r="N2324" s="1"/>
      <c r="O2324" s="1"/>
      <c r="P2324" s="1"/>
      <c r="Q2324" s="1"/>
      <c r="R2324" s="31"/>
      <c r="S2324" s="31"/>
      <c r="T2324" s="31"/>
    </row>
    <row r="2325" spans="2:20">
      <c r="B2325" s="1"/>
      <c r="C2325" s="1"/>
      <c r="D2325" s="1"/>
      <c r="E2325" s="1"/>
      <c r="F2325" s="1"/>
      <c r="G2325" s="1"/>
      <c r="H2325" s="1"/>
      <c r="I2325" s="1"/>
      <c r="J2325" s="1"/>
      <c r="K2325" s="1"/>
      <c r="L2325" s="1"/>
      <c r="M2325" s="1"/>
      <c r="N2325" s="1"/>
      <c r="O2325" s="1"/>
      <c r="P2325" s="1"/>
      <c r="Q2325" s="1"/>
      <c r="R2325" s="31"/>
      <c r="S2325" s="31"/>
      <c r="T2325" s="31"/>
    </row>
    <row r="2326" spans="2:20">
      <c r="B2326" s="1"/>
      <c r="C2326" s="1"/>
      <c r="D2326" s="1"/>
      <c r="E2326" s="1"/>
      <c r="F2326" s="1"/>
      <c r="G2326" s="1"/>
      <c r="H2326" s="1"/>
      <c r="I2326" s="1"/>
      <c r="J2326" s="1"/>
      <c r="K2326" s="1"/>
      <c r="L2326" s="1"/>
      <c r="M2326" s="1"/>
      <c r="N2326" s="1"/>
      <c r="O2326" s="1"/>
      <c r="P2326" s="1"/>
      <c r="Q2326" s="1"/>
      <c r="R2326" s="31"/>
      <c r="S2326" s="31"/>
      <c r="T2326" s="31"/>
    </row>
    <row r="2327" spans="2:20">
      <c r="B2327" s="1"/>
      <c r="C2327" s="1"/>
      <c r="D2327" s="1"/>
      <c r="E2327" s="1"/>
      <c r="F2327" s="1"/>
      <c r="G2327" s="1"/>
      <c r="H2327" s="1"/>
      <c r="I2327" s="1"/>
      <c r="J2327" s="1"/>
      <c r="K2327" s="1"/>
      <c r="L2327" s="1"/>
      <c r="M2327" s="1"/>
      <c r="N2327" s="1"/>
      <c r="O2327" s="1"/>
      <c r="P2327" s="1"/>
      <c r="Q2327" s="1"/>
      <c r="R2327" s="31"/>
      <c r="S2327" s="31"/>
      <c r="T2327" s="31"/>
    </row>
    <row r="2328" spans="2:20">
      <c r="B2328" s="1"/>
      <c r="C2328" s="1"/>
      <c r="D2328" s="1"/>
      <c r="E2328" s="1"/>
      <c r="F2328" s="1"/>
      <c r="G2328" s="1"/>
      <c r="H2328" s="1"/>
      <c r="I2328" s="1"/>
      <c r="J2328" s="1"/>
      <c r="K2328" s="1"/>
      <c r="L2328" s="1"/>
      <c r="M2328" s="1"/>
      <c r="N2328" s="1"/>
      <c r="O2328" s="1"/>
      <c r="P2328" s="1"/>
      <c r="Q2328" s="1"/>
      <c r="R2328" s="31"/>
      <c r="S2328" s="31"/>
      <c r="T2328" s="31"/>
    </row>
    <row r="2329" spans="2:20">
      <c r="B2329" s="1"/>
      <c r="C2329" s="1"/>
      <c r="D2329" s="1"/>
      <c r="E2329" s="1"/>
      <c r="F2329" s="1"/>
      <c r="G2329" s="1"/>
      <c r="H2329" s="1"/>
      <c r="I2329" s="1"/>
      <c r="J2329" s="1"/>
      <c r="K2329" s="1"/>
      <c r="L2329" s="1"/>
      <c r="M2329" s="1"/>
      <c r="N2329" s="1"/>
      <c r="O2329" s="1"/>
      <c r="P2329" s="1"/>
      <c r="Q2329" s="1"/>
      <c r="R2329" s="31"/>
      <c r="S2329" s="31"/>
      <c r="T2329" s="31"/>
    </row>
    <row r="2330" spans="2:20">
      <c r="B2330" s="1"/>
      <c r="C2330" s="1"/>
      <c r="D2330" s="1"/>
      <c r="E2330" s="1"/>
      <c r="F2330" s="1"/>
      <c r="G2330" s="1"/>
      <c r="H2330" s="1"/>
      <c r="I2330" s="1"/>
      <c r="J2330" s="1"/>
      <c r="K2330" s="1"/>
      <c r="L2330" s="1"/>
      <c r="M2330" s="1"/>
      <c r="N2330" s="1"/>
      <c r="O2330" s="1"/>
      <c r="P2330" s="1"/>
      <c r="Q2330" s="1"/>
      <c r="R2330" s="31"/>
      <c r="S2330" s="31"/>
      <c r="T2330" s="31"/>
    </row>
    <row r="2331" spans="2:20">
      <c r="B2331" s="1"/>
      <c r="C2331" s="1"/>
      <c r="D2331" s="1"/>
      <c r="E2331" s="1"/>
      <c r="F2331" s="1"/>
      <c r="G2331" s="1"/>
      <c r="H2331" s="1"/>
      <c r="I2331" s="1"/>
      <c r="J2331" s="1"/>
      <c r="K2331" s="1"/>
      <c r="L2331" s="1"/>
      <c r="M2331" s="1"/>
      <c r="N2331" s="1"/>
      <c r="O2331" s="1"/>
      <c r="P2331" s="1"/>
      <c r="Q2331" s="1"/>
      <c r="R2331" s="31"/>
      <c r="S2331" s="31"/>
      <c r="T2331" s="31"/>
    </row>
    <row r="2332" spans="2:20">
      <c r="B2332" s="1"/>
      <c r="C2332" s="1"/>
      <c r="D2332" s="1"/>
      <c r="E2332" s="1"/>
      <c r="F2332" s="1"/>
      <c r="G2332" s="1"/>
      <c r="H2332" s="1"/>
      <c r="I2332" s="1"/>
      <c r="J2332" s="1"/>
      <c r="K2332" s="1"/>
      <c r="L2332" s="1"/>
      <c r="M2332" s="1"/>
      <c r="N2332" s="1"/>
      <c r="O2332" s="1"/>
      <c r="P2332" s="1"/>
      <c r="Q2332" s="1"/>
      <c r="R2332" s="31"/>
      <c r="S2332" s="31"/>
      <c r="T2332" s="31"/>
    </row>
    <row r="2333" spans="2:20">
      <c r="B2333" s="1"/>
      <c r="C2333" s="1"/>
      <c r="D2333" s="1"/>
      <c r="E2333" s="1"/>
      <c r="F2333" s="1"/>
      <c r="G2333" s="1"/>
      <c r="H2333" s="1"/>
      <c r="I2333" s="1"/>
      <c r="J2333" s="1"/>
      <c r="K2333" s="1"/>
      <c r="L2333" s="1"/>
      <c r="M2333" s="1"/>
      <c r="N2333" s="1"/>
      <c r="O2333" s="1"/>
      <c r="P2333" s="1"/>
      <c r="Q2333" s="1"/>
      <c r="R2333" s="31"/>
      <c r="S2333" s="31"/>
      <c r="T2333" s="31"/>
    </row>
    <row r="2334" spans="2:20">
      <c r="B2334" s="1"/>
      <c r="C2334" s="1"/>
      <c r="D2334" s="1"/>
      <c r="E2334" s="1"/>
      <c r="F2334" s="1"/>
      <c r="G2334" s="1"/>
      <c r="H2334" s="1"/>
      <c r="I2334" s="1"/>
      <c r="J2334" s="1"/>
      <c r="K2334" s="1"/>
      <c r="L2334" s="1"/>
      <c r="M2334" s="1"/>
      <c r="N2334" s="1"/>
      <c r="O2334" s="1"/>
      <c r="P2334" s="1"/>
      <c r="Q2334" s="1"/>
      <c r="R2334" s="31"/>
      <c r="S2334" s="31"/>
      <c r="T2334" s="31"/>
    </row>
    <row r="2335" spans="2:20">
      <c r="B2335" s="1"/>
      <c r="C2335" s="1"/>
      <c r="D2335" s="1"/>
      <c r="E2335" s="1"/>
      <c r="F2335" s="1"/>
      <c r="G2335" s="1"/>
      <c r="H2335" s="1"/>
      <c r="I2335" s="1"/>
      <c r="J2335" s="1"/>
      <c r="K2335" s="1"/>
      <c r="L2335" s="1"/>
      <c r="M2335" s="1"/>
      <c r="N2335" s="1"/>
      <c r="O2335" s="1"/>
      <c r="P2335" s="1"/>
      <c r="Q2335" s="1"/>
      <c r="R2335" s="31"/>
      <c r="S2335" s="31"/>
      <c r="T2335" s="31"/>
    </row>
    <row r="2336" spans="2:20">
      <c r="B2336" s="1"/>
      <c r="C2336" s="1"/>
      <c r="D2336" s="1"/>
      <c r="E2336" s="1"/>
      <c r="F2336" s="1"/>
      <c r="G2336" s="1"/>
      <c r="H2336" s="1"/>
      <c r="I2336" s="1"/>
      <c r="J2336" s="1"/>
      <c r="K2336" s="1"/>
      <c r="L2336" s="1"/>
      <c r="M2336" s="1"/>
      <c r="N2336" s="1"/>
      <c r="O2336" s="1"/>
      <c r="P2336" s="1"/>
      <c r="Q2336" s="1"/>
      <c r="R2336" s="31"/>
      <c r="S2336" s="31"/>
      <c r="T2336" s="31"/>
    </row>
    <row r="2337" spans="2:20">
      <c r="B2337" s="1"/>
      <c r="C2337" s="1"/>
      <c r="D2337" s="1"/>
      <c r="E2337" s="1"/>
      <c r="F2337" s="1"/>
      <c r="G2337" s="1"/>
      <c r="H2337" s="1"/>
      <c r="I2337" s="1"/>
      <c r="J2337" s="1"/>
      <c r="K2337" s="1"/>
      <c r="L2337" s="1"/>
      <c r="M2337" s="1"/>
      <c r="N2337" s="1"/>
      <c r="O2337" s="1"/>
      <c r="P2337" s="1"/>
      <c r="Q2337" s="1"/>
      <c r="R2337" s="31"/>
      <c r="S2337" s="31"/>
      <c r="T2337" s="31"/>
    </row>
    <row r="2338" spans="2:20">
      <c r="B2338" s="1"/>
      <c r="C2338" s="1"/>
      <c r="D2338" s="1"/>
      <c r="E2338" s="1"/>
      <c r="F2338" s="1"/>
      <c r="G2338" s="1"/>
      <c r="H2338" s="1"/>
      <c r="I2338" s="1"/>
      <c r="J2338" s="1"/>
      <c r="K2338" s="1"/>
      <c r="L2338" s="1"/>
      <c r="M2338" s="1"/>
      <c r="N2338" s="1"/>
      <c r="O2338" s="1"/>
      <c r="P2338" s="1"/>
      <c r="Q2338" s="1"/>
      <c r="R2338" s="31"/>
      <c r="S2338" s="31"/>
      <c r="T2338" s="31"/>
    </row>
    <row r="2339" spans="2:20">
      <c r="B2339" s="1"/>
      <c r="C2339" s="1"/>
      <c r="D2339" s="1"/>
      <c r="E2339" s="1"/>
      <c r="F2339" s="1"/>
      <c r="G2339" s="1"/>
      <c r="H2339" s="1"/>
      <c r="I2339" s="1"/>
      <c r="J2339" s="1"/>
      <c r="K2339" s="1"/>
      <c r="L2339" s="1"/>
      <c r="M2339" s="1"/>
      <c r="N2339" s="1"/>
      <c r="O2339" s="1"/>
      <c r="P2339" s="1"/>
      <c r="Q2339" s="1"/>
      <c r="R2339" s="31"/>
      <c r="S2339" s="31"/>
      <c r="T2339" s="31"/>
    </row>
    <row r="2340" spans="2:20">
      <c r="B2340" s="1"/>
      <c r="C2340" s="1"/>
      <c r="D2340" s="1"/>
      <c r="E2340" s="1"/>
      <c r="F2340" s="1"/>
      <c r="G2340" s="1"/>
      <c r="H2340" s="1"/>
      <c r="I2340" s="1"/>
      <c r="J2340" s="1"/>
      <c r="K2340" s="1"/>
      <c r="L2340" s="1"/>
      <c r="M2340" s="1"/>
      <c r="N2340" s="1"/>
      <c r="O2340" s="1"/>
      <c r="P2340" s="1"/>
      <c r="Q2340" s="1"/>
      <c r="R2340" s="31"/>
      <c r="S2340" s="31"/>
      <c r="T2340" s="31"/>
    </row>
    <row r="2341" spans="2:20">
      <c r="B2341" s="1"/>
      <c r="C2341" s="1"/>
      <c r="D2341" s="1"/>
      <c r="E2341" s="1"/>
      <c r="F2341" s="1"/>
      <c r="G2341" s="1"/>
      <c r="H2341" s="1"/>
      <c r="I2341" s="1"/>
      <c r="J2341" s="1"/>
      <c r="K2341" s="1"/>
      <c r="L2341" s="1"/>
      <c r="M2341" s="1"/>
      <c r="N2341" s="1"/>
      <c r="O2341" s="1"/>
      <c r="P2341" s="1"/>
      <c r="Q2341" s="1"/>
      <c r="R2341" s="31"/>
      <c r="S2341" s="31"/>
      <c r="T2341" s="31"/>
    </row>
    <row r="2342" spans="2:20">
      <c r="B2342" s="1"/>
      <c r="C2342" s="1"/>
      <c r="D2342" s="1"/>
      <c r="E2342" s="1"/>
      <c r="F2342" s="1"/>
      <c r="G2342" s="1"/>
      <c r="H2342" s="1"/>
      <c r="I2342" s="1"/>
      <c r="J2342" s="1"/>
      <c r="K2342" s="1"/>
      <c r="L2342" s="1"/>
      <c r="M2342" s="1"/>
      <c r="N2342" s="1"/>
      <c r="O2342" s="1"/>
      <c r="P2342" s="1"/>
      <c r="Q2342" s="1"/>
      <c r="R2342" s="31"/>
      <c r="S2342" s="31"/>
      <c r="T2342" s="31"/>
    </row>
    <row r="2343" spans="2:20">
      <c r="B2343" s="1"/>
      <c r="C2343" s="1"/>
      <c r="D2343" s="1"/>
      <c r="E2343" s="1"/>
      <c r="F2343" s="1"/>
      <c r="G2343" s="1"/>
      <c r="H2343" s="1"/>
      <c r="I2343" s="1"/>
      <c r="J2343" s="1"/>
      <c r="K2343" s="1"/>
      <c r="L2343" s="1"/>
      <c r="M2343" s="1"/>
      <c r="N2343" s="1"/>
      <c r="O2343" s="1"/>
      <c r="P2343" s="1"/>
      <c r="Q2343" s="1"/>
      <c r="R2343" s="31"/>
      <c r="S2343" s="31"/>
      <c r="T2343" s="31"/>
    </row>
    <row r="2344" spans="2:20">
      <c r="B2344" s="1"/>
      <c r="C2344" s="1"/>
      <c r="D2344" s="1"/>
      <c r="E2344" s="1"/>
      <c r="F2344" s="1"/>
      <c r="G2344" s="1"/>
      <c r="H2344" s="1"/>
      <c r="I2344" s="1"/>
      <c r="J2344" s="1"/>
      <c r="K2344" s="1"/>
      <c r="L2344" s="1"/>
      <c r="M2344" s="1"/>
      <c r="N2344" s="1"/>
      <c r="O2344" s="1"/>
      <c r="P2344" s="1"/>
      <c r="Q2344" s="1"/>
      <c r="R2344" s="31"/>
      <c r="S2344" s="31"/>
      <c r="T2344" s="31"/>
    </row>
    <row r="2345" spans="2:20">
      <c r="B2345" s="1"/>
      <c r="C2345" s="1"/>
      <c r="D2345" s="1"/>
      <c r="E2345" s="1"/>
      <c r="F2345" s="1"/>
      <c r="G2345" s="1"/>
      <c r="H2345" s="1"/>
      <c r="I2345" s="1"/>
      <c r="J2345" s="1"/>
      <c r="K2345" s="1"/>
      <c r="L2345" s="1"/>
      <c r="M2345" s="1"/>
      <c r="N2345" s="1"/>
      <c r="O2345" s="1"/>
      <c r="P2345" s="1"/>
      <c r="Q2345" s="1"/>
      <c r="R2345" s="31"/>
      <c r="S2345" s="31"/>
      <c r="T2345" s="31"/>
    </row>
    <row r="2346" spans="2:20">
      <c r="B2346" s="1"/>
      <c r="C2346" s="1"/>
      <c r="D2346" s="1"/>
      <c r="E2346" s="1"/>
      <c r="F2346" s="1"/>
      <c r="G2346" s="1"/>
      <c r="H2346" s="1"/>
      <c r="I2346" s="1"/>
      <c r="J2346" s="1"/>
      <c r="K2346" s="1"/>
      <c r="L2346" s="1"/>
      <c r="M2346" s="1"/>
      <c r="N2346" s="1"/>
      <c r="O2346" s="1"/>
      <c r="P2346" s="1"/>
      <c r="Q2346" s="1"/>
      <c r="R2346" s="31"/>
      <c r="S2346" s="31"/>
      <c r="T2346" s="31"/>
    </row>
    <row r="2347" spans="2:20">
      <c r="B2347" s="1"/>
      <c r="C2347" s="1"/>
      <c r="D2347" s="1"/>
      <c r="E2347" s="1"/>
      <c r="F2347" s="1"/>
      <c r="G2347" s="1"/>
      <c r="H2347" s="1"/>
      <c r="I2347" s="1"/>
      <c r="J2347" s="1"/>
      <c r="K2347" s="1"/>
      <c r="L2347" s="1"/>
      <c r="M2347" s="1"/>
      <c r="N2347" s="1"/>
      <c r="O2347" s="1"/>
      <c r="P2347" s="1"/>
      <c r="Q2347" s="1"/>
      <c r="R2347" s="31"/>
      <c r="S2347" s="31"/>
      <c r="T2347" s="31"/>
    </row>
    <row r="2348" spans="2:20">
      <c r="B2348" s="1"/>
      <c r="C2348" s="1"/>
      <c r="D2348" s="1"/>
      <c r="E2348" s="1"/>
      <c r="F2348" s="1"/>
      <c r="G2348" s="1"/>
      <c r="H2348" s="1"/>
      <c r="I2348" s="1"/>
      <c r="J2348" s="1"/>
      <c r="K2348" s="1"/>
      <c r="L2348" s="1"/>
      <c r="M2348" s="1"/>
      <c r="N2348" s="1"/>
      <c r="O2348" s="1"/>
      <c r="P2348" s="1"/>
      <c r="Q2348" s="1"/>
      <c r="R2348" s="31"/>
      <c r="S2348" s="31"/>
      <c r="T2348" s="31"/>
    </row>
    <row r="2349" spans="2:20">
      <c r="B2349" s="1"/>
      <c r="C2349" s="1"/>
      <c r="D2349" s="1"/>
      <c r="E2349" s="1"/>
      <c r="F2349" s="1"/>
      <c r="G2349" s="1"/>
      <c r="H2349" s="1"/>
      <c r="I2349" s="1"/>
      <c r="J2349" s="1"/>
      <c r="K2349" s="1"/>
      <c r="L2349" s="1"/>
      <c r="M2349" s="1"/>
      <c r="N2349" s="1"/>
      <c r="O2349" s="1"/>
      <c r="P2349" s="1"/>
      <c r="Q2349" s="1"/>
      <c r="R2349" s="31"/>
      <c r="S2349" s="31"/>
      <c r="T2349" s="31"/>
    </row>
    <row r="2350" spans="2:20">
      <c r="B2350" s="1"/>
      <c r="C2350" s="1"/>
      <c r="D2350" s="1"/>
      <c r="E2350" s="1"/>
      <c r="F2350" s="1"/>
      <c r="G2350" s="1"/>
      <c r="H2350" s="1"/>
      <c r="I2350" s="1"/>
      <c r="J2350" s="1"/>
      <c r="K2350" s="1"/>
      <c r="L2350" s="1"/>
      <c r="M2350" s="1"/>
      <c r="N2350" s="1"/>
      <c r="O2350" s="1"/>
      <c r="P2350" s="1"/>
      <c r="Q2350" s="1"/>
      <c r="R2350" s="31"/>
      <c r="S2350" s="31"/>
      <c r="T2350" s="31"/>
    </row>
    <row r="2351" spans="2:20">
      <c r="B2351" s="1"/>
      <c r="C2351" s="1"/>
      <c r="D2351" s="1"/>
      <c r="E2351" s="1"/>
      <c r="F2351" s="1"/>
      <c r="G2351" s="1"/>
      <c r="H2351" s="1"/>
      <c r="I2351" s="1"/>
      <c r="J2351" s="1"/>
      <c r="K2351" s="1"/>
      <c r="L2351" s="1"/>
      <c r="M2351" s="1"/>
      <c r="N2351" s="1"/>
      <c r="O2351" s="1"/>
      <c r="P2351" s="1"/>
      <c r="Q2351" s="1"/>
      <c r="R2351" s="31"/>
      <c r="S2351" s="31"/>
      <c r="T2351" s="31"/>
    </row>
    <row r="2352" spans="2:20">
      <c r="B2352" s="1"/>
      <c r="C2352" s="1"/>
      <c r="D2352" s="1"/>
      <c r="E2352" s="1"/>
      <c r="F2352" s="1"/>
      <c r="G2352" s="1"/>
      <c r="H2352" s="1"/>
      <c r="I2352" s="1"/>
      <c r="J2352" s="1"/>
      <c r="K2352" s="1"/>
      <c r="L2352" s="1"/>
      <c r="M2352" s="1"/>
      <c r="N2352" s="1"/>
      <c r="O2352" s="1"/>
      <c r="P2352" s="1"/>
      <c r="Q2352" s="1"/>
      <c r="R2352" s="31"/>
      <c r="S2352" s="31"/>
      <c r="T2352" s="31"/>
    </row>
    <row r="2353" spans="2:20">
      <c r="B2353" s="1"/>
      <c r="C2353" s="1"/>
      <c r="D2353" s="1"/>
      <c r="E2353" s="1"/>
      <c r="F2353" s="1"/>
      <c r="G2353" s="1"/>
      <c r="H2353" s="1"/>
      <c r="I2353" s="1"/>
      <c r="J2353" s="1"/>
      <c r="K2353" s="1"/>
      <c r="L2353" s="1"/>
      <c r="M2353" s="1"/>
      <c r="N2353" s="1"/>
      <c r="O2353" s="1"/>
      <c r="P2353" s="1"/>
      <c r="Q2353" s="1"/>
      <c r="R2353" s="31"/>
      <c r="S2353" s="31"/>
      <c r="T2353" s="31"/>
    </row>
    <row r="2354" spans="2:20">
      <c r="B2354" s="1"/>
      <c r="C2354" s="1"/>
      <c r="D2354" s="1"/>
      <c r="E2354" s="1"/>
      <c r="F2354" s="1"/>
      <c r="G2354" s="1"/>
      <c r="H2354" s="1"/>
      <c r="I2354" s="1"/>
      <c r="J2354" s="1"/>
      <c r="K2354" s="1"/>
      <c r="L2354" s="1"/>
      <c r="M2354" s="1"/>
      <c r="N2354" s="1"/>
      <c r="O2354" s="1"/>
      <c r="P2354" s="1"/>
      <c r="Q2354" s="1"/>
      <c r="R2354" s="31"/>
      <c r="S2354" s="31"/>
      <c r="T2354" s="31"/>
    </row>
    <row r="2355" spans="2:20">
      <c r="B2355" s="1"/>
      <c r="C2355" s="1"/>
      <c r="D2355" s="1"/>
      <c r="E2355" s="1"/>
      <c r="F2355" s="1"/>
      <c r="G2355" s="1"/>
      <c r="H2355" s="1"/>
      <c r="I2355" s="1"/>
      <c r="J2355" s="1"/>
      <c r="K2355" s="1"/>
      <c r="L2355" s="1"/>
      <c r="M2355" s="1"/>
      <c r="N2355" s="1"/>
      <c r="O2355" s="1"/>
      <c r="P2355" s="1"/>
      <c r="Q2355" s="1"/>
      <c r="R2355" s="31"/>
      <c r="S2355" s="31"/>
      <c r="T2355" s="31"/>
    </row>
    <row r="2356" spans="2:20">
      <c r="B2356" s="1"/>
      <c r="C2356" s="1"/>
      <c r="D2356" s="1"/>
      <c r="E2356" s="1"/>
      <c r="F2356" s="1"/>
      <c r="G2356" s="1"/>
      <c r="H2356" s="1"/>
      <c r="I2356" s="1"/>
      <c r="J2356" s="1"/>
      <c r="K2356" s="1"/>
      <c r="L2356" s="1"/>
      <c r="M2356" s="1"/>
      <c r="N2356" s="1"/>
      <c r="O2356" s="1"/>
      <c r="P2356" s="1"/>
      <c r="Q2356" s="1"/>
      <c r="R2356" s="31"/>
      <c r="S2356" s="31"/>
      <c r="T2356" s="31"/>
    </row>
    <row r="2357" spans="2:20">
      <c r="B2357" s="1"/>
      <c r="C2357" s="1"/>
      <c r="D2357" s="1"/>
      <c r="E2357" s="1"/>
      <c r="F2357" s="1"/>
      <c r="G2357" s="1"/>
      <c r="H2357" s="1"/>
      <c r="I2357" s="1"/>
      <c r="J2357" s="1"/>
      <c r="K2357" s="1"/>
      <c r="L2357" s="1"/>
      <c r="M2357" s="1"/>
      <c r="N2357" s="1"/>
      <c r="O2357" s="1"/>
      <c r="P2357" s="1"/>
      <c r="Q2357" s="1"/>
      <c r="R2357" s="31"/>
      <c r="S2357" s="31"/>
      <c r="T2357" s="31"/>
    </row>
    <row r="2358" spans="2:20">
      <c r="B2358" s="1"/>
      <c r="C2358" s="1"/>
      <c r="D2358" s="1"/>
      <c r="E2358" s="1"/>
      <c r="F2358" s="1"/>
      <c r="G2358" s="1"/>
      <c r="H2358" s="1"/>
      <c r="I2358" s="1"/>
      <c r="J2358" s="1"/>
      <c r="K2358" s="1"/>
      <c r="L2358" s="1"/>
      <c r="M2358" s="1"/>
      <c r="N2358" s="1"/>
      <c r="O2358" s="1"/>
      <c r="P2358" s="1"/>
      <c r="Q2358" s="1"/>
      <c r="R2358" s="31"/>
      <c r="S2358" s="31"/>
      <c r="T2358" s="31"/>
    </row>
    <row r="2359" spans="2:20">
      <c r="B2359" s="1"/>
      <c r="C2359" s="1"/>
      <c r="D2359" s="1"/>
      <c r="E2359" s="1"/>
      <c r="F2359" s="1"/>
      <c r="G2359" s="1"/>
      <c r="H2359" s="1"/>
      <c r="I2359" s="1"/>
      <c r="J2359" s="1"/>
      <c r="K2359" s="1"/>
      <c r="L2359" s="1"/>
      <c r="M2359" s="1"/>
      <c r="N2359" s="1"/>
      <c r="O2359" s="1"/>
      <c r="P2359" s="1"/>
      <c r="Q2359" s="1"/>
      <c r="R2359" s="31"/>
      <c r="S2359" s="31"/>
      <c r="T2359" s="31"/>
    </row>
    <row r="2360" spans="2:20">
      <c r="B2360" s="1"/>
      <c r="C2360" s="1"/>
      <c r="D2360" s="1"/>
      <c r="E2360" s="1"/>
      <c r="F2360" s="1"/>
      <c r="G2360" s="1"/>
      <c r="H2360" s="1"/>
      <c r="I2360" s="1"/>
      <c r="J2360" s="1"/>
      <c r="K2360" s="1"/>
      <c r="L2360" s="1"/>
      <c r="M2360" s="1"/>
      <c r="N2360" s="1"/>
      <c r="O2360" s="1"/>
      <c r="P2360" s="1"/>
      <c r="Q2360" s="1"/>
      <c r="R2360" s="31"/>
      <c r="S2360" s="31"/>
      <c r="T2360" s="31"/>
    </row>
    <row r="2361" spans="2:20">
      <c r="B2361" s="1"/>
      <c r="C2361" s="1"/>
      <c r="D2361" s="1"/>
      <c r="E2361" s="1"/>
      <c r="F2361" s="1"/>
      <c r="G2361" s="1"/>
      <c r="H2361" s="1"/>
      <c r="I2361" s="1"/>
      <c r="J2361" s="1"/>
      <c r="K2361" s="1"/>
      <c r="L2361" s="1"/>
      <c r="M2361" s="1"/>
      <c r="N2361" s="1"/>
      <c r="O2361" s="1"/>
      <c r="P2361" s="1"/>
      <c r="Q2361" s="1"/>
      <c r="R2361" s="31"/>
      <c r="S2361" s="31"/>
      <c r="T2361" s="31"/>
    </row>
    <row r="2362" spans="2:20">
      <c r="B2362" s="1"/>
      <c r="C2362" s="1"/>
      <c r="D2362" s="1"/>
      <c r="E2362" s="1"/>
      <c r="F2362" s="1"/>
      <c r="G2362" s="1"/>
      <c r="H2362" s="1"/>
      <c r="I2362" s="1"/>
      <c r="J2362" s="1"/>
      <c r="K2362" s="1"/>
      <c r="L2362" s="1"/>
      <c r="M2362" s="1"/>
      <c r="N2362" s="1"/>
      <c r="O2362" s="1"/>
      <c r="P2362" s="1"/>
      <c r="Q2362" s="1"/>
      <c r="R2362" s="31"/>
      <c r="S2362" s="31"/>
      <c r="T2362" s="31"/>
    </row>
    <row r="2363" spans="2:20">
      <c r="B2363" s="1"/>
      <c r="C2363" s="1"/>
      <c r="D2363" s="1"/>
      <c r="E2363" s="1"/>
      <c r="F2363" s="1"/>
      <c r="G2363" s="1"/>
      <c r="H2363" s="1"/>
      <c r="I2363" s="1"/>
      <c r="J2363" s="1"/>
      <c r="K2363" s="1"/>
      <c r="L2363" s="1"/>
      <c r="M2363" s="1"/>
      <c r="N2363" s="1"/>
      <c r="O2363" s="1"/>
      <c r="P2363" s="1"/>
      <c r="Q2363" s="1"/>
      <c r="R2363" s="31"/>
      <c r="S2363" s="31"/>
      <c r="T2363" s="31"/>
    </row>
    <row r="2364" spans="2:20">
      <c r="B2364" s="1"/>
      <c r="C2364" s="1"/>
      <c r="D2364" s="1"/>
      <c r="E2364" s="1"/>
      <c r="F2364" s="1"/>
      <c r="G2364" s="1"/>
      <c r="H2364" s="1"/>
      <c r="I2364" s="1"/>
      <c r="J2364" s="1"/>
      <c r="K2364" s="1"/>
      <c r="L2364" s="1"/>
      <c r="M2364" s="1"/>
      <c r="N2364" s="1"/>
      <c r="O2364" s="1"/>
      <c r="P2364" s="1"/>
      <c r="Q2364" s="1"/>
      <c r="R2364" s="31"/>
      <c r="S2364" s="31"/>
      <c r="T2364" s="31"/>
    </row>
    <row r="2365" spans="2:20">
      <c r="B2365" s="1"/>
      <c r="C2365" s="1"/>
      <c r="D2365" s="1"/>
      <c r="E2365" s="1"/>
      <c r="F2365" s="1"/>
      <c r="G2365" s="1"/>
      <c r="H2365" s="1"/>
      <c r="I2365" s="1"/>
      <c r="J2365" s="1"/>
      <c r="K2365" s="1"/>
      <c r="L2365" s="1"/>
      <c r="M2365" s="1"/>
      <c r="N2365" s="1"/>
      <c r="O2365" s="1"/>
      <c r="P2365" s="1"/>
      <c r="Q2365" s="1"/>
      <c r="R2365" s="31"/>
      <c r="S2365" s="31"/>
      <c r="T2365" s="31"/>
    </row>
    <row r="2366" spans="2:20">
      <c r="B2366" s="1"/>
      <c r="C2366" s="1"/>
      <c r="D2366" s="1"/>
      <c r="E2366" s="1"/>
      <c r="F2366" s="1"/>
      <c r="G2366" s="1"/>
      <c r="H2366" s="1"/>
      <c r="I2366" s="1"/>
      <c r="J2366" s="1"/>
      <c r="K2366" s="1"/>
      <c r="L2366" s="1"/>
      <c r="M2366" s="1"/>
      <c r="N2366" s="1"/>
      <c r="O2366" s="1"/>
      <c r="P2366" s="1"/>
      <c r="Q2366" s="1"/>
      <c r="R2366" s="31"/>
      <c r="S2366" s="31"/>
      <c r="T2366" s="31"/>
    </row>
    <row r="2367" spans="2:20">
      <c r="B2367" s="1"/>
      <c r="C2367" s="1"/>
      <c r="D2367" s="1"/>
      <c r="E2367" s="1"/>
      <c r="F2367" s="1"/>
      <c r="G2367" s="1"/>
      <c r="H2367" s="1"/>
      <c r="I2367" s="1"/>
      <c r="J2367" s="1"/>
      <c r="K2367" s="1"/>
      <c r="L2367" s="1"/>
      <c r="M2367" s="1"/>
      <c r="N2367" s="1"/>
      <c r="O2367" s="1"/>
      <c r="P2367" s="1"/>
      <c r="Q2367" s="1"/>
      <c r="R2367" s="31"/>
      <c r="S2367" s="31"/>
      <c r="T2367" s="31"/>
    </row>
    <row r="2368" spans="2:20">
      <c r="B2368" s="1"/>
      <c r="C2368" s="1"/>
      <c r="D2368" s="1"/>
      <c r="E2368" s="1"/>
      <c r="F2368" s="1"/>
      <c r="G2368" s="1"/>
      <c r="H2368" s="1"/>
      <c r="I2368" s="1"/>
      <c r="J2368" s="1"/>
      <c r="K2368" s="1"/>
      <c r="L2368" s="1"/>
      <c r="M2368" s="1"/>
      <c r="N2368" s="1"/>
      <c r="O2368" s="1"/>
      <c r="P2368" s="1"/>
      <c r="Q2368" s="1"/>
      <c r="R2368" s="31"/>
      <c r="S2368" s="31"/>
      <c r="T2368" s="31"/>
    </row>
    <row r="2369" spans="2:20">
      <c r="B2369" s="1"/>
      <c r="C2369" s="1"/>
      <c r="D2369" s="1"/>
      <c r="E2369" s="1"/>
      <c r="F2369" s="1"/>
      <c r="G2369" s="1"/>
      <c r="H2369" s="1"/>
      <c r="I2369" s="1"/>
      <c r="J2369" s="1"/>
      <c r="K2369" s="1"/>
      <c r="L2369" s="1"/>
      <c r="M2369" s="1"/>
      <c r="N2369" s="1"/>
      <c r="O2369" s="1"/>
      <c r="P2369" s="1"/>
      <c r="Q2369" s="1"/>
      <c r="R2369" s="31"/>
      <c r="S2369" s="31"/>
      <c r="T2369" s="31"/>
    </row>
    <row r="2370" spans="2:20">
      <c r="B2370" s="1"/>
      <c r="C2370" s="1"/>
      <c r="D2370" s="1"/>
      <c r="E2370" s="1"/>
      <c r="F2370" s="1"/>
      <c r="G2370" s="1"/>
      <c r="H2370" s="1"/>
      <c r="I2370" s="1"/>
      <c r="J2370" s="1"/>
      <c r="K2370" s="1"/>
      <c r="L2370" s="1"/>
      <c r="M2370" s="1"/>
      <c r="N2370" s="1"/>
      <c r="O2370" s="1"/>
      <c r="P2370" s="1"/>
      <c r="Q2370" s="1"/>
      <c r="R2370" s="31"/>
      <c r="S2370" s="31"/>
      <c r="T2370" s="31"/>
    </row>
    <row r="2371" spans="2:20">
      <c r="B2371" s="1"/>
      <c r="C2371" s="1"/>
      <c r="D2371" s="1"/>
      <c r="E2371" s="1"/>
      <c r="F2371" s="1"/>
      <c r="G2371" s="1"/>
      <c r="H2371" s="1"/>
      <c r="I2371" s="1"/>
      <c r="J2371" s="1"/>
      <c r="K2371" s="1"/>
      <c r="L2371" s="1"/>
      <c r="M2371" s="1"/>
      <c r="N2371" s="1"/>
      <c r="O2371" s="1"/>
      <c r="P2371" s="1"/>
      <c r="Q2371" s="1"/>
      <c r="R2371" s="31"/>
      <c r="S2371" s="31"/>
      <c r="T2371" s="31"/>
    </row>
    <row r="2372" spans="2:20">
      <c r="B2372" s="1"/>
      <c r="C2372" s="1"/>
      <c r="D2372" s="1"/>
      <c r="E2372" s="1"/>
      <c r="F2372" s="1"/>
      <c r="G2372" s="1"/>
      <c r="H2372" s="1"/>
      <c r="I2372" s="1"/>
      <c r="J2372" s="1"/>
      <c r="K2372" s="1"/>
      <c r="L2372" s="1"/>
      <c r="M2372" s="1"/>
      <c r="N2372" s="1"/>
      <c r="O2372" s="1"/>
      <c r="P2372" s="1"/>
      <c r="Q2372" s="1"/>
      <c r="R2372" s="31"/>
      <c r="S2372" s="31"/>
      <c r="T2372" s="31"/>
    </row>
    <row r="2373" spans="2:20">
      <c r="B2373" s="1"/>
      <c r="C2373" s="1"/>
      <c r="D2373" s="1"/>
      <c r="E2373" s="1"/>
      <c r="F2373" s="1"/>
      <c r="G2373" s="1"/>
      <c r="H2373" s="1"/>
      <c r="I2373" s="1"/>
      <c r="J2373" s="1"/>
      <c r="K2373" s="1"/>
      <c r="L2373" s="1"/>
      <c r="M2373" s="1"/>
      <c r="N2373" s="1"/>
      <c r="O2373" s="1"/>
      <c r="P2373" s="1"/>
      <c r="Q2373" s="1"/>
      <c r="R2373" s="31"/>
      <c r="S2373" s="31"/>
      <c r="T2373" s="31"/>
    </row>
    <row r="2374" spans="2:20">
      <c r="B2374" s="1"/>
      <c r="C2374" s="1"/>
      <c r="D2374" s="1"/>
      <c r="E2374" s="1"/>
      <c r="F2374" s="1"/>
      <c r="G2374" s="1"/>
      <c r="H2374" s="1"/>
      <c r="I2374" s="1"/>
      <c r="J2374" s="1"/>
      <c r="K2374" s="1"/>
      <c r="L2374" s="1"/>
      <c r="M2374" s="1"/>
      <c r="N2374" s="1"/>
      <c r="O2374" s="1"/>
      <c r="P2374" s="1"/>
      <c r="Q2374" s="1"/>
      <c r="R2374" s="31"/>
      <c r="S2374" s="31"/>
      <c r="T2374" s="31"/>
    </row>
    <row r="2375" spans="2:20">
      <c r="B2375" s="1"/>
      <c r="C2375" s="1"/>
      <c r="D2375" s="1"/>
      <c r="E2375" s="1"/>
      <c r="F2375" s="1"/>
      <c r="G2375" s="1"/>
      <c r="H2375" s="1"/>
      <c r="I2375" s="1"/>
      <c r="J2375" s="1"/>
      <c r="K2375" s="1"/>
      <c r="L2375" s="1"/>
      <c r="M2375" s="1"/>
      <c r="N2375" s="1"/>
      <c r="O2375" s="1"/>
      <c r="P2375" s="1"/>
      <c r="Q2375" s="1"/>
      <c r="R2375" s="31"/>
      <c r="S2375" s="31"/>
      <c r="T2375" s="31"/>
    </row>
    <row r="2376" spans="2:20">
      <c r="B2376" s="1"/>
      <c r="C2376" s="1"/>
      <c r="D2376" s="1"/>
      <c r="E2376" s="1"/>
      <c r="F2376" s="1"/>
      <c r="G2376" s="1"/>
      <c r="H2376" s="1"/>
      <c r="I2376" s="1"/>
      <c r="J2376" s="1"/>
      <c r="K2376" s="1"/>
      <c r="L2376" s="1"/>
      <c r="M2376" s="1"/>
      <c r="N2376" s="1"/>
      <c r="O2376" s="1"/>
      <c r="P2376" s="1"/>
      <c r="Q2376" s="1"/>
      <c r="R2376" s="31"/>
      <c r="S2376" s="31"/>
      <c r="T2376" s="31"/>
    </row>
    <row r="2377" spans="2:20">
      <c r="B2377" s="1"/>
      <c r="C2377" s="1"/>
      <c r="D2377" s="1"/>
      <c r="E2377" s="1"/>
      <c r="F2377" s="1"/>
      <c r="G2377" s="1"/>
      <c r="H2377" s="1"/>
      <c r="I2377" s="1"/>
      <c r="J2377" s="1"/>
      <c r="K2377" s="1"/>
      <c r="L2377" s="1"/>
      <c r="M2377" s="1"/>
      <c r="N2377" s="1"/>
      <c r="O2377" s="1"/>
      <c r="P2377" s="1"/>
      <c r="Q2377" s="1"/>
      <c r="R2377" s="31"/>
      <c r="S2377" s="31"/>
      <c r="T2377" s="31"/>
    </row>
    <row r="2378" spans="2:20">
      <c r="B2378" s="1"/>
      <c r="C2378" s="1"/>
      <c r="D2378" s="1"/>
      <c r="E2378" s="1"/>
      <c r="F2378" s="1"/>
      <c r="G2378" s="1"/>
      <c r="H2378" s="1"/>
      <c r="I2378" s="1"/>
      <c r="J2378" s="1"/>
      <c r="K2378" s="1"/>
      <c r="L2378" s="1"/>
      <c r="M2378" s="1"/>
      <c r="N2378" s="1"/>
      <c r="O2378" s="1"/>
      <c r="P2378" s="1"/>
      <c r="Q2378" s="1"/>
      <c r="R2378" s="31"/>
      <c r="S2378" s="31"/>
      <c r="T2378" s="31"/>
    </row>
    <row r="2379" spans="2:20">
      <c r="B2379" s="1"/>
      <c r="C2379" s="1"/>
      <c r="D2379" s="1"/>
      <c r="E2379" s="1"/>
      <c r="F2379" s="1"/>
      <c r="G2379" s="1"/>
      <c r="H2379" s="1"/>
      <c r="I2379" s="1"/>
      <c r="J2379" s="1"/>
      <c r="K2379" s="1"/>
      <c r="L2379" s="1"/>
      <c r="M2379" s="1"/>
      <c r="N2379" s="1"/>
      <c r="O2379" s="1"/>
      <c r="P2379" s="1"/>
      <c r="Q2379" s="1"/>
      <c r="R2379" s="31"/>
      <c r="S2379" s="31"/>
      <c r="T2379" s="31"/>
    </row>
    <row r="2380" spans="2:20">
      <c r="B2380" s="1"/>
      <c r="C2380" s="1"/>
      <c r="D2380" s="1"/>
      <c r="E2380" s="1"/>
      <c r="F2380" s="1"/>
      <c r="G2380" s="1"/>
      <c r="H2380" s="1"/>
      <c r="I2380" s="1"/>
      <c r="J2380" s="1"/>
      <c r="K2380" s="1"/>
      <c r="L2380" s="1"/>
      <c r="M2380" s="1"/>
      <c r="N2380" s="1"/>
      <c r="O2380" s="1"/>
      <c r="P2380" s="1"/>
      <c r="Q2380" s="1"/>
      <c r="R2380" s="31"/>
      <c r="S2380" s="31"/>
      <c r="T2380" s="31"/>
    </row>
    <row r="2381" spans="2:20">
      <c r="B2381" s="1"/>
      <c r="C2381" s="1"/>
      <c r="D2381" s="1"/>
      <c r="E2381" s="1"/>
      <c r="F2381" s="1"/>
      <c r="G2381" s="1"/>
      <c r="H2381" s="1"/>
      <c r="I2381" s="1"/>
      <c r="J2381" s="1"/>
      <c r="K2381" s="1"/>
      <c r="L2381" s="1"/>
      <c r="M2381" s="1"/>
      <c r="N2381" s="1"/>
      <c r="O2381" s="1"/>
      <c r="P2381" s="1"/>
      <c r="Q2381" s="1"/>
      <c r="R2381" s="31"/>
      <c r="S2381" s="31"/>
      <c r="T2381" s="31"/>
    </row>
    <row r="2382" spans="2:20">
      <c r="B2382" s="1"/>
      <c r="C2382" s="1"/>
      <c r="D2382" s="1"/>
      <c r="E2382" s="1"/>
      <c r="F2382" s="1"/>
      <c r="G2382" s="1"/>
      <c r="H2382" s="1"/>
      <c r="I2382" s="1"/>
      <c r="J2382" s="1"/>
      <c r="K2382" s="1"/>
      <c r="L2382" s="1"/>
      <c r="M2382" s="1"/>
      <c r="N2382" s="1"/>
      <c r="O2382" s="1"/>
      <c r="P2382" s="1"/>
      <c r="Q2382" s="1"/>
      <c r="R2382" s="31"/>
      <c r="S2382" s="31"/>
      <c r="T2382" s="31"/>
    </row>
    <row r="2383" spans="2:20">
      <c r="B2383" s="1"/>
      <c r="C2383" s="1"/>
      <c r="D2383" s="1"/>
      <c r="E2383" s="1"/>
      <c r="F2383" s="1"/>
      <c r="G2383" s="1"/>
      <c r="H2383" s="1"/>
      <c r="I2383" s="1"/>
      <c r="J2383" s="1"/>
      <c r="K2383" s="1"/>
      <c r="L2383" s="1"/>
      <c r="M2383" s="1"/>
      <c r="N2383" s="1"/>
      <c r="O2383" s="1"/>
      <c r="P2383" s="1"/>
      <c r="Q2383" s="1"/>
      <c r="R2383" s="31"/>
      <c r="S2383" s="31"/>
      <c r="T2383" s="31"/>
    </row>
    <row r="2384" spans="2:20">
      <c r="B2384" s="1"/>
      <c r="C2384" s="1"/>
      <c r="D2384" s="1"/>
      <c r="E2384" s="1"/>
      <c r="F2384" s="1"/>
      <c r="G2384" s="1"/>
      <c r="H2384" s="1"/>
      <c r="I2384" s="1"/>
      <c r="J2384" s="1"/>
      <c r="K2384" s="1"/>
      <c r="L2384" s="1"/>
      <c r="M2384" s="1"/>
      <c r="N2384" s="1"/>
      <c r="O2384" s="1"/>
      <c r="P2384" s="1"/>
      <c r="Q2384" s="1"/>
      <c r="R2384" s="31"/>
      <c r="S2384" s="31"/>
      <c r="T2384" s="31"/>
    </row>
    <row r="2385" spans="2:20">
      <c r="B2385" s="1"/>
      <c r="C2385" s="1"/>
      <c r="D2385" s="1"/>
      <c r="E2385" s="1"/>
      <c r="F2385" s="1"/>
      <c r="G2385" s="1"/>
      <c r="H2385" s="1"/>
      <c r="I2385" s="1"/>
      <c r="J2385" s="1"/>
      <c r="K2385" s="1"/>
      <c r="L2385" s="1"/>
      <c r="M2385" s="1"/>
      <c r="N2385" s="1"/>
      <c r="O2385" s="1"/>
      <c r="P2385" s="1"/>
      <c r="Q2385" s="1"/>
      <c r="R2385" s="31"/>
      <c r="S2385" s="31"/>
      <c r="T2385" s="31"/>
    </row>
    <row r="2386" spans="2:20">
      <c r="B2386" s="1"/>
      <c r="C2386" s="1"/>
      <c r="D2386" s="1"/>
      <c r="E2386" s="1"/>
      <c r="F2386" s="1"/>
      <c r="G2386" s="1"/>
      <c r="H2386" s="1"/>
      <c r="I2386" s="1"/>
      <c r="J2386" s="1"/>
      <c r="K2386" s="1"/>
      <c r="L2386" s="1"/>
      <c r="M2386" s="1"/>
      <c r="N2386" s="1"/>
      <c r="O2386" s="1"/>
      <c r="P2386" s="1"/>
      <c r="Q2386" s="1"/>
      <c r="R2386" s="31"/>
      <c r="S2386" s="31"/>
      <c r="T2386" s="31"/>
    </row>
    <row r="2387" spans="2:20">
      <c r="B2387" s="1"/>
      <c r="C2387" s="1"/>
      <c r="D2387" s="1"/>
      <c r="E2387" s="1"/>
      <c r="F2387" s="1"/>
      <c r="G2387" s="1"/>
      <c r="H2387" s="1"/>
      <c r="I2387" s="1"/>
      <c r="J2387" s="1"/>
      <c r="K2387" s="1"/>
      <c r="L2387" s="1"/>
      <c r="M2387" s="1"/>
      <c r="N2387" s="1"/>
      <c r="O2387" s="1"/>
      <c r="P2387" s="1"/>
      <c r="Q2387" s="1"/>
      <c r="R2387" s="31"/>
      <c r="S2387" s="31"/>
      <c r="T2387" s="31"/>
    </row>
    <row r="2388" spans="2:20">
      <c r="B2388" s="1"/>
      <c r="C2388" s="1"/>
      <c r="D2388" s="1"/>
      <c r="E2388" s="1"/>
      <c r="F2388" s="1"/>
      <c r="G2388" s="1"/>
      <c r="H2388" s="1"/>
      <c r="I2388" s="1"/>
      <c r="J2388" s="1"/>
      <c r="K2388" s="1"/>
      <c r="L2388" s="1"/>
      <c r="M2388" s="1"/>
      <c r="N2388" s="1"/>
      <c r="O2388" s="1"/>
      <c r="P2388" s="1"/>
      <c r="Q2388" s="1"/>
      <c r="R2388" s="31"/>
      <c r="S2388" s="31"/>
      <c r="T2388" s="31"/>
    </row>
    <row r="2389" spans="2:20">
      <c r="B2389" s="1"/>
      <c r="C2389" s="1"/>
      <c r="D2389" s="1"/>
      <c r="E2389" s="1"/>
      <c r="F2389" s="1"/>
      <c r="G2389" s="1"/>
      <c r="H2389" s="1"/>
      <c r="I2389" s="1"/>
      <c r="J2389" s="1"/>
      <c r="K2389" s="1"/>
      <c r="L2389" s="1"/>
      <c r="M2389" s="1"/>
      <c r="N2389" s="1"/>
      <c r="O2389" s="1"/>
      <c r="P2389" s="1"/>
      <c r="Q2389" s="1"/>
      <c r="R2389" s="31"/>
      <c r="S2389" s="31"/>
      <c r="T2389" s="31"/>
    </row>
    <row r="2390" spans="2:20">
      <c r="B2390" s="1"/>
      <c r="C2390" s="1"/>
      <c r="D2390" s="1"/>
      <c r="E2390" s="1"/>
      <c r="F2390" s="1"/>
      <c r="G2390" s="1"/>
      <c r="H2390" s="1"/>
      <c r="I2390" s="1"/>
      <c r="J2390" s="1"/>
      <c r="K2390" s="1"/>
      <c r="L2390" s="1"/>
      <c r="M2390" s="1"/>
      <c r="N2390" s="1"/>
      <c r="O2390" s="1"/>
      <c r="P2390" s="1"/>
      <c r="Q2390" s="1"/>
      <c r="R2390" s="31"/>
      <c r="S2390" s="31"/>
      <c r="T2390" s="31"/>
    </row>
    <row r="2391" spans="2:20">
      <c r="B2391" s="1"/>
      <c r="C2391" s="1"/>
      <c r="D2391" s="1"/>
      <c r="E2391" s="1"/>
      <c r="F2391" s="1"/>
      <c r="G2391" s="1"/>
      <c r="H2391" s="1"/>
      <c r="I2391" s="1"/>
      <c r="J2391" s="1"/>
      <c r="K2391" s="1"/>
      <c r="L2391" s="1"/>
      <c r="M2391" s="1"/>
      <c r="N2391" s="1"/>
      <c r="O2391" s="1"/>
      <c r="P2391" s="1"/>
      <c r="Q2391" s="1"/>
      <c r="R2391" s="31"/>
      <c r="S2391" s="31"/>
      <c r="T2391" s="31"/>
    </row>
    <row r="2392" spans="2:20">
      <c r="B2392" s="1"/>
      <c r="C2392" s="1"/>
      <c r="D2392" s="1"/>
      <c r="E2392" s="1"/>
      <c r="F2392" s="1"/>
      <c r="G2392" s="1"/>
      <c r="H2392" s="1"/>
      <c r="I2392" s="1"/>
      <c r="J2392" s="1"/>
      <c r="K2392" s="1"/>
      <c r="L2392" s="1"/>
      <c r="M2392" s="1"/>
      <c r="N2392" s="1"/>
      <c r="O2392" s="1"/>
      <c r="P2392" s="1"/>
      <c r="Q2392" s="1"/>
      <c r="R2392" s="31"/>
      <c r="S2392" s="31"/>
      <c r="T2392" s="31"/>
    </row>
    <row r="2393" spans="2:20">
      <c r="B2393" s="1"/>
      <c r="C2393" s="1"/>
      <c r="D2393" s="1"/>
      <c r="E2393" s="1"/>
      <c r="F2393" s="1"/>
      <c r="G2393" s="1"/>
      <c r="H2393" s="1"/>
      <c r="I2393" s="1"/>
      <c r="J2393" s="1"/>
      <c r="K2393" s="1"/>
      <c r="L2393" s="1"/>
      <c r="M2393" s="1"/>
      <c r="N2393" s="1"/>
      <c r="O2393" s="1"/>
      <c r="P2393" s="1"/>
      <c r="Q2393" s="1"/>
      <c r="R2393" s="31"/>
      <c r="S2393" s="31"/>
      <c r="T2393" s="31"/>
    </row>
    <row r="2394" spans="2:20">
      <c r="B2394" s="1"/>
      <c r="C2394" s="1"/>
      <c r="D2394" s="1"/>
      <c r="E2394" s="1"/>
      <c r="F2394" s="1"/>
      <c r="G2394" s="1"/>
      <c r="H2394" s="1"/>
      <c r="I2394" s="1"/>
      <c r="J2394" s="1"/>
      <c r="K2394" s="1"/>
      <c r="L2394" s="1"/>
      <c r="M2394" s="1"/>
      <c r="N2394" s="1"/>
      <c r="O2394" s="1"/>
      <c r="P2394" s="1"/>
      <c r="Q2394" s="1"/>
      <c r="R2394" s="31"/>
      <c r="S2394" s="31"/>
      <c r="T2394" s="31"/>
    </row>
    <row r="2395" spans="2:20">
      <c r="B2395" s="1"/>
      <c r="C2395" s="1"/>
      <c r="D2395" s="1"/>
      <c r="E2395" s="1"/>
      <c r="F2395" s="1"/>
      <c r="G2395" s="1"/>
      <c r="H2395" s="1"/>
      <c r="I2395" s="1"/>
      <c r="J2395" s="1"/>
      <c r="K2395" s="1"/>
      <c r="L2395" s="1"/>
      <c r="M2395" s="1"/>
      <c r="N2395" s="1"/>
      <c r="O2395" s="1"/>
      <c r="P2395" s="1"/>
      <c r="Q2395" s="1"/>
      <c r="R2395" s="31"/>
      <c r="S2395" s="31"/>
      <c r="T2395" s="31"/>
    </row>
    <row r="2396" spans="2:20">
      <c r="B2396" s="1"/>
      <c r="C2396" s="1"/>
      <c r="D2396" s="1"/>
      <c r="E2396" s="1"/>
      <c r="F2396" s="1"/>
      <c r="G2396" s="1"/>
      <c r="H2396" s="1"/>
      <c r="I2396" s="1"/>
      <c r="J2396" s="1"/>
      <c r="K2396" s="1"/>
      <c r="L2396" s="1"/>
      <c r="M2396" s="1"/>
      <c r="N2396" s="1"/>
      <c r="O2396" s="1"/>
      <c r="P2396" s="1"/>
      <c r="Q2396" s="1"/>
      <c r="R2396" s="31"/>
      <c r="S2396" s="31"/>
      <c r="T2396" s="31"/>
    </row>
    <row r="2397" spans="2:20">
      <c r="B2397" s="1"/>
      <c r="C2397" s="1"/>
      <c r="D2397" s="1"/>
      <c r="E2397" s="1"/>
      <c r="F2397" s="1"/>
      <c r="G2397" s="1"/>
      <c r="H2397" s="1"/>
      <c r="I2397" s="1"/>
      <c r="J2397" s="1"/>
      <c r="K2397" s="1"/>
      <c r="L2397" s="1"/>
      <c r="M2397" s="1"/>
      <c r="N2397" s="1"/>
      <c r="O2397" s="1"/>
      <c r="P2397" s="1"/>
      <c r="Q2397" s="1"/>
      <c r="R2397" s="31"/>
      <c r="S2397" s="31"/>
      <c r="T2397" s="31"/>
    </row>
    <row r="2398" spans="2:20">
      <c r="B2398" s="1"/>
      <c r="C2398" s="1"/>
      <c r="D2398" s="1"/>
      <c r="E2398" s="1"/>
      <c r="F2398" s="1"/>
      <c r="G2398" s="1"/>
      <c r="H2398" s="1"/>
      <c r="I2398" s="1"/>
      <c r="J2398" s="1"/>
      <c r="K2398" s="1"/>
      <c r="L2398" s="1"/>
      <c r="M2398" s="1"/>
      <c r="N2398" s="1"/>
      <c r="O2398" s="1"/>
      <c r="P2398" s="1"/>
      <c r="Q2398" s="1"/>
      <c r="R2398" s="31"/>
      <c r="S2398" s="31"/>
      <c r="T2398" s="31"/>
    </row>
    <row r="2399" spans="2:20">
      <c r="B2399" s="1"/>
      <c r="C2399" s="1"/>
      <c r="D2399" s="1"/>
      <c r="E2399" s="1"/>
      <c r="F2399" s="1"/>
      <c r="G2399" s="1"/>
      <c r="H2399" s="1"/>
      <c r="I2399" s="1"/>
      <c r="J2399" s="1"/>
      <c r="K2399" s="1"/>
      <c r="L2399" s="1"/>
      <c r="M2399" s="1"/>
      <c r="N2399" s="1"/>
      <c r="O2399" s="1"/>
      <c r="P2399" s="1"/>
      <c r="Q2399" s="1"/>
      <c r="R2399" s="31"/>
      <c r="S2399" s="31"/>
      <c r="T2399" s="31"/>
    </row>
    <row r="2400" spans="2:20">
      <c r="B2400" s="1"/>
      <c r="C2400" s="1"/>
      <c r="D2400" s="1"/>
      <c r="E2400" s="1"/>
      <c r="F2400" s="1"/>
      <c r="G2400" s="1"/>
      <c r="H2400" s="1"/>
      <c r="I2400" s="1"/>
      <c r="J2400" s="1"/>
      <c r="K2400" s="1"/>
      <c r="L2400" s="1"/>
      <c r="M2400" s="1"/>
      <c r="N2400" s="1"/>
      <c r="O2400" s="1"/>
      <c r="P2400" s="1"/>
      <c r="Q2400" s="1"/>
      <c r="R2400" s="31"/>
      <c r="S2400" s="31"/>
      <c r="T2400" s="31"/>
    </row>
    <row r="2401" spans="2:20">
      <c r="B2401" s="1"/>
      <c r="C2401" s="1"/>
      <c r="D2401" s="1"/>
      <c r="E2401" s="1"/>
      <c r="F2401" s="1"/>
      <c r="G2401" s="1"/>
      <c r="H2401" s="1"/>
      <c r="I2401" s="1"/>
      <c r="J2401" s="1"/>
      <c r="K2401" s="1"/>
      <c r="L2401" s="1"/>
      <c r="M2401" s="1"/>
      <c r="N2401" s="1"/>
      <c r="O2401" s="1"/>
      <c r="P2401" s="1"/>
      <c r="Q2401" s="1"/>
      <c r="R2401" s="31"/>
      <c r="S2401" s="31"/>
      <c r="T2401" s="31"/>
    </row>
    <row r="2402" spans="2:20">
      <c r="B2402" s="1"/>
      <c r="C2402" s="1"/>
      <c r="D2402" s="1"/>
      <c r="E2402" s="1"/>
      <c r="F2402" s="1"/>
      <c r="G2402" s="1"/>
      <c r="H2402" s="1"/>
      <c r="I2402" s="1"/>
      <c r="J2402" s="1"/>
      <c r="K2402" s="1"/>
      <c r="L2402" s="1"/>
      <c r="M2402" s="1"/>
      <c r="N2402" s="1"/>
      <c r="O2402" s="1"/>
      <c r="P2402" s="1"/>
      <c r="Q2402" s="1"/>
      <c r="R2402" s="31"/>
      <c r="S2402" s="31"/>
      <c r="T2402" s="31"/>
    </row>
    <row r="2403" spans="2:20">
      <c r="B2403" s="1"/>
      <c r="C2403" s="1"/>
      <c r="D2403" s="1"/>
      <c r="E2403" s="1"/>
      <c r="F2403" s="1"/>
      <c r="G2403" s="1"/>
      <c r="H2403" s="1"/>
      <c r="I2403" s="1"/>
      <c r="J2403" s="1"/>
      <c r="K2403" s="1"/>
      <c r="L2403" s="1"/>
      <c r="M2403" s="1"/>
      <c r="N2403" s="1"/>
      <c r="O2403" s="1"/>
      <c r="P2403" s="1"/>
      <c r="Q2403" s="1"/>
      <c r="R2403" s="31"/>
      <c r="S2403" s="31"/>
      <c r="T2403" s="31"/>
    </row>
    <row r="2404" spans="2:20">
      <c r="B2404" s="1"/>
      <c r="C2404" s="1"/>
      <c r="D2404" s="1"/>
      <c r="E2404" s="1"/>
      <c r="F2404" s="1"/>
      <c r="G2404" s="1"/>
      <c r="H2404" s="1"/>
      <c r="I2404" s="1"/>
      <c r="J2404" s="1"/>
      <c r="K2404" s="1"/>
      <c r="L2404" s="1"/>
      <c r="M2404" s="1"/>
      <c r="N2404" s="1"/>
      <c r="O2404" s="1"/>
      <c r="P2404" s="1"/>
      <c r="Q2404" s="1"/>
      <c r="R2404" s="31"/>
      <c r="S2404" s="31"/>
      <c r="T2404" s="31"/>
    </row>
    <row r="2405" spans="2:20">
      <c r="B2405" s="1"/>
      <c r="C2405" s="1"/>
      <c r="D2405" s="1"/>
      <c r="E2405" s="1"/>
      <c r="F2405" s="1"/>
      <c r="G2405" s="1"/>
      <c r="H2405" s="1"/>
      <c r="I2405" s="1"/>
      <c r="J2405" s="1"/>
      <c r="K2405" s="1"/>
      <c r="L2405" s="1"/>
      <c r="M2405" s="1"/>
      <c r="N2405" s="1"/>
      <c r="O2405" s="1"/>
      <c r="P2405" s="1"/>
      <c r="Q2405" s="1"/>
      <c r="R2405" s="31"/>
      <c r="S2405" s="31"/>
      <c r="T2405" s="31"/>
    </row>
    <row r="2406" spans="2:20">
      <c r="B2406" s="1"/>
      <c r="C2406" s="1"/>
      <c r="D2406" s="1"/>
      <c r="E2406" s="1"/>
      <c r="F2406" s="1"/>
      <c r="G2406" s="1"/>
      <c r="H2406" s="1"/>
      <c r="I2406" s="1"/>
      <c r="J2406" s="1"/>
      <c r="K2406" s="1"/>
      <c r="L2406" s="1"/>
      <c r="M2406" s="1"/>
      <c r="N2406" s="1"/>
      <c r="O2406" s="1"/>
      <c r="P2406" s="1"/>
      <c r="Q2406" s="1"/>
      <c r="R2406" s="31"/>
      <c r="S2406" s="31"/>
      <c r="T2406" s="31"/>
    </row>
    <row r="2407" spans="2:20">
      <c r="B2407" s="1"/>
      <c r="C2407" s="1"/>
      <c r="D2407" s="1"/>
      <c r="E2407" s="1"/>
      <c r="F2407" s="1"/>
      <c r="G2407" s="1"/>
      <c r="H2407" s="1"/>
      <c r="I2407" s="1"/>
      <c r="J2407" s="1"/>
      <c r="K2407" s="1"/>
      <c r="L2407" s="1"/>
      <c r="M2407" s="1"/>
      <c r="N2407" s="1"/>
      <c r="O2407" s="1"/>
      <c r="P2407" s="1"/>
      <c r="Q2407" s="1"/>
      <c r="R2407" s="31"/>
      <c r="S2407" s="31"/>
      <c r="T2407" s="31"/>
    </row>
    <row r="2408" spans="2:20">
      <c r="B2408" s="1"/>
      <c r="C2408" s="1"/>
      <c r="D2408" s="1"/>
      <c r="E2408" s="1"/>
      <c r="F2408" s="1"/>
      <c r="G2408" s="1"/>
      <c r="H2408" s="1"/>
      <c r="I2408" s="1"/>
      <c r="J2408" s="1"/>
      <c r="K2408" s="1"/>
      <c r="L2408" s="1"/>
      <c r="M2408" s="1"/>
      <c r="N2408" s="1"/>
      <c r="O2408" s="1"/>
      <c r="P2408" s="1"/>
      <c r="Q2408" s="1"/>
      <c r="R2408" s="31"/>
      <c r="S2408" s="31"/>
      <c r="T2408" s="31"/>
    </row>
    <row r="2409" spans="2:20">
      <c r="B2409" s="1"/>
      <c r="C2409" s="1"/>
      <c r="D2409" s="1"/>
      <c r="E2409" s="1"/>
      <c r="F2409" s="1"/>
      <c r="G2409" s="1"/>
      <c r="H2409" s="1"/>
      <c r="I2409" s="1"/>
      <c r="J2409" s="1"/>
      <c r="K2409" s="1"/>
      <c r="L2409" s="1"/>
      <c r="M2409" s="1"/>
      <c r="N2409" s="1"/>
      <c r="O2409" s="1"/>
      <c r="P2409" s="1"/>
      <c r="Q2409" s="1"/>
      <c r="R2409" s="31"/>
      <c r="S2409" s="31"/>
      <c r="T2409" s="31"/>
    </row>
    <row r="2410" spans="2:20">
      <c r="B2410" s="1"/>
      <c r="C2410" s="1"/>
      <c r="D2410" s="1"/>
      <c r="E2410" s="1"/>
      <c r="F2410" s="1"/>
      <c r="G2410" s="1"/>
      <c r="H2410" s="1"/>
      <c r="I2410" s="1"/>
      <c r="J2410" s="1"/>
      <c r="K2410" s="1"/>
      <c r="L2410" s="1"/>
      <c r="M2410" s="1"/>
      <c r="N2410" s="1"/>
      <c r="O2410" s="1"/>
      <c r="P2410" s="1"/>
      <c r="Q2410" s="1"/>
      <c r="R2410" s="31"/>
      <c r="S2410" s="31"/>
      <c r="T2410" s="31"/>
    </row>
    <row r="2411" spans="2:20">
      <c r="B2411" s="1"/>
      <c r="C2411" s="1"/>
      <c r="D2411" s="1"/>
      <c r="E2411" s="1"/>
      <c r="F2411" s="1"/>
      <c r="G2411" s="1"/>
      <c r="H2411" s="1"/>
      <c r="I2411" s="1"/>
      <c r="J2411" s="1"/>
      <c r="K2411" s="1"/>
      <c r="L2411" s="1"/>
      <c r="M2411" s="1"/>
      <c r="N2411" s="1"/>
      <c r="O2411" s="1"/>
      <c r="P2411" s="1"/>
      <c r="Q2411" s="1"/>
      <c r="R2411" s="31"/>
      <c r="S2411" s="31"/>
      <c r="T2411" s="31"/>
    </row>
    <row r="2412" spans="2:20">
      <c r="B2412" s="1"/>
      <c r="C2412" s="1"/>
      <c r="D2412" s="1"/>
      <c r="E2412" s="1"/>
      <c r="F2412" s="1"/>
      <c r="G2412" s="1"/>
      <c r="H2412" s="1"/>
      <c r="I2412" s="1"/>
      <c r="J2412" s="1"/>
      <c r="K2412" s="1"/>
      <c r="L2412" s="1"/>
      <c r="M2412" s="1"/>
      <c r="N2412" s="1"/>
      <c r="O2412" s="1"/>
      <c r="P2412" s="1"/>
      <c r="Q2412" s="1"/>
      <c r="R2412" s="31"/>
      <c r="S2412" s="31"/>
      <c r="T2412" s="31"/>
    </row>
    <row r="2413" spans="2:20">
      <c r="B2413" s="1"/>
      <c r="C2413" s="1"/>
      <c r="D2413" s="1"/>
      <c r="E2413" s="1"/>
      <c r="F2413" s="1"/>
      <c r="G2413" s="1"/>
      <c r="H2413" s="1"/>
      <c r="I2413" s="1"/>
      <c r="J2413" s="1"/>
      <c r="K2413" s="1"/>
      <c r="L2413" s="1"/>
      <c r="M2413" s="1"/>
      <c r="N2413" s="1"/>
      <c r="O2413" s="1"/>
      <c r="P2413" s="1"/>
      <c r="Q2413" s="1"/>
      <c r="R2413" s="31"/>
      <c r="S2413" s="31"/>
      <c r="T2413" s="31"/>
    </row>
    <row r="2414" spans="2:20">
      <c r="B2414" s="1"/>
      <c r="C2414" s="1"/>
      <c r="D2414" s="1"/>
      <c r="E2414" s="1"/>
      <c r="F2414" s="1"/>
      <c r="G2414" s="1"/>
      <c r="H2414" s="1"/>
      <c r="I2414" s="1"/>
      <c r="J2414" s="1"/>
      <c r="K2414" s="1"/>
      <c r="L2414" s="1"/>
      <c r="M2414" s="1"/>
      <c r="N2414" s="1"/>
      <c r="O2414" s="1"/>
      <c r="P2414" s="1"/>
      <c r="Q2414" s="1"/>
      <c r="R2414" s="31"/>
      <c r="S2414" s="31"/>
      <c r="T2414" s="31"/>
    </row>
    <row r="2415" spans="2:20">
      <c r="B2415" s="1"/>
      <c r="C2415" s="1"/>
      <c r="D2415" s="1"/>
      <c r="E2415" s="1"/>
      <c r="F2415" s="1"/>
      <c r="G2415" s="1"/>
      <c r="H2415" s="1"/>
      <c r="I2415" s="1"/>
      <c r="J2415" s="1"/>
      <c r="K2415" s="1"/>
      <c r="L2415" s="1"/>
      <c r="M2415" s="1"/>
      <c r="N2415" s="1"/>
      <c r="O2415" s="1"/>
      <c r="P2415" s="1"/>
      <c r="Q2415" s="1"/>
      <c r="R2415" s="31"/>
      <c r="S2415" s="31"/>
      <c r="T2415" s="31"/>
    </row>
    <row r="2416" spans="2:20">
      <c r="B2416" s="1"/>
      <c r="C2416" s="1"/>
      <c r="D2416" s="1"/>
      <c r="E2416" s="1"/>
      <c r="F2416" s="1"/>
      <c r="G2416" s="1"/>
      <c r="H2416" s="1"/>
      <c r="I2416" s="1"/>
      <c r="J2416" s="1"/>
      <c r="K2416" s="1"/>
      <c r="L2416" s="1"/>
      <c r="M2416" s="1"/>
      <c r="N2416" s="1"/>
      <c r="O2416" s="1"/>
      <c r="P2416" s="1"/>
      <c r="Q2416" s="1"/>
      <c r="R2416" s="31"/>
      <c r="S2416" s="31"/>
      <c r="T2416" s="31"/>
    </row>
    <row r="2417" spans="2:20">
      <c r="B2417" s="1"/>
      <c r="C2417" s="1"/>
      <c r="D2417" s="1"/>
      <c r="E2417" s="1"/>
      <c r="F2417" s="1"/>
      <c r="G2417" s="1"/>
      <c r="H2417" s="1"/>
      <c r="I2417" s="1"/>
      <c r="J2417" s="1"/>
      <c r="K2417" s="1"/>
      <c r="L2417" s="1"/>
      <c r="M2417" s="1"/>
      <c r="N2417" s="1"/>
      <c r="O2417" s="1"/>
      <c r="P2417" s="1"/>
      <c r="Q2417" s="1"/>
      <c r="R2417" s="31"/>
      <c r="S2417" s="31"/>
      <c r="T2417" s="31"/>
    </row>
    <row r="2418" spans="2:20">
      <c r="B2418" s="1"/>
      <c r="C2418" s="1"/>
      <c r="D2418" s="1"/>
      <c r="E2418" s="1"/>
      <c r="F2418" s="1"/>
      <c r="G2418" s="1"/>
      <c r="H2418" s="1"/>
      <c r="I2418" s="1"/>
      <c r="J2418" s="1"/>
      <c r="K2418" s="1"/>
      <c r="L2418" s="1"/>
      <c r="M2418" s="1"/>
      <c r="N2418" s="1"/>
      <c r="O2418" s="1"/>
      <c r="P2418" s="1"/>
      <c r="Q2418" s="1"/>
      <c r="R2418" s="31"/>
      <c r="S2418" s="31"/>
      <c r="T2418" s="31"/>
    </row>
    <row r="2419" spans="2:20">
      <c r="B2419" s="1"/>
      <c r="C2419" s="1"/>
      <c r="D2419" s="1"/>
      <c r="E2419" s="1"/>
      <c r="F2419" s="1"/>
      <c r="G2419" s="1"/>
      <c r="H2419" s="1"/>
      <c r="I2419" s="1"/>
      <c r="J2419" s="1"/>
      <c r="K2419" s="1"/>
      <c r="L2419" s="1"/>
      <c r="M2419" s="1"/>
      <c r="N2419" s="1"/>
      <c r="O2419" s="1"/>
      <c r="P2419" s="1"/>
      <c r="Q2419" s="1"/>
      <c r="R2419" s="31"/>
      <c r="S2419" s="31"/>
      <c r="T2419" s="31"/>
    </row>
    <row r="2420" spans="2:20">
      <c r="B2420" s="1"/>
      <c r="C2420" s="1"/>
      <c r="D2420" s="1"/>
      <c r="E2420" s="1"/>
      <c r="F2420" s="1"/>
      <c r="G2420" s="1"/>
      <c r="H2420" s="1"/>
      <c r="I2420" s="1"/>
      <c r="J2420" s="1"/>
      <c r="K2420" s="1"/>
      <c r="L2420" s="1"/>
      <c r="M2420" s="1"/>
      <c r="N2420" s="1"/>
      <c r="O2420" s="1"/>
      <c r="P2420" s="1"/>
      <c r="Q2420" s="1"/>
      <c r="R2420" s="31"/>
      <c r="S2420" s="31"/>
      <c r="T2420" s="31"/>
    </row>
    <row r="2421" spans="2:20">
      <c r="B2421" s="1"/>
      <c r="C2421" s="1"/>
      <c r="D2421" s="1"/>
      <c r="E2421" s="1"/>
      <c r="F2421" s="1"/>
      <c r="G2421" s="1"/>
      <c r="H2421" s="1"/>
      <c r="I2421" s="1"/>
      <c r="J2421" s="1"/>
      <c r="K2421" s="1"/>
      <c r="L2421" s="1"/>
      <c r="M2421" s="1"/>
      <c r="N2421" s="1"/>
      <c r="O2421" s="1"/>
      <c r="P2421" s="1"/>
      <c r="Q2421" s="1"/>
      <c r="R2421" s="31"/>
      <c r="S2421" s="31"/>
      <c r="T2421" s="31"/>
    </row>
    <row r="2422" spans="2:20">
      <c r="B2422" s="1"/>
      <c r="C2422" s="1"/>
      <c r="D2422" s="1"/>
      <c r="E2422" s="1"/>
      <c r="F2422" s="1"/>
      <c r="G2422" s="1"/>
      <c r="H2422" s="1"/>
      <c r="I2422" s="1"/>
      <c r="J2422" s="1"/>
      <c r="K2422" s="1"/>
      <c r="L2422" s="1"/>
      <c r="M2422" s="1"/>
      <c r="N2422" s="1"/>
      <c r="O2422" s="1"/>
      <c r="P2422" s="1"/>
      <c r="Q2422" s="1"/>
      <c r="R2422" s="31"/>
      <c r="S2422" s="31"/>
      <c r="T2422" s="31"/>
    </row>
    <row r="2423" spans="2:20">
      <c r="B2423" s="1"/>
      <c r="C2423" s="1"/>
      <c r="D2423" s="1"/>
      <c r="E2423" s="1"/>
      <c r="F2423" s="1"/>
      <c r="G2423" s="1"/>
      <c r="H2423" s="1"/>
      <c r="I2423" s="1"/>
      <c r="J2423" s="1"/>
      <c r="K2423" s="1"/>
      <c r="L2423" s="1"/>
      <c r="M2423" s="1"/>
      <c r="N2423" s="1"/>
      <c r="O2423" s="1"/>
      <c r="P2423" s="1"/>
      <c r="Q2423" s="1"/>
      <c r="R2423" s="31"/>
      <c r="S2423" s="31"/>
      <c r="T2423" s="31"/>
    </row>
    <row r="2424" spans="2:20">
      <c r="B2424" s="1"/>
      <c r="C2424" s="1"/>
      <c r="D2424" s="1"/>
      <c r="E2424" s="1"/>
      <c r="F2424" s="1"/>
      <c r="G2424" s="1"/>
      <c r="H2424" s="1"/>
      <c r="I2424" s="1"/>
      <c r="J2424" s="1"/>
      <c r="K2424" s="1"/>
      <c r="L2424" s="1"/>
      <c r="M2424" s="1"/>
      <c r="N2424" s="1"/>
      <c r="O2424" s="1"/>
      <c r="P2424" s="1"/>
      <c r="Q2424" s="1"/>
      <c r="R2424" s="31"/>
      <c r="S2424" s="31"/>
      <c r="T2424" s="31"/>
    </row>
    <row r="2425" spans="2:20">
      <c r="B2425" s="1"/>
      <c r="C2425" s="1"/>
      <c r="D2425" s="1"/>
      <c r="E2425" s="1"/>
      <c r="F2425" s="1"/>
      <c r="G2425" s="1"/>
      <c r="H2425" s="1"/>
      <c r="I2425" s="1"/>
      <c r="J2425" s="1"/>
      <c r="K2425" s="1"/>
      <c r="L2425" s="1"/>
      <c r="M2425" s="1"/>
      <c r="N2425" s="1"/>
      <c r="O2425" s="1"/>
      <c r="P2425" s="1"/>
      <c r="Q2425" s="1"/>
      <c r="R2425" s="31"/>
      <c r="S2425" s="31"/>
      <c r="T2425" s="31"/>
    </row>
    <row r="2426" spans="2:20">
      <c r="B2426" s="1"/>
      <c r="C2426" s="1"/>
      <c r="D2426" s="1"/>
      <c r="E2426" s="1"/>
      <c r="F2426" s="1"/>
      <c r="G2426" s="1"/>
      <c r="H2426" s="1"/>
      <c r="I2426" s="1"/>
      <c r="J2426" s="1"/>
      <c r="K2426" s="1"/>
      <c r="L2426" s="1"/>
      <c r="M2426" s="1"/>
      <c r="N2426" s="1"/>
      <c r="O2426" s="1"/>
      <c r="P2426" s="1"/>
      <c r="Q2426" s="1"/>
      <c r="R2426" s="31"/>
      <c r="S2426" s="31"/>
      <c r="T2426" s="31"/>
    </row>
    <row r="2427" spans="2:20">
      <c r="B2427" s="1"/>
      <c r="C2427" s="1"/>
      <c r="D2427" s="1"/>
      <c r="E2427" s="1"/>
      <c r="F2427" s="1"/>
      <c r="G2427" s="1"/>
      <c r="H2427" s="1"/>
      <c r="I2427" s="1"/>
      <c r="J2427" s="1"/>
      <c r="K2427" s="1"/>
      <c r="L2427" s="1"/>
      <c r="M2427" s="1"/>
      <c r="N2427" s="1"/>
      <c r="O2427" s="1"/>
      <c r="P2427" s="1"/>
      <c r="Q2427" s="1"/>
      <c r="R2427" s="31"/>
      <c r="S2427" s="31"/>
      <c r="T2427" s="31"/>
    </row>
    <row r="2428" spans="2:20">
      <c r="B2428" s="1"/>
      <c r="C2428" s="1"/>
      <c r="D2428" s="1"/>
      <c r="E2428" s="1"/>
      <c r="F2428" s="1"/>
      <c r="G2428" s="1"/>
      <c r="H2428" s="1"/>
      <c r="I2428" s="1"/>
      <c r="J2428" s="1"/>
      <c r="K2428" s="1"/>
      <c r="L2428" s="1"/>
      <c r="M2428" s="1"/>
      <c r="N2428" s="1"/>
      <c r="O2428" s="1"/>
      <c r="P2428" s="1"/>
      <c r="Q2428" s="1"/>
      <c r="R2428" s="31"/>
      <c r="S2428" s="31"/>
      <c r="T2428" s="31"/>
    </row>
    <row r="2429" spans="2:20">
      <c r="B2429" s="1"/>
      <c r="C2429" s="1"/>
      <c r="D2429" s="1"/>
      <c r="E2429" s="1"/>
      <c r="F2429" s="1"/>
      <c r="G2429" s="1"/>
      <c r="H2429" s="1"/>
      <c r="I2429" s="1"/>
      <c r="J2429" s="1"/>
      <c r="K2429" s="1"/>
      <c r="L2429" s="1"/>
      <c r="M2429" s="1"/>
      <c r="N2429" s="1"/>
      <c r="O2429" s="1"/>
      <c r="P2429" s="1"/>
      <c r="Q2429" s="1"/>
      <c r="R2429" s="31"/>
      <c r="S2429" s="31"/>
      <c r="T2429" s="31"/>
    </row>
    <row r="2430" spans="2:20">
      <c r="B2430" s="1"/>
      <c r="C2430" s="1"/>
      <c r="D2430" s="1"/>
      <c r="E2430" s="1"/>
      <c r="F2430" s="1"/>
      <c r="G2430" s="1"/>
      <c r="H2430" s="1"/>
      <c r="I2430" s="1"/>
      <c r="J2430" s="1"/>
      <c r="K2430" s="1"/>
      <c r="L2430" s="1"/>
      <c r="M2430" s="1"/>
      <c r="N2430" s="1"/>
      <c r="O2430" s="1"/>
      <c r="P2430" s="1"/>
      <c r="Q2430" s="1"/>
      <c r="R2430" s="31"/>
      <c r="S2430" s="31"/>
      <c r="T2430" s="31"/>
    </row>
    <row r="2431" spans="2:20">
      <c r="B2431" s="1"/>
      <c r="C2431" s="1"/>
      <c r="D2431" s="1"/>
      <c r="E2431" s="1"/>
      <c r="F2431" s="1"/>
      <c r="G2431" s="1"/>
      <c r="H2431" s="1"/>
      <c r="I2431" s="1"/>
      <c r="J2431" s="1"/>
      <c r="K2431" s="1"/>
      <c r="L2431" s="1"/>
      <c r="M2431" s="1"/>
      <c r="N2431" s="1"/>
      <c r="O2431" s="1"/>
      <c r="P2431" s="1"/>
      <c r="Q2431" s="1"/>
      <c r="R2431" s="31"/>
      <c r="S2431" s="31"/>
      <c r="T2431" s="31"/>
    </row>
    <row r="2432" spans="2:20">
      <c r="B2432" s="1"/>
      <c r="C2432" s="1"/>
      <c r="D2432" s="1"/>
      <c r="E2432" s="1"/>
      <c r="F2432" s="1"/>
      <c r="G2432" s="1"/>
      <c r="H2432" s="1"/>
      <c r="I2432" s="1"/>
      <c r="J2432" s="1"/>
      <c r="K2432" s="1"/>
      <c r="L2432" s="1"/>
      <c r="M2432" s="1"/>
      <c r="N2432" s="1"/>
      <c r="O2432" s="1"/>
      <c r="P2432" s="1"/>
      <c r="Q2432" s="1"/>
      <c r="R2432" s="31"/>
      <c r="S2432" s="31"/>
      <c r="T2432" s="31"/>
    </row>
    <row r="2433" spans="2:20">
      <c r="B2433" s="1"/>
      <c r="C2433" s="1"/>
      <c r="D2433" s="1"/>
      <c r="E2433" s="1"/>
      <c r="F2433" s="1"/>
      <c r="G2433" s="1"/>
      <c r="H2433" s="1"/>
      <c r="I2433" s="1"/>
      <c r="J2433" s="1"/>
      <c r="K2433" s="1"/>
      <c r="L2433" s="1"/>
      <c r="M2433" s="1"/>
      <c r="N2433" s="1"/>
      <c r="O2433" s="1"/>
      <c r="P2433" s="1"/>
      <c r="Q2433" s="1"/>
      <c r="R2433" s="31"/>
      <c r="S2433" s="31"/>
      <c r="T2433" s="31"/>
    </row>
    <row r="2434" spans="2:20">
      <c r="B2434" s="1"/>
      <c r="C2434" s="1"/>
      <c r="D2434" s="1"/>
      <c r="E2434" s="1"/>
      <c r="F2434" s="1"/>
      <c r="G2434" s="1"/>
      <c r="H2434" s="1"/>
      <c r="I2434" s="1"/>
      <c r="J2434" s="1"/>
      <c r="K2434" s="1"/>
      <c r="L2434" s="1"/>
      <c r="M2434" s="1"/>
      <c r="N2434" s="1"/>
      <c r="O2434" s="1"/>
      <c r="P2434" s="1"/>
      <c r="Q2434" s="1"/>
      <c r="R2434" s="31"/>
      <c r="S2434" s="31"/>
      <c r="T2434" s="31"/>
    </row>
    <row r="2435" spans="2:20">
      <c r="B2435" s="1"/>
      <c r="C2435" s="1"/>
      <c r="D2435" s="1"/>
      <c r="E2435" s="1"/>
      <c r="F2435" s="1"/>
      <c r="G2435" s="1"/>
      <c r="H2435" s="1"/>
      <c r="I2435" s="1"/>
      <c r="J2435" s="1"/>
      <c r="K2435" s="1"/>
      <c r="L2435" s="1"/>
      <c r="M2435" s="1"/>
      <c r="N2435" s="1"/>
      <c r="O2435" s="1"/>
      <c r="P2435" s="1"/>
      <c r="Q2435" s="1"/>
      <c r="R2435" s="31"/>
      <c r="S2435" s="31"/>
      <c r="T2435" s="31"/>
    </row>
    <row r="2436" spans="2:20">
      <c r="B2436" s="1"/>
      <c r="C2436" s="1"/>
      <c r="D2436" s="1"/>
      <c r="E2436" s="1"/>
      <c r="F2436" s="1"/>
      <c r="G2436" s="1"/>
      <c r="H2436" s="1"/>
      <c r="I2436" s="1"/>
      <c r="J2436" s="1"/>
      <c r="K2436" s="1"/>
      <c r="L2436" s="1"/>
      <c r="M2436" s="1"/>
      <c r="N2436" s="1"/>
      <c r="O2436" s="1"/>
      <c r="P2436" s="1"/>
      <c r="Q2436" s="1"/>
      <c r="R2436" s="31"/>
      <c r="S2436" s="31"/>
      <c r="T2436" s="31"/>
    </row>
    <row r="2437" spans="2:20">
      <c r="B2437" s="1"/>
      <c r="C2437" s="1"/>
      <c r="D2437" s="1"/>
      <c r="E2437" s="1"/>
      <c r="F2437" s="1"/>
      <c r="G2437" s="1"/>
      <c r="H2437" s="1"/>
      <c r="I2437" s="1"/>
      <c r="J2437" s="1"/>
      <c r="K2437" s="1"/>
      <c r="L2437" s="1"/>
      <c r="M2437" s="1"/>
      <c r="N2437" s="1"/>
      <c r="O2437" s="1"/>
      <c r="P2437" s="1"/>
      <c r="Q2437" s="1"/>
      <c r="R2437" s="31"/>
      <c r="S2437" s="31"/>
      <c r="T2437" s="31"/>
    </row>
    <row r="2438" spans="2:20">
      <c r="B2438" s="1"/>
      <c r="C2438" s="1"/>
      <c r="D2438" s="1"/>
      <c r="E2438" s="1"/>
      <c r="F2438" s="1"/>
      <c r="G2438" s="1"/>
      <c r="H2438" s="1"/>
      <c r="I2438" s="1"/>
      <c r="J2438" s="1"/>
      <c r="K2438" s="1"/>
      <c r="L2438" s="1"/>
      <c r="M2438" s="1"/>
      <c r="N2438" s="1"/>
      <c r="O2438" s="1"/>
      <c r="P2438" s="1"/>
      <c r="Q2438" s="1"/>
      <c r="R2438" s="31"/>
      <c r="S2438" s="31"/>
      <c r="T2438" s="31"/>
    </row>
    <row r="2439" spans="2:20">
      <c r="B2439" s="1"/>
      <c r="C2439" s="1"/>
      <c r="D2439" s="1"/>
      <c r="E2439" s="1"/>
      <c r="F2439" s="1"/>
      <c r="G2439" s="1"/>
      <c r="H2439" s="1"/>
      <c r="I2439" s="1"/>
      <c r="J2439" s="1"/>
      <c r="K2439" s="1"/>
      <c r="L2439" s="1"/>
      <c r="M2439" s="1"/>
      <c r="N2439" s="1"/>
      <c r="O2439" s="1"/>
      <c r="P2439" s="1"/>
      <c r="Q2439" s="1"/>
      <c r="R2439" s="31"/>
      <c r="S2439" s="31"/>
      <c r="T2439" s="31"/>
    </row>
    <row r="2440" spans="2:20">
      <c r="B2440" s="1"/>
      <c r="C2440" s="1"/>
      <c r="D2440" s="1"/>
      <c r="E2440" s="1"/>
      <c r="F2440" s="1"/>
      <c r="G2440" s="1"/>
      <c r="H2440" s="1"/>
      <c r="I2440" s="1"/>
      <c r="J2440" s="1"/>
      <c r="K2440" s="1"/>
      <c r="L2440" s="1"/>
      <c r="M2440" s="1"/>
      <c r="N2440" s="1"/>
      <c r="O2440" s="1"/>
      <c r="P2440" s="1"/>
      <c r="Q2440" s="1"/>
      <c r="R2440" s="31"/>
      <c r="S2440" s="31"/>
      <c r="T2440" s="31"/>
    </row>
    <row r="2441" spans="2:20">
      <c r="B2441" s="1"/>
      <c r="C2441" s="1"/>
      <c r="D2441" s="1"/>
      <c r="E2441" s="1"/>
      <c r="F2441" s="1"/>
      <c r="G2441" s="1"/>
      <c r="H2441" s="1"/>
      <c r="I2441" s="1"/>
      <c r="J2441" s="1"/>
      <c r="K2441" s="1"/>
      <c r="L2441" s="1"/>
      <c r="M2441" s="1"/>
      <c r="N2441" s="1"/>
      <c r="O2441" s="1"/>
      <c r="P2441" s="1"/>
      <c r="Q2441" s="1"/>
      <c r="R2441" s="31"/>
      <c r="S2441" s="31"/>
      <c r="T2441" s="31"/>
    </row>
    <row r="2442" spans="2:20">
      <c r="B2442" s="1"/>
      <c r="C2442" s="1"/>
      <c r="D2442" s="1"/>
      <c r="E2442" s="1"/>
      <c r="F2442" s="1"/>
      <c r="G2442" s="1"/>
      <c r="H2442" s="1"/>
      <c r="I2442" s="1"/>
      <c r="J2442" s="1"/>
      <c r="K2442" s="1"/>
      <c r="L2442" s="1"/>
      <c r="M2442" s="1"/>
      <c r="N2442" s="1"/>
      <c r="O2442" s="1"/>
      <c r="P2442" s="1"/>
      <c r="Q2442" s="1"/>
      <c r="R2442" s="31"/>
      <c r="S2442" s="31"/>
      <c r="T2442" s="31"/>
    </row>
    <row r="2443" spans="2:20">
      <c r="B2443" s="1"/>
      <c r="C2443" s="1"/>
      <c r="D2443" s="1"/>
      <c r="E2443" s="1"/>
      <c r="F2443" s="1"/>
      <c r="G2443" s="1"/>
      <c r="H2443" s="1"/>
      <c r="I2443" s="1"/>
      <c r="J2443" s="1"/>
      <c r="K2443" s="1"/>
      <c r="L2443" s="1"/>
      <c r="M2443" s="1"/>
      <c r="N2443" s="1"/>
      <c r="O2443" s="1"/>
      <c r="P2443" s="1"/>
      <c r="Q2443" s="1"/>
      <c r="R2443" s="31"/>
      <c r="S2443" s="31"/>
      <c r="T2443" s="31"/>
    </row>
    <row r="2444" spans="2:20">
      <c r="B2444" s="1"/>
      <c r="C2444" s="1"/>
      <c r="D2444" s="1"/>
      <c r="E2444" s="1"/>
      <c r="F2444" s="1"/>
      <c r="G2444" s="1"/>
      <c r="H2444" s="1"/>
      <c r="I2444" s="1"/>
      <c r="J2444" s="1"/>
      <c r="K2444" s="1"/>
      <c r="L2444" s="1"/>
      <c r="M2444" s="1"/>
      <c r="N2444" s="1"/>
      <c r="O2444" s="1"/>
      <c r="P2444" s="1"/>
      <c r="Q2444" s="1"/>
      <c r="R2444" s="31"/>
      <c r="S2444" s="31"/>
      <c r="T2444" s="31"/>
    </row>
    <row r="2445" spans="2:20">
      <c r="B2445" s="1"/>
      <c r="C2445" s="1"/>
      <c r="D2445" s="1"/>
      <c r="E2445" s="1"/>
      <c r="F2445" s="1"/>
      <c r="G2445" s="1"/>
      <c r="H2445" s="1"/>
      <c r="I2445" s="1"/>
      <c r="J2445" s="1"/>
      <c r="K2445" s="1"/>
      <c r="L2445" s="1"/>
      <c r="M2445" s="1"/>
      <c r="N2445" s="1"/>
      <c r="O2445" s="1"/>
      <c r="P2445" s="1"/>
      <c r="Q2445" s="1"/>
      <c r="R2445" s="31"/>
      <c r="S2445" s="31"/>
      <c r="T2445" s="31"/>
    </row>
    <row r="2446" spans="2:20">
      <c r="B2446" s="1"/>
      <c r="C2446" s="1"/>
      <c r="D2446" s="1"/>
      <c r="E2446" s="1"/>
      <c r="F2446" s="1"/>
      <c r="G2446" s="1"/>
      <c r="H2446" s="1"/>
      <c r="I2446" s="1"/>
      <c r="J2446" s="1"/>
      <c r="K2446" s="1"/>
      <c r="L2446" s="1"/>
      <c r="M2446" s="1"/>
      <c r="N2446" s="1"/>
      <c r="O2446" s="1"/>
      <c r="P2446" s="1"/>
      <c r="Q2446" s="1"/>
      <c r="R2446" s="31"/>
      <c r="S2446" s="31"/>
      <c r="T2446" s="31"/>
    </row>
    <row r="2447" spans="2:20">
      <c r="B2447" s="1"/>
      <c r="C2447" s="1"/>
      <c r="D2447" s="1"/>
      <c r="E2447" s="1"/>
      <c r="F2447" s="1"/>
      <c r="G2447" s="1"/>
      <c r="H2447" s="1"/>
      <c r="I2447" s="1"/>
      <c r="J2447" s="1"/>
      <c r="K2447" s="1"/>
      <c r="L2447" s="1"/>
      <c r="M2447" s="1"/>
      <c r="N2447" s="1"/>
      <c r="O2447" s="1"/>
      <c r="P2447" s="1"/>
      <c r="Q2447" s="1"/>
      <c r="R2447" s="31"/>
      <c r="S2447" s="31"/>
      <c r="T2447" s="31"/>
    </row>
    <row r="2448" spans="2:20">
      <c r="B2448" s="1"/>
      <c r="C2448" s="1"/>
      <c r="D2448" s="1"/>
      <c r="E2448" s="1"/>
      <c r="F2448" s="1"/>
      <c r="G2448" s="1"/>
      <c r="H2448" s="1"/>
      <c r="I2448" s="1"/>
      <c r="J2448" s="1"/>
      <c r="K2448" s="1"/>
      <c r="L2448" s="1"/>
      <c r="M2448" s="1"/>
      <c r="N2448" s="1"/>
      <c r="O2448" s="1"/>
      <c r="P2448" s="1"/>
      <c r="Q2448" s="1"/>
      <c r="R2448" s="31"/>
      <c r="S2448" s="31"/>
      <c r="T2448" s="31"/>
    </row>
    <row r="2449" spans="2:20">
      <c r="B2449" s="1"/>
      <c r="C2449" s="1"/>
      <c r="D2449" s="1"/>
      <c r="E2449" s="1"/>
      <c r="F2449" s="1"/>
      <c r="G2449" s="1"/>
      <c r="H2449" s="1"/>
      <c r="I2449" s="1"/>
      <c r="J2449" s="1"/>
      <c r="K2449" s="1"/>
      <c r="L2449" s="1"/>
      <c r="M2449" s="1"/>
      <c r="N2449" s="1"/>
      <c r="O2449" s="1"/>
      <c r="P2449" s="1"/>
      <c r="Q2449" s="1"/>
      <c r="R2449" s="31"/>
      <c r="S2449" s="31"/>
      <c r="T2449" s="31"/>
    </row>
    <row r="2450" spans="2:20">
      <c r="B2450" s="1"/>
      <c r="C2450" s="1"/>
      <c r="D2450" s="1"/>
      <c r="E2450" s="1"/>
      <c r="F2450" s="1"/>
      <c r="G2450" s="1"/>
      <c r="H2450" s="1"/>
      <c r="I2450" s="1"/>
      <c r="J2450" s="1"/>
      <c r="K2450" s="1"/>
      <c r="L2450" s="1"/>
      <c r="M2450" s="1"/>
      <c r="N2450" s="1"/>
      <c r="O2450" s="1"/>
      <c r="P2450" s="1"/>
      <c r="Q2450" s="1"/>
      <c r="R2450" s="31"/>
      <c r="S2450" s="31"/>
      <c r="T2450" s="31"/>
    </row>
    <row r="2451" spans="2:20">
      <c r="B2451" s="1"/>
      <c r="C2451" s="1"/>
      <c r="D2451" s="1"/>
      <c r="E2451" s="1"/>
      <c r="F2451" s="1"/>
      <c r="G2451" s="1"/>
      <c r="H2451" s="1"/>
      <c r="I2451" s="1"/>
      <c r="J2451" s="1"/>
      <c r="K2451" s="1"/>
      <c r="L2451" s="1"/>
      <c r="M2451" s="1"/>
      <c r="N2451" s="1"/>
      <c r="O2451" s="1"/>
      <c r="P2451" s="1"/>
      <c r="Q2451" s="1"/>
      <c r="R2451" s="31"/>
      <c r="S2451" s="31"/>
      <c r="T2451" s="31"/>
    </row>
    <row r="2452" spans="2:20">
      <c r="B2452" s="1"/>
      <c r="C2452" s="1"/>
      <c r="D2452" s="1"/>
      <c r="E2452" s="1"/>
      <c r="F2452" s="1"/>
      <c r="G2452" s="1"/>
      <c r="H2452" s="1"/>
      <c r="I2452" s="1"/>
      <c r="J2452" s="1"/>
      <c r="K2452" s="1"/>
      <c r="L2452" s="1"/>
      <c r="M2452" s="1"/>
      <c r="N2452" s="1"/>
      <c r="O2452" s="1"/>
      <c r="P2452" s="1"/>
      <c r="Q2452" s="1"/>
      <c r="R2452" s="31"/>
      <c r="S2452" s="31"/>
      <c r="T2452" s="31"/>
    </row>
    <row r="2453" spans="2:20">
      <c r="B2453" s="1"/>
      <c r="C2453" s="1"/>
      <c r="D2453" s="1"/>
      <c r="E2453" s="1"/>
      <c r="F2453" s="1"/>
      <c r="G2453" s="1"/>
      <c r="H2453" s="1"/>
      <c r="I2453" s="1"/>
      <c r="J2453" s="1"/>
      <c r="K2453" s="1"/>
      <c r="L2453" s="1"/>
      <c r="M2453" s="1"/>
      <c r="N2453" s="1"/>
      <c r="O2453" s="1"/>
      <c r="P2453" s="1"/>
      <c r="Q2453" s="1"/>
      <c r="R2453" s="31"/>
      <c r="S2453" s="31"/>
      <c r="T2453" s="31"/>
    </row>
    <row r="2454" spans="2:20">
      <c r="B2454" s="1"/>
      <c r="C2454" s="1"/>
      <c r="D2454" s="1"/>
      <c r="E2454" s="1"/>
      <c r="F2454" s="1"/>
      <c r="G2454" s="1"/>
      <c r="H2454" s="1"/>
      <c r="I2454" s="1"/>
      <c r="J2454" s="1"/>
      <c r="K2454" s="1"/>
      <c r="L2454" s="1"/>
      <c r="M2454" s="1"/>
      <c r="N2454" s="1"/>
      <c r="O2454" s="1"/>
      <c r="P2454" s="1"/>
      <c r="Q2454" s="1"/>
      <c r="R2454" s="31"/>
      <c r="S2454" s="31"/>
      <c r="T2454" s="31"/>
    </row>
    <row r="2455" spans="2:20">
      <c r="B2455" s="1"/>
      <c r="C2455" s="1"/>
      <c r="D2455" s="1"/>
      <c r="E2455" s="1"/>
      <c r="F2455" s="1"/>
      <c r="G2455" s="1"/>
      <c r="H2455" s="1"/>
      <c r="I2455" s="1"/>
      <c r="J2455" s="1"/>
      <c r="K2455" s="1"/>
      <c r="L2455" s="1"/>
      <c r="M2455" s="1"/>
      <c r="N2455" s="1"/>
      <c r="O2455" s="1"/>
      <c r="P2455" s="1"/>
      <c r="Q2455" s="1"/>
      <c r="R2455" s="31"/>
      <c r="S2455" s="31"/>
      <c r="T2455" s="31"/>
    </row>
    <row r="2456" spans="2:20">
      <c r="B2456" s="1"/>
      <c r="C2456" s="1"/>
      <c r="D2456" s="1"/>
      <c r="E2456" s="1"/>
      <c r="F2456" s="1"/>
      <c r="G2456" s="1"/>
      <c r="H2456" s="1"/>
      <c r="I2456" s="1"/>
      <c r="J2456" s="1"/>
      <c r="K2456" s="1"/>
      <c r="L2456" s="1"/>
      <c r="M2456" s="1"/>
      <c r="N2456" s="1"/>
      <c r="O2456" s="1"/>
      <c r="P2456" s="1"/>
      <c r="Q2456" s="1"/>
      <c r="R2456" s="31"/>
      <c r="S2456" s="31"/>
      <c r="T2456" s="31"/>
    </row>
    <row r="2457" spans="2:20">
      <c r="B2457" s="1"/>
      <c r="C2457" s="1"/>
      <c r="D2457" s="1"/>
      <c r="E2457" s="1"/>
      <c r="F2457" s="1"/>
      <c r="G2457" s="1"/>
      <c r="H2457" s="1"/>
      <c r="I2457" s="1"/>
      <c r="J2457" s="1"/>
      <c r="K2457" s="1"/>
      <c r="L2457" s="1"/>
      <c r="M2457" s="1"/>
      <c r="N2457" s="1"/>
      <c r="O2457" s="1"/>
      <c r="P2457" s="1"/>
      <c r="Q2457" s="1"/>
      <c r="R2457" s="31"/>
      <c r="S2457" s="31"/>
      <c r="T2457" s="31"/>
    </row>
    <row r="2458" spans="2:20">
      <c r="B2458" s="1"/>
      <c r="C2458" s="1"/>
      <c r="D2458" s="1"/>
      <c r="E2458" s="1"/>
      <c r="F2458" s="1"/>
      <c r="G2458" s="1"/>
      <c r="H2458" s="1"/>
      <c r="I2458" s="1"/>
      <c r="J2458" s="1"/>
      <c r="K2458" s="1"/>
      <c r="L2458" s="1"/>
      <c r="M2458" s="1"/>
      <c r="N2458" s="1"/>
      <c r="O2458" s="1"/>
      <c r="P2458" s="1"/>
      <c r="Q2458" s="1"/>
      <c r="R2458" s="31"/>
      <c r="S2458" s="31"/>
      <c r="T2458" s="31"/>
    </row>
    <row r="2459" spans="2:20">
      <c r="B2459" s="1"/>
      <c r="C2459" s="1"/>
      <c r="D2459" s="1"/>
      <c r="E2459" s="1"/>
      <c r="F2459" s="1"/>
      <c r="G2459" s="1"/>
      <c r="H2459" s="1"/>
      <c r="I2459" s="1"/>
      <c r="J2459" s="1"/>
      <c r="K2459" s="1"/>
      <c r="L2459" s="1"/>
      <c r="M2459" s="1"/>
      <c r="N2459" s="1"/>
      <c r="O2459" s="1"/>
      <c r="P2459" s="1"/>
      <c r="Q2459" s="1"/>
      <c r="R2459" s="31"/>
      <c r="S2459" s="31"/>
      <c r="T2459" s="31"/>
    </row>
    <row r="2460" spans="2:20">
      <c r="B2460" s="1"/>
      <c r="C2460" s="1"/>
      <c r="D2460" s="1"/>
      <c r="E2460" s="1"/>
      <c r="F2460" s="1"/>
      <c r="G2460" s="1"/>
      <c r="H2460" s="1"/>
      <c r="I2460" s="1"/>
      <c r="J2460" s="1"/>
      <c r="K2460" s="1"/>
      <c r="L2460" s="1"/>
      <c r="M2460" s="1"/>
      <c r="N2460" s="1"/>
      <c r="O2460" s="1"/>
      <c r="P2460" s="1"/>
      <c r="Q2460" s="1"/>
      <c r="R2460" s="31"/>
      <c r="S2460" s="31"/>
      <c r="T2460" s="31"/>
    </row>
    <row r="2461" spans="2:20">
      <c r="B2461" s="1"/>
      <c r="C2461" s="1"/>
      <c r="D2461" s="1"/>
      <c r="E2461" s="1"/>
      <c r="F2461" s="1"/>
      <c r="G2461" s="1"/>
      <c r="H2461" s="1"/>
      <c r="I2461" s="1"/>
      <c r="J2461" s="1"/>
      <c r="K2461" s="1"/>
      <c r="L2461" s="1"/>
      <c r="M2461" s="1"/>
      <c r="N2461" s="1"/>
      <c r="O2461" s="1"/>
      <c r="P2461" s="1"/>
      <c r="Q2461" s="1"/>
      <c r="R2461" s="31"/>
      <c r="S2461" s="31"/>
      <c r="T2461" s="31"/>
    </row>
    <row r="2462" spans="2:20">
      <c r="B2462" s="1"/>
      <c r="C2462" s="1"/>
      <c r="D2462" s="1"/>
      <c r="E2462" s="1"/>
      <c r="F2462" s="1"/>
      <c r="G2462" s="1"/>
      <c r="H2462" s="1"/>
      <c r="I2462" s="1"/>
      <c r="J2462" s="1"/>
      <c r="K2462" s="1"/>
      <c r="L2462" s="1"/>
      <c r="M2462" s="1"/>
      <c r="N2462" s="1"/>
      <c r="O2462" s="1"/>
      <c r="P2462" s="1"/>
      <c r="Q2462" s="1"/>
      <c r="R2462" s="31"/>
      <c r="S2462" s="31"/>
      <c r="T2462" s="31"/>
    </row>
    <row r="2463" spans="2:20">
      <c r="B2463" s="1"/>
      <c r="C2463" s="1"/>
      <c r="D2463" s="1"/>
      <c r="E2463" s="1"/>
      <c r="F2463" s="1"/>
      <c r="G2463" s="1"/>
      <c r="H2463" s="1"/>
      <c r="I2463" s="1"/>
      <c r="J2463" s="1"/>
      <c r="K2463" s="1"/>
      <c r="L2463" s="1"/>
      <c r="M2463" s="1"/>
      <c r="N2463" s="1"/>
      <c r="O2463" s="1"/>
      <c r="P2463" s="1"/>
      <c r="Q2463" s="1"/>
      <c r="R2463" s="31"/>
      <c r="S2463" s="31"/>
      <c r="T2463" s="31"/>
    </row>
    <row r="2464" spans="2:20">
      <c r="B2464" s="1"/>
      <c r="C2464" s="1"/>
      <c r="D2464" s="1"/>
      <c r="E2464" s="1"/>
      <c r="F2464" s="1"/>
      <c r="G2464" s="1"/>
      <c r="H2464" s="1"/>
      <c r="I2464" s="1"/>
      <c r="J2464" s="1"/>
      <c r="K2464" s="1"/>
      <c r="L2464" s="1"/>
      <c r="M2464" s="1"/>
      <c r="N2464" s="1"/>
      <c r="O2464" s="1"/>
      <c r="P2464" s="1"/>
      <c r="Q2464" s="1"/>
      <c r="R2464" s="31"/>
      <c r="S2464" s="31"/>
      <c r="T2464" s="31"/>
    </row>
    <row r="2465" spans="2:20">
      <c r="B2465" s="1"/>
      <c r="C2465" s="1"/>
      <c r="D2465" s="1"/>
      <c r="E2465" s="1"/>
      <c r="F2465" s="1"/>
      <c r="G2465" s="1"/>
      <c r="H2465" s="1"/>
      <c r="I2465" s="1"/>
      <c r="J2465" s="1"/>
      <c r="K2465" s="1"/>
      <c r="L2465" s="1"/>
      <c r="M2465" s="1"/>
      <c r="N2465" s="1"/>
      <c r="O2465" s="1"/>
      <c r="P2465" s="1"/>
      <c r="Q2465" s="1"/>
      <c r="R2465" s="31"/>
      <c r="S2465" s="31"/>
      <c r="T2465" s="31"/>
    </row>
    <row r="2466" spans="2:20">
      <c r="B2466" s="1"/>
      <c r="C2466" s="1"/>
      <c r="D2466" s="1"/>
      <c r="E2466" s="1"/>
      <c r="F2466" s="1"/>
      <c r="G2466" s="1"/>
      <c r="H2466" s="1"/>
      <c r="I2466" s="1"/>
      <c r="J2466" s="1"/>
      <c r="K2466" s="1"/>
      <c r="L2466" s="1"/>
      <c r="M2466" s="1"/>
      <c r="N2466" s="1"/>
      <c r="O2466" s="1"/>
      <c r="P2466" s="1"/>
      <c r="Q2466" s="1"/>
      <c r="R2466" s="31"/>
      <c r="S2466" s="31"/>
      <c r="T2466" s="31"/>
    </row>
    <row r="2467" spans="2:20">
      <c r="B2467" s="1"/>
      <c r="C2467" s="1"/>
      <c r="D2467" s="1"/>
      <c r="E2467" s="1"/>
      <c r="F2467" s="1"/>
      <c r="G2467" s="1"/>
      <c r="H2467" s="1"/>
      <c r="I2467" s="1"/>
      <c r="J2467" s="1"/>
      <c r="K2467" s="1"/>
      <c r="L2467" s="1"/>
      <c r="M2467" s="1"/>
      <c r="N2467" s="1"/>
      <c r="O2467" s="1"/>
      <c r="P2467" s="1"/>
      <c r="Q2467" s="1"/>
      <c r="R2467" s="31"/>
      <c r="S2467" s="31"/>
      <c r="T2467" s="31"/>
    </row>
    <row r="2468" spans="2:20">
      <c r="B2468" s="1"/>
      <c r="C2468" s="1"/>
      <c r="D2468" s="1"/>
      <c r="E2468" s="1"/>
      <c r="F2468" s="1"/>
      <c r="G2468" s="1"/>
      <c r="H2468" s="1"/>
      <c r="I2468" s="1"/>
      <c r="J2468" s="1"/>
      <c r="K2468" s="1"/>
      <c r="L2468" s="1"/>
      <c r="M2468" s="1"/>
      <c r="N2468" s="1"/>
      <c r="O2468" s="1"/>
      <c r="P2468" s="1"/>
      <c r="Q2468" s="1"/>
      <c r="R2468" s="31"/>
      <c r="S2468" s="31"/>
      <c r="T2468" s="31"/>
    </row>
    <row r="2469" spans="2:20">
      <c r="B2469" s="1"/>
      <c r="C2469" s="1"/>
      <c r="D2469" s="1"/>
      <c r="E2469" s="1"/>
      <c r="F2469" s="1"/>
      <c r="G2469" s="1"/>
      <c r="H2469" s="1"/>
      <c r="I2469" s="1"/>
      <c r="J2469" s="1"/>
      <c r="K2469" s="1"/>
      <c r="L2469" s="1"/>
      <c r="M2469" s="1"/>
      <c r="N2469" s="1"/>
      <c r="O2469" s="1"/>
      <c r="P2469" s="1"/>
      <c r="Q2469" s="1"/>
      <c r="R2469" s="31"/>
      <c r="S2469" s="31"/>
      <c r="T2469" s="31"/>
    </row>
    <row r="2470" spans="2:20">
      <c r="B2470" s="1"/>
      <c r="C2470" s="1"/>
      <c r="D2470" s="1"/>
      <c r="E2470" s="1"/>
      <c r="F2470" s="1"/>
      <c r="G2470" s="1"/>
      <c r="H2470" s="1"/>
      <c r="I2470" s="1"/>
      <c r="J2470" s="1"/>
      <c r="K2470" s="1"/>
      <c r="L2470" s="1"/>
      <c r="M2470" s="1"/>
      <c r="N2470" s="1"/>
      <c r="O2470" s="1"/>
      <c r="P2470" s="1"/>
      <c r="Q2470" s="1"/>
      <c r="R2470" s="31"/>
      <c r="S2470" s="31"/>
      <c r="T2470" s="31"/>
    </row>
    <row r="2471" spans="2:20">
      <c r="B2471" s="1"/>
      <c r="C2471" s="1"/>
      <c r="D2471" s="1"/>
      <c r="E2471" s="1"/>
      <c r="F2471" s="1"/>
      <c r="G2471" s="1"/>
      <c r="H2471" s="1"/>
      <c r="I2471" s="1"/>
      <c r="J2471" s="1"/>
      <c r="K2471" s="1"/>
      <c r="L2471" s="1"/>
      <c r="M2471" s="1"/>
      <c r="N2471" s="1"/>
      <c r="O2471" s="1"/>
      <c r="P2471" s="1"/>
      <c r="Q2471" s="1"/>
      <c r="R2471" s="31"/>
      <c r="S2471" s="31"/>
      <c r="T2471" s="31"/>
    </row>
    <row r="2472" spans="2:20">
      <c r="B2472" s="1"/>
      <c r="C2472" s="1"/>
      <c r="D2472" s="1"/>
      <c r="E2472" s="1"/>
      <c r="F2472" s="1"/>
      <c r="G2472" s="1"/>
      <c r="H2472" s="1"/>
      <c r="I2472" s="1"/>
      <c r="J2472" s="1"/>
      <c r="K2472" s="1"/>
      <c r="L2472" s="1"/>
      <c r="M2472" s="1"/>
      <c r="N2472" s="1"/>
      <c r="O2472" s="1"/>
      <c r="P2472" s="1"/>
      <c r="Q2472" s="1"/>
      <c r="R2472" s="31"/>
      <c r="S2472" s="31"/>
      <c r="T2472" s="31"/>
    </row>
    <row r="2473" spans="2:20">
      <c r="B2473" s="1"/>
      <c r="C2473" s="1"/>
      <c r="D2473" s="1"/>
      <c r="E2473" s="1"/>
      <c r="F2473" s="1"/>
      <c r="G2473" s="1"/>
      <c r="H2473" s="1"/>
      <c r="I2473" s="1"/>
      <c r="J2473" s="1"/>
      <c r="K2473" s="1"/>
      <c r="L2473" s="1"/>
      <c r="M2473" s="1"/>
      <c r="N2473" s="1"/>
      <c r="O2473" s="1"/>
      <c r="P2473" s="1"/>
      <c r="Q2473" s="1"/>
      <c r="R2473" s="31"/>
      <c r="S2473" s="31"/>
      <c r="T2473" s="31"/>
    </row>
    <row r="2474" spans="2:20">
      <c r="B2474" s="1"/>
      <c r="C2474" s="1"/>
      <c r="D2474" s="1"/>
      <c r="E2474" s="1"/>
      <c r="F2474" s="1"/>
      <c r="G2474" s="1"/>
      <c r="H2474" s="1"/>
      <c r="I2474" s="1"/>
      <c r="J2474" s="1"/>
      <c r="K2474" s="1"/>
      <c r="L2474" s="1"/>
      <c r="M2474" s="1"/>
      <c r="N2474" s="1"/>
      <c r="O2474" s="1"/>
      <c r="P2474" s="1"/>
      <c r="Q2474" s="1"/>
      <c r="R2474" s="31"/>
      <c r="S2474" s="31"/>
      <c r="T2474" s="31"/>
    </row>
    <row r="2475" spans="2:20">
      <c r="B2475" s="1"/>
      <c r="C2475" s="1"/>
      <c r="D2475" s="1"/>
      <c r="E2475" s="1"/>
      <c r="F2475" s="1"/>
      <c r="G2475" s="1"/>
      <c r="H2475" s="1"/>
      <c r="I2475" s="1"/>
      <c r="J2475" s="1"/>
      <c r="K2475" s="1"/>
      <c r="L2475" s="1"/>
      <c r="M2475" s="1"/>
      <c r="N2475" s="1"/>
      <c r="O2475" s="1"/>
      <c r="P2475" s="1"/>
      <c r="Q2475" s="1"/>
      <c r="R2475" s="31"/>
      <c r="S2475" s="31"/>
      <c r="T2475" s="31"/>
    </row>
    <row r="2476" spans="2:20">
      <c r="B2476" s="1"/>
      <c r="C2476" s="1"/>
      <c r="D2476" s="1"/>
      <c r="E2476" s="1"/>
      <c r="F2476" s="1"/>
      <c r="G2476" s="1"/>
      <c r="H2476" s="1"/>
      <c r="I2476" s="1"/>
      <c r="J2476" s="1"/>
      <c r="K2476" s="1"/>
      <c r="L2476" s="1"/>
      <c r="M2476" s="1"/>
      <c r="N2476" s="1"/>
      <c r="O2476" s="1"/>
      <c r="P2476" s="1"/>
      <c r="Q2476" s="1"/>
      <c r="R2476" s="31"/>
      <c r="S2476" s="31"/>
      <c r="T2476" s="31"/>
    </row>
    <row r="2477" spans="2:20">
      <c r="B2477" s="1"/>
      <c r="C2477" s="1"/>
      <c r="D2477" s="1"/>
      <c r="E2477" s="1"/>
      <c r="F2477" s="1"/>
      <c r="G2477" s="1"/>
      <c r="H2477" s="1"/>
      <c r="I2477" s="1"/>
      <c r="J2477" s="1"/>
      <c r="K2477" s="1"/>
      <c r="L2477" s="1"/>
      <c r="M2477" s="1"/>
      <c r="N2477" s="1"/>
      <c r="O2477" s="1"/>
      <c r="P2477" s="1"/>
      <c r="Q2477" s="1"/>
      <c r="R2477" s="31"/>
      <c r="S2477" s="31"/>
      <c r="T2477" s="31"/>
    </row>
    <row r="2478" spans="2:20">
      <c r="B2478" s="1"/>
      <c r="C2478" s="1"/>
      <c r="D2478" s="1"/>
      <c r="E2478" s="1"/>
      <c r="F2478" s="1"/>
      <c r="G2478" s="1"/>
      <c r="H2478" s="1"/>
      <c r="I2478" s="1"/>
      <c r="J2478" s="1"/>
      <c r="K2478" s="1"/>
      <c r="L2478" s="1"/>
      <c r="M2478" s="1"/>
      <c r="N2478" s="1"/>
      <c r="O2478" s="1"/>
      <c r="P2478" s="1"/>
      <c r="Q2478" s="1"/>
      <c r="R2478" s="31"/>
      <c r="S2478" s="31"/>
      <c r="T2478" s="31"/>
    </row>
    <row r="2479" spans="2:20">
      <c r="B2479" s="1"/>
      <c r="C2479" s="1"/>
      <c r="D2479" s="1"/>
      <c r="E2479" s="1"/>
      <c r="F2479" s="1"/>
      <c r="G2479" s="1"/>
      <c r="H2479" s="1"/>
      <c r="I2479" s="1"/>
      <c r="J2479" s="1"/>
      <c r="K2479" s="1"/>
      <c r="L2479" s="1"/>
      <c r="M2479" s="1"/>
      <c r="N2479" s="1"/>
      <c r="O2479" s="1"/>
      <c r="P2479" s="1"/>
      <c r="Q2479" s="1"/>
      <c r="R2479" s="31"/>
      <c r="S2479" s="31"/>
      <c r="T2479" s="31"/>
    </row>
    <row r="2480" spans="2:20">
      <c r="B2480" s="1"/>
      <c r="C2480" s="1"/>
      <c r="D2480" s="1"/>
      <c r="E2480" s="1"/>
      <c r="F2480" s="1"/>
      <c r="G2480" s="1"/>
      <c r="H2480" s="1"/>
      <c r="I2480" s="1"/>
      <c r="J2480" s="1"/>
      <c r="K2480" s="1"/>
      <c r="L2480" s="1"/>
      <c r="M2480" s="1"/>
      <c r="N2480" s="1"/>
      <c r="O2480" s="1"/>
      <c r="P2480" s="1"/>
      <c r="Q2480" s="1"/>
      <c r="R2480" s="31"/>
      <c r="S2480" s="31"/>
      <c r="T2480" s="31"/>
    </row>
    <row r="2481" spans="2:20">
      <c r="B2481" s="1"/>
      <c r="C2481" s="1"/>
      <c r="D2481" s="1"/>
      <c r="E2481" s="1"/>
      <c r="F2481" s="1"/>
      <c r="G2481" s="1"/>
      <c r="H2481" s="1"/>
      <c r="I2481" s="1"/>
      <c r="J2481" s="1"/>
      <c r="K2481" s="1"/>
      <c r="L2481" s="1"/>
      <c r="M2481" s="1"/>
      <c r="N2481" s="1"/>
      <c r="O2481" s="1"/>
      <c r="P2481" s="1"/>
      <c r="Q2481" s="1"/>
      <c r="R2481" s="31"/>
      <c r="S2481" s="31"/>
      <c r="T2481" s="31"/>
    </row>
    <row r="2482" spans="2:20">
      <c r="B2482" s="1"/>
      <c r="C2482" s="1"/>
      <c r="D2482" s="1"/>
      <c r="E2482" s="1"/>
      <c r="F2482" s="1"/>
      <c r="G2482" s="1"/>
      <c r="H2482" s="1"/>
      <c r="I2482" s="1"/>
      <c r="J2482" s="1"/>
      <c r="K2482" s="1"/>
      <c r="L2482" s="1"/>
      <c r="M2482" s="1"/>
      <c r="N2482" s="1"/>
      <c r="O2482" s="1"/>
      <c r="P2482" s="1"/>
      <c r="Q2482" s="1"/>
      <c r="R2482" s="31"/>
      <c r="S2482" s="31"/>
      <c r="T2482" s="31"/>
    </row>
    <row r="2483" spans="2:20">
      <c r="B2483" s="1"/>
      <c r="C2483" s="1"/>
      <c r="D2483" s="1"/>
      <c r="E2483" s="1"/>
      <c r="F2483" s="1"/>
      <c r="G2483" s="1"/>
      <c r="H2483" s="1"/>
      <c r="I2483" s="1"/>
      <c r="J2483" s="1"/>
      <c r="K2483" s="1"/>
      <c r="L2483" s="1"/>
      <c r="M2483" s="1"/>
      <c r="N2483" s="1"/>
      <c r="O2483" s="1"/>
      <c r="P2483" s="1"/>
      <c r="Q2483" s="1"/>
      <c r="R2483" s="31"/>
      <c r="S2483" s="31"/>
      <c r="T2483" s="31"/>
    </row>
    <row r="2484" spans="2:20">
      <c r="B2484" s="1"/>
      <c r="C2484" s="1"/>
      <c r="D2484" s="1"/>
      <c r="E2484" s="1"/>
      <c r="F2484" s="1"/>
      <c r="G2484" s="1"/>
      <c r="H2484" s="1"/>
      <c r="I2484" s="1"/>
      <c r="J2484" s="1"/>
      <c r="K2484" s="1"/>
      <c r="L2484" s="1"/>
      <c r="M2484" s="1"/>
      <c r="N2484" s="1"/>
      <c r="O2484" s="1"/>
      <c r="P2484" s="1"/>
      <c r="Q2484" s="1"/>
      <c r="R2484" s="31"/>
      <c r="S2484" s="31"/>
      <c r="T2484" s="31"/>
    </row>
    <row r="2485" spans="2:20">
      <c r="B2485" s="1"/>
      <c r="C2485" s="1"/>
      <c r="D2485" s="1"/>
      <c r="E2485" s="1"/>
      <c r="F2485" s="1"/>
      <c r="G2485" s="1"/>
      <c r="H2485" s="1"/>
      <c r="I2485" s="1"/>
      <c r="J2485" s="1"/>
      <c r="K2485" s="1"/>
      <c r="L2485" s="1"/>
      <c r="M2485" s="1"/>
      <c r="N2485" s="1"/>
      <c r="O2485" s="1"/>
      <c r="P2485" s="1"/>
      <c r="Q2485" s="1"/>
      <c r="R2485" s="31"/>
      <c r="S2485" s="31"/>
      <c r="T2485" s="31"/>
    </row>
    <row r="2486" spans="2:20">
      <c r="B2486" s="1"/>
      <c r="C2486" s="1"/>
      <c r="D2486" s="1"/>
      <c r="E2486" s="1"/>
      <c r="F2486" s="1"/>
      <c r="G2486" s="1"/>
      <c r="H2486" s="1"/>
      <c r="I2486" s="1"/>
      <c r="J2486" s="1"/>
      <c r="K2486" s="1"/>
      <c r="L2486" s="1"/>
      <c r="M2486" s="1"/>
      <c r="N2486" s="1"/>
      <c r="O2486" s="1"/>
      <c r="P2486" s="1"/>
      <c r="Q2486" s="1"/>
      <c r="R2486" s="31"/>
      <c r="S2486" s="31"/>
      <c r="T2486" s="31"/>
    </row>
    <row r="2487" spans="2:20">
      <c r="B2487" s="1"/>
      <c r="C2487" s="1"/>
      <c r="D2487" s="1"/>
      <c r="E2487" s="1"/>
      <c r="F2487" s="1"/>
      <c r="G2487" s="1"/>
      <c r="H2487" s="1"/>
      <c r="I2487" s="1"/>
      <c r="J2487" s="1"/>
      <c r="K2487" s="1"/>
      <c r="L2487" s="1"/>
      <c r="M2487" s="1"/>
      <c r="N2487" s="1"/>
      <c r="O2487" s="1"/>
      <c r="P2487" s="1"/>
      <c r="Q2487" s="1"/>
      <c r="R2487" s="31"/>
      <c r="S2487" s="31"/>
      <c r="T2487" s="31"/>
    </row>
    <row r="2488" spans="2:20">
      <c r="B2488" s="1"/>
      <c r="C2488" s="1"/>
      <c r="D2488" s="1"/>
      <c r="E2488" s="1"/>
      <c r="F2488" s="1"/>
      <c r="G2488" s="1"/>
      <c r="H2488" s="1"/>
      <c r="I2488" s="1"/>
      <c r="J2488" s="1"/>
      <c r="K2488" s="1"/>
      <c r="L2488" s="1"/>
      <c r="M2488" s="1"/>
      <c r="N2488" s="1"/>
      <c r="O2488" s="1"/>
      <c r="P2488" s="1"/>
      <c r="Q2488" s="1"/>
      <c r="R2488" s="31"/>
      <c r="S2488" s="31"/>
      <c r="T2488" s="31"/>
    </row>
    <row r="2489" spans="2:20">
      <c r="B2489" s="1"/>
      <c r="C2489" s="1"/>
      <c r="D2489" s="1"/>
      <c r="E2489" s="1"/>
      <c r="F2489" s="1"/>
      <c r="G2489" s="1"/>
      <c r="H2489" s="1"/>
      <c r="I2489" s="1"/>
      <c r="J2489" s="1"/>
      <c r="K2489" s="1"/>
      <c r="L2489" s="1"/>
      <c r="M2489" s="1"/>
      <c r="N2489" s="1"/>
      <c r="O2489" s="1"/>
      <c r="P2489" s="1"/>
      <c r="Q2489" s="1"/>
      <c r="R2489" s="31"/>
      <c r="S2489" s="31"/>
      <c r="T2489" s="31"/>
    </row>
    <row r="2490" spans="2:20">
      <c r="B2490" s="1"/>
      <c r="C2490" s="1"/>
      <c r="D2490" s="1"/>
      <c r="E2490" s="1"/>
      <c r="F2490" s="1"/>
      <c r="G2490" s="1"/>
      <c r="H2490" s="1"/>
      <c r="I2490" s="1"/>
      <c r="J2490" s="1"/>
      <c r="K2490" s="1"/>
      <c r="L2490" s="1"/>
      <c r="M2490" s="1"/>
      <c r="N2490" s="1"/>
      <c r="O2490" s="1"/>
      <c r="P2490" s="1"/>
      <c r="Q2490" s="1"/>
      <c r="R2490" s="31"/>
      <c r="S2490" s="31"/>
      <c r="T2490" s="31"/>
    </row>
    <row r="2491" spans="2:20">
      <c r="B2491" s="1"/>
      <c r="C2491" s="1"/>
      <c r="D2491" s="1"/>
      <c r="E2491" s="1"/>
      <c r="F2491" s="1"/>
      <c r="G2491" s="1"/>
      <c r="H2491" s="1"/>
      <c r="I2491" s="1"/>
      <c r="J2491" s="1"/>
      <c r="K2491" s="1"/>
      <c r="L2491" s="1"/>
      <c r="M2491" s="1"/>
      <c r="N2491" s="1"/>
      <c r="O2491" s="1"/>
      <c r="P2491" s="1"/>
      <c r="Q2491" s="1"/>
      <c r="R2491" s="31"/>
      <c r="S2491" s="31"/>
      <c r="T2491" s="31"/>
    </row>
    <row r="2492" spans="2:20">
      <c r="B2492" s="1"/>
      <c r="C2492" s="1"/>
      <c r="D2492" s="1"/>
      <c r="E2492" s="1"/>
      <c r="F2492" s="1"/>
      <c r="G2492" s="1"/>
      <c r="H2492" s="1"/>
      <c r="I2492" s="1"/>
      <c r="J2492" s="1"/>
      <c r="K2492" s="1"/>
      <c r="L2492" s="1"/>
      <c r="M2492" s="1"/>
      <c r="N2492" s="1"/>
      <c r="O2492" s="1"/>
      <c r="P2492" s="1"/>
      <c r="Q2492" s="1"/>
      <c r="R2492" s="31"/>
      <c r="S2492" s="31"/>
      <c r="T2492" s="31"/>
    </row>
    <row r="2493" spans="2:20">
      <c r="B2493" s="1"/>
      <c r="C2493" s="1"/>
      <c r="D2493" s="1"/>
      <c r="E2493" s="1"/>
      <c r="F2493" s="1"/>
      <c r="G2493" s="1"/>
      <c r="H2493" s="1"/>
      <c r="I2493" s="1"/>
      <c r="J2493" s="1"/>
      <c r="K2493" s="1"/>
      <c r="L2493" s="1"/>
      <c r="M2493" s="1"/>
      <c r="N2493" s="1"/>
      <c r="O2493" s="1"/>
      <c r="P2493" s="1"/>
      <c r="Q2493" s="1"/>
      <c r="R2493" s="31"/>
      <c r="S2493" s="31"/>
      <c r="T2493" s="31"/>
    </row>
    <row r="2494" spans="2:20">
      <c r="B2494" s="1"/>
      <c r="C2494" s="1"/>
      <c r="D2494" s="1"/>
      <c r="E2494" s="1"/>
      <c r="F2494" s="1"/>
      <c r="G2494" s="1"/>
      <c r="H2494" s="1"/>
      <c r="I2494" s="1"/>
      <c r="J2494" s="1"/>
      <c r="K2494" s="1"/>
      <c r="L2494" s="1"/>
      <c r="M2494" s="1"/>
      <c r="N2494" s="1"/>
      <c r="O2494" s="1"/>
      <c r="P2494" s="1"/>
      <c r="Q2494" s="1"/>
      <c r="R2494" s="31"/>
      <c r="S2494" s="31"/>
      <c r="T2494" s="31"/>
    </row>
    <row r="2495" spans="2:20">
      <c r="B2495" s="1"/>
      <c r="C2495" s="1"/>
      <c r="D2495" s="1"/>
      <c r="E2495" s="1"/>
      <c r="F2495" s="1"/>
      <c r="G2495" s="1"/>
      <c r="H2495" s="1"/>
      <c r="I2495" s="1"/>
      <c r="J2495" s="1"/>
      <c r="K2495" s="1"/>
      <c r="L2495" s="1"/>
      <c r="M2495" s="1"/>
      <c r="N2495" s="1"/>
      <c r="O2495" s="1"/>
      <c r="P2495" s="1"/>
      <c r="Q2495" s="1"/>
      <c r="R2495" s="31"/>
      <c r="S2495" s="31"/>
      <c r="T2495" s="31"/>
    </row>
    <row r="2496" spans="2:20">
      <c r="B2496" s="1"/>
      <c r="C2496" s="1"/>
      <c r="D2496" s="1"/>
      <c r="E2496" s="1"/>
      <c r="F2496" s="1"/>
      <c r="G2496" s="1"/>
      <c r="H2496" s="1"/>
      <c r="I2496" s="1"/>
      <c r="J2496" s="1"/>
      <c r="K2496" s="1"/>
      <c r="L2496" s="1"/>
      <c r="M2496" s="1"/>
      <c r="N2496" s="1"/>
      <c r="O2496" s="1"/>
      <c r="P2496" s="1"/>
      <c r="Q2496" s="1"/>
      <c r="R2496" s="31"/>
      <c r="S2496" s="31"/>
      <c r="T2496" s="31"/>
    </row>
    <row r="2497" spans="2:20">
      <c r="B2497" s="1"/>
      <c r="C2497" s="1"/>
      <c r="D2497" s="1"/>
      <c r="E2497" s="1"/>
      <c r="F2497" s="1"/>
      <c r="G2497" s="1"/>
      <c r="H2497" s="1"/>
      <c r="I2497" s="1"/>
      <c r="J2497" s="1"/>
      <c r="K2497" s="1"/>
      <c r="L2497" s="1"/>
      <c r="M2497" s="1"/>
      <c r="N2497" s="1"/>
      <c r="O2497" s="1"/>
      <c r="P2497" s="1"/>
      <c r="Q2497" s="1"/>
      <c r="R2497" s="31"/>
      <c r="S2497" s="31"/>
      <c r="T2497" s="31"/>
    </row>
    <row r="2498" spans="2:20">
      <c r="B2498" s="1"/>
      <c r="C2498" s="1"/>
      <c r="D2498" s="1"/>
      <c r="E2498" s="1"/>
      <c r="F2498" s="1"/>
      <c r="G2498" s="1"/>
      <c r="H2498" s="1"/>
      <c r="I2498" s="1"/>
      <c r="J2498" s="1"/>
      <c r="K2498" s="1"/>
      <c r="L2498" s="1"/>
      <c r="M2498" s="1"/>
      <c r="N2498" s="1"/>
      <c r="O2498" s="1"/>
      <c r="P2498" s="1"/>
      <c r="Q2498" s="1"/>
      <c r="R2498" s="31"/>
      <c r="S2498" s="31"/>
      <c r="T2498" s="31"/>
    </row>
    <row r="2499" spans="2:20">
      <c r="B2499" s="1"/>
      <c r="C2499" s="1"/>
      <c r="D2499" s="1"/>
      <c r="E2499" s="1"/>
      <c r="F2499" s="1"/>
      <c r="G2499" s="1"/>
      <c r="H2499" s="1"/>
      <c r="I2499" s="1"/>
      <c r="J2499" s="1"/>
      <c r="K2499" s="1"/>
      <c r="L2499" s="1"/>
      <c r="M2499" s="1"/>
      <c r="N2499" s="1"/>
      <c r="O2499" s="1"/>
      <c r="P2499" s="1"/>
      <c r="Q2499" s="1"/>
      <c r="R2499" s="31"/>
      <c r="S2499" s="31"/>
      <c r="T2499" s="31"/>
    </row>
    <row r="2500" spans="2:20">
      <c r="B2500" s="1"/>
      <c r="C2500" s="1"/>
      <c r="D2500" s="1"/>
      <c r="E2500" s="1"/>
      <c r="F2500" s="1"/>
      <c r="G2500" s="1"/>
      <c r="H2500" s="1"/>
      <c r="I2500" s="1"/>
      <c r="J2500" s="1"/>
      <c r="K2500" s="1"/>
      <c r="L2500" s="1"/>
      <c r="M2500" s="1"/>
      <c r="N2500" s="1"/>
      <c r="O2500" s="1"/>
      <c r="P2500" s="1"/>
      <c r="Q2500" s="1"/>
      <c r="R2500" s="31"/>
      <c r="S2500" s="31"/>
      <c r="T2500" s="31"/>
    </row>
    <row r="2501" spans="2:20">
      <c r="B2501" s="1"/>
      <c r="C2501" s="1"/>
      <c r="D2501" s="1"/>
      <c r="E2501" s="1"/>
      <c r="F2501" s="1"/>
      <c r="G2501" s="1"/>
      <c r="H2501" s="1"/>
      <c r="I2501" s="1"/>
      <c r="J2501" s="1"/>
      <c r="K2501" s="1"/>
      <c r="L2501" s="1"/>
      <c r="M2501" s="1"/>
      <c r="N2501" s="1"/>
      <c r="O2501" s="1"/>
      <c r="P2501" s="1"/>
      <c r="Q2501" s="1"/>
      <c r="R2501" s="31"/>
      <c r="S2501" s="31"/>
      <c r="T2501" s="31"/>
    </row>
    <row r="2502" spans="2:20">
      <c r="B2502" s="1"/>
      <c r="C2502" s="1"/>
      <c r="D2502" s="1"/>
      <c r="E2502" s="1"/>
      <c r="F2502" s="1"/>
      <c r="G2502" s="1"/>
      <c r="H2502" s="1"/>
      <c r="I2502" s="1"/>
      <c r="J2502" s="1"/>
      <c r="K2502" s="1"/>
      <c r="L2502" s="1"/>
      <c r="M2502" s="1"/>
      <c r="N2502" s="1"/>
      <c r="O2502" s="1"/>
      <c r="P2502" s="1"/>
      <c r="Q2502" s="1"/>
      <c r="R2502" s="31"/>
      <c r="S2502" s="31"/>
      <c r="T2502" s="31"/>
    </row>
    <row r="2503" spans="2:20">
      <c r="B2503" s="1"/>
      <c r="C2503" s="1"/>
      <c r="D2503" s="1"/>
      <c r="E2503" s="1"/>
      <c r="F2503" s="1"/>
      <c r="G2503" s="1"/>
      <c r="H2503" s="1"/>
      <c r="I2503" s="1"/>
      <c r="J2503" s="1"/>
      <c r="K2503" s="1"/>
      <c r="L2503" s="1"/>
      <c r="M2503" s="1"/>
      <c r="N2503" s="1"/>
      <c r="O2503" s="1"/>
      <c r="P2503" s="1"/>
      <c r="Q2503" s="1"/>
      <c r="R2503" s="31"/>
      <c r="S2503" s="31"/>
      <c r="T2503" s="31"/>
    </row>
    <row r="2504" spans="2:20">
      <c r="B2504" s="1"/>
      <c r="C2504" s="1"/>
      <c r="D2504" s="1"/>
      <c r="E2504" s="1"/>
      <c r="F2504" s="1"/>
      <c r="G2504" s="1"/>
      <c r="H2504" s="1"/>
      <c r="I2504" s="1"/>
      <c r="J2504" s="1"/>
      <c r="K2504" s="1"/>
      <c r="L2504" s="1"/>
      <c r="M2504" s="1"/>
      <c r="N2504" s="1"/>
      <c r="O2504" s="1"/>
      <c r="P2504" s="1"/>
      <c r="Q2504" s="1"/>
      <c r="R2504" s="31"/>
      <c r="S2504" s="31"/>
      <c r="T2504" s="31"/>
    </row>
    <row r="2505" spans="2:20">
      <c r="B2505" s="1"/>
      <c r="C2505" s="1"/>
      <c r="D2505" s="1"/>
      <c r="E2505" s="1"/>
      <c r="F2505" s="1"/>
      <c r="G2505" s="1"/>
      <c r="H2505" s="1"/>
      <c r="I2505" s="1"/>
      <c r="J2505" s="1"/>
      <c r="K2505" s="1"/>
      <c r="L2505" s="1"/>
      <c r="M2505" s="1"/>
      <c r="N2505" s="1"/>
      <c r="O2505" s="1"/>
      <c r="P2505" s="1"/>
      <c r="Q2505" s="1"/>
      <c r="R2505" s="31"/>
      <c r="S2505" s="31"/>
      <c r="T2505" s="31"/>
    </row>
    <row r="2506" spans="2:20">
      <c r="B2506" s="1"/>
      <c r="C2506" s="1"/>
      <c r="D2506" s="1"/>
      <c r="E2506" s="1"/>
      <c r="F2506" s="1"/>
      <c r="G2506" s="1"/>
      <c r="H2506" s="1"/>
      <c r="I2506" s="1"/>
      <c r="J2506" s="1"/>
      <c r="K2506" s="1"/>
      <c r="L2506" s="1"/>
      <c r="M2506" s="1"/>
      <c r="N2506" s="1"/>
      <c r="O2506" s="1"/>
      <c r="P2506" s="1"/>
      <c r="Q2506" s="1"/>
      <c r="R2506" s="31"/>
      <c r="S2506" s="31"/>
      <c r="T2506" s="31"/>
    </row>
    <row r="2507" spans="2:20">
      <c r="B2507" s="1"/>
      <c r="C2507" s="1"/>
      <c r="D2507" s="1"/>
      <c r="E2507" s="1"/>
      <c r="F2507" s="1"/>
      <c r="G2507" s="1"/>
      <c r="H2507" s="1"/>
      <c r="I2507" s="1"/>
      <c r="J2507" s="1"/>
      <c r="K2507" s="1"/>
      <c r="L2507" s="1"/>
      <c r="M2507" s="1"/>
      <c r="N2507" s="1"/>
      <c r="O2507" s="1"/>
      <c r="P2507" s="1"/>
      <c r="Q2507" s="1"/>
      <c r="R2507" s="31"/>
      <c r="S2507" s="31"/>
      <c r="T2507" s="31"/>
    </row>
    <row r="2508" spans="2:20">
      <c r="B2508" s="1"/>
      <c r="C2508" s="1"/>
      <c r="D2508" s="1"/>
      <c r="E2508" s="1"/>
      <c r="F2508" s="1"/>
      <c r="G2508" s="1"/>
      <c r="H2508" s="1"/>
      <c r="I2508" s="1"/>
      <c r="J2508" s="1"/>
      <c r="K2508" s="1"/>
      <c r="L2508" s="1"/>
      <c r="M2508" s="1"/>
      <c r="N2508" s="1"/>
      <c r="O2508" s="1"/>
      <c r="P2508" s="1"/>
      <c r="Q2508" s="1"/>
      <c r="R2508" s="31"/>
      <c r="S2508" s="31"/>
      <c r="T2508" s="31"/>
    </row>
    <row r="2509" spans="2:20">
      <c r="B2509" s="1"/>
      <c r="C2509" s="1"/>
      <c r="D2509" s="1"/>
      <c r="E2509" s="1"/>
      <c r="F2509" s="1"/>
      <c r="G2509" s="1"/>
      <c r="H2509" s="1"/>
      <c r="I2509" s="1"/>
      <c r="J2509" s="1"/>
      <c r="K2509" s="1"/>
      <c r="L2509" s="1"/>
      <c r="M2509" s="1"/>
      <c r="N2509" s="1"/>
      <c r="O2509" s="1"/>
      <c r="P2509" s="1"/>
      <c r="Q2509" s="1"/>
      <c r="R2509" s="31"/>
      <c r="S2509" s="31"/>
      <c r="T2509" s="31"/>
    </row>
    <row r="2510" spans="2:20">
      <c r="B2510" s="1"/>
      <c r="C2510" s="1"/>
      <c r="D2510" s="1"/>
      <c r="E2510" s="1"/>
      <c r="F2510" s="1"/>
      <c r="G2510" s="1"/>
      <c r="H2510" s="1"/>
      <c r="I2510" s="1"/>
      <c r="J2510" s="1"/>
      <c r="K2510" s="1"/>
      <c r="L2510" s="1"/>
      <c r="M2510" s="1"/>
      <c r="N2510" s="1"/>
      <c r="O2510" s="1"/>
      <c r="P2510" s="1"/>
      <c r="Q2510" s="1"/>
      <c r="R2510" s="31"/>
      <c r="S2510" s="31"/>
      <c r="T2510" s="31"/>
    </row>
    <row r="2511" spans="2:20">
      <c r="B2511" s="1"/>
      <c r="C2511" s="1"/>
      <c r="D2511" s="1"/>
      <c r="E2511" s="1"/>
      <c r="F2511" s="1"/>
      <c r="G2511" s="1"/>
      <c r="H2511" s="1"/>
      <c r="I2511" s="1"/>
      <c r="J2511" s="1"/>
      <c r="K2511" s="1"/>
      <c r="L2511" s="1"/>
      <c r="M2511" s="1"/>
      <c r="N2511" s="1"/>
      <c r="O2511" s="1"/>
      <c r="P2511" s="1"/>
      <c r="Q2511" s="1"/>
      <c r="R2511" s="31"/>
      <c r="S2511" s="31"/>
      <c r="T2511" s="31"/>
    </row>
    <row r="2512" spans="2:20">
      <c r="B2512" s="1"/>
      <c r="C2512" s="1"/>
      <c r="D2512" s="1"/>
      <c r="E2512" s="1"/>
      <c r="F2512" s="1"/>
      <c r="G2512" s="1"/>
      <c r="H2512" s="1"/>
      <c r="I2512" s="1"/>
      <c r="J2512" s="1"/>
      <c r="K2512" s="1"/>
      <c r="L2512" s="1"/>
      <c r="M2512" s="1"/>
      <c r="N2512" s="1"/>
      <c r="O2512" s="1"/>
      <c r="P2512" s="1"/>
      <c r="Q2512" s="1"/>
      <c r="R2512" s="31"/>
      <c r="S2512" s="31"/>
      <c r="T2512" s="31"/>
    </row>
    <row r="2513" spans="2:20">
      <c r="B2513" s="1"/>
      <c r="C2513" s="1"/>
      <c r="D2513" s="1"/>
      <c r="E2513" s="1"/>
      <c r="F2513" s="1"/>
      <c r="G2513" s="1"/>
      <c r="H2513" s="1"/>
      <c r="I2513" s="1"/>
      <c r="J2513" s="1"/>
      <c r="K2513" s="1"/>
      <c r="L2513" s="1"/>
      <c r="M2513" s="1"/>
      <c r="N2513" s="1"/>
      <c r="O2513" s="1"/>
      <c r="P2513" s="1"/>
      <c r="Q2513" s="1"/>
      <c r="R2513" s="31"/>
      <c r="S2513" s="31"/>
      <c r="T2513" s="31"/>
    </row>
    <row r="2514" spans="2:20">
      <c r="B2514" s="1"/>
      <c r="C2514" s="1"/>
      <c r="D2514" s="1"/>
      <c r="E2514" s="1"/>
      <c r="F2514" s="1"/>
      <c r="G2514" s="1"/>
      <c r="H2514" s="1"/>
      <c r="I2514" s="1"/>
      <c r="J2514" s="1"/>
      <c r="K2514" s="1"/>
      <c r="L2514" s="1"/>
      <c r="M2514" s="1"/>
      <c r="N2514" s="1"/>
      <c r="O2514" s="1"/>
      <c r="P2514" s="1"/>
      <c r="Q2514" s="1"/>
      <c r="R2514" s="31"/>
      <c r="S2514" s="31"/>
      <c r="T2514" s="31"/>
    </row>
    <row r="2515" spans="2:20">
      <c r="B2515" s="1"/>
      <c r="C2515" s="1"/>
      <c r="D2515" s="1"/>
      <c r="E2515" s="1"/>
      <c r="F2515" s="1"/>
      <c r="G2515" s="1"/>
      <c r="H2515" s="1"/>
      <c r="I2515" s="1"/>
      <c r="J2515" s="1"/>
      <c r="K2515" s="1"/>
      <c r="L2515" s="1"/>
      <c r="M2515" s="1"/>
      <c r="N2515" s="1"/>
      <c r="O2515" s="1"/>
      <c r="P2515" s="1"/>
      <c r="Q2515" s="1"/>
      <c r="R2515" s="31"/>
      <c r="S2515" s="31"/>
      <c r="T2515" s="31"/>
    </row>
    <row r="2516" spans="2:20">
      <c r="B2516" s="1"/>
      <c r="C2516" s="1"/>
      <c r="D2516" s="1"/>
      <c r="E2516" s="1"/>
      <c r="F2516" s="1"/>
      <c r="G2516" s="1"/>
      <c r="H2516" s="1"/>
      <c r="I2516" s="1"/>
      <c r="J2516" s="1"/>
      <c r="K2516" s="1"/>
      <c r="L2516" s="1"/>
      <c r="M2516" s="1"/>
      <c r="N2516" s="1"/>
      <c r="O2516" s="1"/>
      <c r="P2516" s="1"/>
      <c r="Q2516" s="1"/>
      <c r="R2516" s="31"/>
      <c r="S2516" s="31"/>
      <c r="T2516" s="31"/>
    </row>
    <row r="2517" spans="2:20">
      <c r="B2517" s="1"/>
      <c r="C2517" s="1"/>
      <c r="D2517" s="1"/>
      <c r="E2517" s="1"/>
      <c r="F2517" s="1"/>
      <c r="G2517" s="1"/>
      <c r="H2517" s="1"/>
      <c r="I2517" s="1"/>
      <c r="J2517" s="1"/>
      <c r="K2517" s="1"/>
      <c r="L2517" s="1"/>
      <c r="M2517" s="1"/>
      <c r="N2517" s="1"/>
      <c r="O2517" s="1"/>
      <c r="P2517" s="1"/>
      <c r="Q2517" s="1"/>
      <c r="R2517" s="31"/>
      <c r="S2517" s="31"/>
      <c r="T2517" s="31"/>
    </row>
    <row r="2518" spans="2:20">
      <c r="B2518" s="1"/>
      <c r="C2518" s="1"/>
      <c r="D2518" s="1"/>
      <c r="E2518" s="1"/>
      <c r="F2518" s="1"/>
      <c r="G2518" s="1"/>
      <c r="H2518" s="1"/>
      <c r="I2518" s="1"/>
      <c r="J2518" s="1"/>
      <c r="K2518" s="1"/>
      <c r="L2518" s="1"/>
      <c r="M2518" s="1"/>
      <c r="N2518" s="1"/>
      <c r="O2518" s="1"/>
      <c r="P2518" s="1"/>
      <c r="Q2518" s="1"/>
      <c r="R2518" s="31"/>
      <c r="S2518" s="31"/>
      <c r="T2518" s="31"/>
    </row>
    <row r="2519" spans="2:20">
      <c r="B2519" s="1"/>
      <c r="C2519" s="1"/>
      <c r="D2519" s="1"/>
      <c r="E2519" s="1"/>
      <c r="F2519" s="1"/>
      <c r="G2519" s="1"/>
      <c r="H2519" s="1"/>
      <c r="I2519" s="1"/>
      <c r="J2519" s="1"/>
      <c r="K2519" s="1"/>
      <c r="L2519" s="1"/>
      <c r="M2519" s="1"/>
      <c r="N2519" s="1"/>
      <c r="O2519" s="1"/>
      <c r="P2519" s="1"/>
      <c r="Q2519" s="1"/>
      <c r="R2519" s="31"/>
      <c r="S2519" s="31"/>
      <c r="T2519" s="31"/>
    </row>
    <row r="2520" spans="2:20">
      <c r="B2520" s="1"/>
      <c r="C2520" s="1"/>
      <c r="D2520" s="1"/>
      <c r="E2520" s="1"/>
      <c r="F2520" s="1"/>
      <c r="G2520" s="1"/>
      <c r="H2520" s="1"/>
      <c r="I2520" s="1"/>
      <c r="J2520" s="1"/>
      <c r="K2520" s="1"/>
      <c r="L2520" s="1"/>
      <c r="M2520" s="1"/>
      <c r="N2520" s="1"/>
      <c r="O2520" s="1"/>
      <c r="P2520" s="1"/>
      <c r="Q2520" s="1"/>
      <c r="R2520" s="31"/>
      <c r="S2520" s="31"/>
      <c r="T2520" s="31"/>
    </row>
    <row r="2521" spans="2:20">
      <c r="B2521" s="1"/>
      <c r="C2521" s="1"/>
      <c r="D2521" s="1"/>
      <c r="E2521" s="1"/>
      <c r="F2521" s="1"/>
      <c r="G2521" s="1"/>
      <c r="H2521" s="1"/>
      <c r="I2521" s="1"/>
      <c r="J2521" s="1"/>
      <c r="K2521" s="1"/>
      <c r="L2521" s="1"/>
      <c r="M2521" s="1"/>
      <c r="N2521" s="1"/>
      <c r="O2521" s="1"/>
      <c r="P2521" s="1"/>
      <c r="Q2521" s="1"/>
      <c r="R2521" s="31"/>
      <c r="S2521" s="31"/>
      <c r="T2521" s="31"/>
    </row>
    <row r="2522" spans="2:20">
      <c r="B2522" s="1"/>
      <c r="C2522" s="1"/>
      <c r="D2522" s="1"/>
      <c r="E2522" s="1"/>
      <c r="F2522" s="1"/>
      <c r="G2522" s="1"/>
      <c r="H2522" s="1"/>
      <c r="I2522" s="1"/>
      <c r="J2522" s="1"/>
      <c r="K2522" s="1"/>
      <c r="L2522" s="1"/>
      <c r="M2522" s="1"/>
      <c r="N2522" s="1"/>
      <c r="O2522" s="1"/>
      <c r="P2522" s="1"/>
      <c r="Q2522" s="1"/>
      <c r="R2522" s="31"/>
      <c r="S2522" s="31"/>
      <c r="T2522" s="31"/>
    </row>
    <row r="2523" spans="2:20">
      <c r="B2523" s="1"/>
      <c r="C2523" s="1"/>
      <c r="D2523" s="1"/>
      <c r="E2523" s="1"/>
      <c r="F2523" s="1"/>
      <c r="G2523" s="1"/>
      <c r="H2523" s="1"/>
      <c r="I2523" s="1"/>
      <c r="J2523" s="1"/>
      <c r="K2523" s="1"/>
      <c r="L2523" s="1"/>
      <c r="M2523" s="1"/>
      <c r="N2523" s="1"/>
      <c r="O2523" s="1"/>
      <c r="P2523" s="1"/>
      <c r="Q2523" s="1"/>
      <c r="R2523" s="31"/>
      <c r="S2523" s="31"/>
      <c r="T2523" s="31"/>
    </row>
    <row r="2524" spans="2:20">
      <c r="B2524" s="1"/>
      <c r="C2524" s="1"/>
      <c r="D2524" s="1"/>
      <c r="E2524" s="1"/>
      <c r="F2524" s="1"/>
      <c r="G2524" s="1"/>
      <c r="H2524" s="1"/>
      <c r="I2524" s="1"/>
      <c r="J2524" s="1"/>
      <c r="K2524" s="1"/>
      <c r="L2524" s="1"/>
      <c r="M2524" s="1"/>
      <c r="N2524" s="1"/>
      <c r="O2524" s="1"/>
      <c r="P2524" s="1"/>
      <c r="Q2524" s="1"/>
      <c r="R2524" s="31"/>
      <c r="S2524" s="31"/>
      <c r="T2524" s="31"/>
    </row>
    <row r="2525" spans="2:20">
      <c r="B2525" s="1"/>
      <c r="C2525" s="1"/>
      <c r="D2525" s="1"/>
      <c r="E2525" s="1"/>
      <c r="F2525" s="1"/>
      <c r="G2525" s="1"/>
      <c r="H2525" s="1"/>
      <c r="I2525" s="1"/>
      <c r="J2525" s="1"/>
      <c r="K2525" s="1"/>
      <c r="L2525" s="1"/>
      <c r="M2525" s="1"/>
      <c r="N2525" s="1"/>
      <c r="O2525" s="1"/>
      <c r="P2525" s="1"/>
      <c r="Q2525" s="1"/>
      <c r="R2525" s="31"/>
      <c r="S2525" s="31"/>
      <c r="T2525" s="31"/>
    </row>
    <row r="2526" spans="2:20">
      <c r="B2526" s="1"/>
      <c r="C2526" s="1"/>
      <c r="D2526" s="1"/>
      <c r="E2526" s="1"/>
      <c r="F2526" s="1"/>
      <c r="G2526" s="1"/>
      <c r="H2526" s="1"/>
      <c r="I2526" s="1"/>
      <c r="J2526" s="1"/>
      <c r="K2526" s="1"/>
      <c r="L2526" s="1"/>
      <c r="M2526" s="1"/>
      <c r="N2526" s="1"/>
      <c r="O2526" s="1"/>
      <c r="P2526" s="1"/>
      <c r="Q2526" s="1"/>
      <c r="R2526" s="31"/>
      <c r="S2526" s="31"/>
      <c r="T2526" s="31"/>
    </row>
    <row r="2527" spans="2:20">
      <c r="B2527" s="1"/>
      <c r="C2527" s="1"/>
      <c r="D2527" s="1"/>
      <c r="E2527" s="1"/>
      <c r="F2527" s="1"/>
      <c r="G2527" s="1"/>
      <c r="H2527" s="1"/>
      <c r="I2527" s="1"/>
      <c r="J2527" s="1"/>
      <c r="K2527" s="1"/>
      <c r="L2527" s="1"/>
      <c r="M2527" s="1"/>
      <c r="N2527" s="1"/>
      <c r="O2527" s="1"/>
      <c r="P2527" s="1"/>
      <c r="Q2527" s="1"/>
      <c r="R2527" s="31"/>
      <c r="S2527" s="31"/>
      <c r="T2527" s="31"/>
    </row>
    <row r="2528" spans="2:20">
      <c r="B2528" s="1"/>
      <c r="C2528" s="1"/>
      <c r="D2528" s="1"/>
      <c r="E2528" s="1"/>
      <c r="F2528" s="1"/>
      <c r="G2528" s="1"/>
      <c r="H2528" s="1"/>
      <c r="I2528" s="1"/>
      <c r="J2528" s="1"/>
      <c r="K2528" s="1"/>
      <c r="L2528" s="1"/>
      <c r="M2528" s="1"/>
      <c r="N2528" s="1"/>
      <c r="O2528" s="1"/>
      <c r="P2528" s="1"/>
      <c r="Q2528" s="1"/>
      <c r="R2528" s="31"/>
      <c r="S2528" s="31"/>
      <c r="T2528" s="31"/>
    </row>
    <row r="2529" spans="2:20">
      <c r="B2529" s="1"/>
      <c r="C2529" s="1"/>
      <c r="D2529" s="1"/>
      <c r="E2529" s="1"/>
      <c r="F2529" s="1"/>
      <c r="G2529" s="1"/>
      <c r="H2529" s="1"/>
      <c r="I2529" s="1"/>
      <c r="J2529" s="1"/>
      <c r="K2529" s="1"/>
      <c r="L2529" s="1"/>
      <c r="M2529" s="1"/>
      <c r="N2529" s="1"/>
      <c r="O2529" s="1"/>
      <c r="P2529" s="1"/>
      <c r="Q2529" s="1"/>
      <c r="R2529" s="31"/>
      <c r="S2529" s="31"/>
      <c r="T2529" s="31"/>
    </row>
    <row r="2530" spans="2:20">
      <c r="B2530" s="1"/>
      <c r="C2530" s="1"/>
      <c r="D2530" s="1"/>
      <c r="E2530" s="1"/>
      <c r="F2530" s="1"/>
      <c r="G2530" s="1"/>
      <c r="H2530" s="1"/>
      <c r="I2530" s="1"/>
      <c r="J2530" s="1"/>
      <c r="K2530" s="1"/>
      <c r="L2530" s="1"/>
      <c r="M2530" s="1"/>
      <c r="N2530" s="1"/>
      <c r="O2530" s="1"/>
      <c r="P2530" s="1"/>
      <c r="Q2530" s="1"/>
      <c r="R2530" s="31"/>
      <c r="S2530" s="31"/>
      <c r="T2530" s="31"/>
    </row>
    <row r="2531" spans="2:20">
      <c r="B2531" s="1"/>
      <c r="C2531" s="1"/>
      <c r="D2531" s="1"/>
      <c r="E2531" s="1"/>
      <c r="F2531" s="1"/>
      <c r="G2531" s="1"/>
      <c r="H2531" s="1"/>
      <c r="I2531" s="1"/>
      <c r="J2531" s="1"/>
      <c r="K2531" s="1"/>
      <c r="L2531" s="1"/>
      <c r="M2531" s="1"/>
      <c r="N2531" s="1"/>
      <c r="O2531" s="1"/>
      <c r="P2531" s="1"/>
      <c r="Q2531" s="1"/>
      <c r="R2531" s="31"/>
      <c r="S2531" s="31"/>
      <c r="T2531" s="31"/>
    </row>
    <row r="2532" spans="2:20">
      <c r="B2532" s="1"/>
      <c r="C2532" s="1"/>
      <c r="D2532" s="1"/>
      <c r="E2532" s="1"/>
      <c r="F2532" s="1"/>
      <c r="G2532" s="1"/>
      <c r="H2532" s="1"/>
      <c r="I2532" s="1"/>
      <c r="J2532" s="1"/>
      <c r="K2532" s="1"/>
      <c r="L2532" s="1"/>
      <c r="M2532" s="1"/>
      <c r="N2532" s="1"/>
      <c r="O2532" s="1"/>
      <c r="P2532" s="1"/>
      <c r="Q2532" s="1"/>
      <c r="R2532" s="31"/>
      <c r="S2532" s="31"/>
      <c r="T2532" s="31"/>
    </row>
    <row r="2533" spans="2:20">
      <c r="B2533" s="1"/>
      <c r="C2533" s="1"/>
      <c r="D2533" s="1"/>
      <c r="E2533" s="1"/>
      <c r="F2533" s="1"/>
      <c r="G2533" s="1"/>
      <c r="H2533" s="1"/>
      <c r="I2533" s="1"/>
      <c r="J2533" s="1"/>
      <c r="K2533" s="1"/>
      <c r="L2533" s="1"/>
      <c r="M2533" s="1"/>
      <c r="N2533" s="1"/>
      <c r="O2533" s="1"/>
      <c r="P2533" s="1"/>
      <c r="Q2533" s="1"/>
      <c r="R2533" s="31"/>
      <c r="S2533" s="31"/>
      <c r="T2533" s="31"/>
    </row>
    <row r="2534" spans="2:20">
      <c r="B2534" s="1"/>
      <c r="C2534" s="1"/>
      <c r="D2534" s="1"/>
      <c r="E2534" s="1"/>
      <c r="F2534" s="1"/>
      <c r="G2534" s="1"/>
      <c r="H2534" s="1"/>
      <c r="I2534" s="1"/>
      <c r="J2534" s="1"/>
      <c r="K2534" s="1"/>
      <c r="L2534" s="1"/>
      <c r="M2534" s="1"/>
      <c r="N2534" s="1"/>
      <c r="O2534" s="1"/>
      <c r="P2534" s="1"/>
      <c r="Q2534" s="1"/>
      <c r="R2534" s="31"/>
      <c r="S2534" s="31"/>
      <c r="T2534" s="31"/>
    </row>
    <row r="2535" spans="2:20">
      <c r="B2535" s="1"/>
      <c r="C2535" s="1"/>
      <c r="D2535" s="1"/>
      <c r="E2535" s="1"/>
      <c r="F2535" s="1"/>
      <c r="G2535" s="1"/>
      <c r="H2535" s="1"/>
      <c r="I2535" s="1"/>
      <c r="J2535" s="1"/>
      <c r="K2535" s="1"/>
      <c r="L2535" s="1"/>
      <c r="M2535" s="1"/>
      <c r="N2535" s="1"/>
      <c r="O2535" s="1"/>
      <c r="P2535" s="1"/>
      <c r="Q2535" s="1"/>
      <c r="R2535" s="31"/>
      <c r="S2535" s="31"/>
      <c r="T2535" s="31"/>
    </row>
    <row r="2536" spans="2:20">
      <c r="B2536" s="1"/>
      <c r="C2536" s="1"/>
      <c r="D2536" s="1"/>
      <c r="E2536" s="1"/>
      <c r="F2536" s="1"/>
      <c r="G2536" s="1"/>
      <c r="H2536" s="1"/>
      <c r="I2536" s="1"/>
      <c r="J2536" s="1"/>
      <c r="K2536" s="1"/>
      <c r="L2536" s="1"/>
      <c r="M2536" s="1"/>
      <c r="N2536" s="1"/>
      <c r="O2536" s="1"/>
      <c r="P2536" s="1"/>
      <c r="Q2536" s="1"/>
      <c r="R2536" s="31"/>
      <c r="S2536" s="31"/>
      <c r="T2536" s="31"/>
    </row>
    <row r="2537" spans="2:20">
      <c r="B2537" s="1"/>
      <c r="C2537" s="1"/>
      <c r="D2537" s="1"/>
      <c r="E2537" s="1"/>
      <c r="F2537" s="1"/>
      <c r="G2537" s="1"/>
      <c r="H2537" s="1"/>
      <c r="I2537" s="1"/>
      <c r="J2537" s="1"/>
      <c r="K2537" s="1"/>
      <c r="L2537" s="1"/>
      <c r="M2537" s="1"/>
      <c r="N2537" s="1"/>
      <c r="O2537" s="1"/>
      <c r="P2537" s="1"/>
      <c r="Q2537" s="1"/>
      <c r="R2537" s="31"/>
      <c r="S2537" s="31"/>
      <c r="T2537" s="31"/>
    </row>
    <row r="2538" spans="2:20">
      <c r="B2538" s="1"/>
      <c r="C2538" s="1"/>
      <c r="D2538" s="1"/>
      <c r="E2538" s="1"/>
      <c r="F2538" s="1"/>
      <c r="G2538" s="1"/>
      <c r="H2538" s="1"/>
      <c r="I2538" s="1"/>
      <c r="J2538" s="1"/>
      <c r="K2538" s="1"/>
      <c r="L2538" s="1"/>
      <c r="M2538" s="1"/>
      <c r="N2538" s="1"/>
      <c r="O2538" s="1"/>
      <c r="P2538" s="1"/>
      <c r="Q2538" s="1"/>
      <c r="R2538" s="31"/>
      <c r="S2538" s="31"/>
      <c r="T2538" s="31"/>
    </row>
    <row r="2539" spans="2:20">
      <c r="B2539" s="1"/>
      <c r="C2539" s="1"/>
      <c r="D2539" s="1"/>
      <c r="E2539" s="1"/>
      <c r="F2539" s="1"/>
      <c r="G2539" s="1"/>
      <c r="H2539" s="1"/>
      <c r="I2539" s="1"/>
      <c r="J2539" s="1"/>
      <c r="K2539" s="1"/>
      <c r="L2539" s="1"/>
      <c r="M2539" s="1"/>
      <c r="N2539" s="1"/>
      <c r="O2539" s="1"/>
      <c r="P2539" s="1"/>
      <c r="Q2539" s="1"/>
      <c r="R2539" s="31"/>
      <c r="S2539" s="31"/>
      <c r="T2539" s="31"/>
    </row>
    <row r="2540" spans="2:20">
      <c r="B2540" s="1"/>
      <c r="C2540" s="1"/>
      <c r="D2540" s="1"/>
      <c r="E2540" s="1"/>
      <c r="F2540" s="1"/>
      <c r="G2540" s="1"/>
      <c r="H2540" s="1"/>
      <c r="I2540" s="1"/>
      <c r="J2540" s="1"/>
      <c r="K2540" s="1"/>
      <c r="L2540" s="1"/>
      <c r="M2540" s="1"/>
      <c r="N2540" s="1"/>
      <c r="O2540" s="1"/>
      <c r="P2540" s="1"/>
      <c r="Q2540" s="1"/>
      <c r="R2540" s="31"/>
      <c r="S2540" s="31"/>
      <c r="T2540" s="31"/>
    </row>
    <row r="2541" spans="2:20">
      <c r="B2541" s="1"/>
      <c r="C2541" s="1"/>
      <c r="D2541" s="1"/>
      <c r="E2541" s="1"/>
      <c r="F2541" s="1"/>
      <c r="G2541" s="1"/>
      <c r="H2541" s="1"/>
      <c r="I2541" s="1"/>
      <c r="J2541" s="1"/>
      <c r="K2541" s="1"/>
      <c r="L2541" s="1"/>
      <c r="M2541" s="1"/>
      <c r="N2541" s="1"/>
      <c r="O2541" s="1"/>
      <c r="P2541" s="1"/>
      <c r="Q2541" s="1"/>
      <c r="R2541" s="31"/>
      <c r="S2541" s="31"/>
      <c r="T2541" s="31"/>
    </row>
    <row r="2542" spans="2:20">
      <c r="B2542" s="1"/>
      <c r="C2542" s="1"/>
      <c r="D2542" s="1"/>
      <c r="E2542" s="1"/>
      <c r="F2542" s="1"/>
      <c r="G2542" s="1"/>
      <c r="H2542" s="1"/>
      <c r="I2542" s="1"/>
      <c r="J2542" s="1"/>
      <c r="K2542" s="1"/>
      <c r="L2542" s="1"/>
      <c r="M2542" s="1"/>
      <c r="N2542" s="1"/>
      <c r="O2542" s="1"/>
      <c r="P2542" s="1"/>
      <c r="Q2542" s="1"/>
      <c r="R2542" s="31"/>
      <c r="S2542" s="31"/>
      <c r="T2542" s="31"/>
    </row>
    <row r="2543" spans="2:20">
      <c r="B2543" s="1"/>
      <c r="C2543" s="1"/>
      <c r="D2543" s="1"/>
      <c r="E2543" s="1"/>
      <c r="F2543" s="1"/>
      <c r="G2543" s="1"/>
      <c r="H2543" s="1"/>
      <c r="I2543" s="1"/>
      <c r="J2543" s="1"/>
      <c r="K2543" s="1"/>
      <c r="L2543" s="1"/>
      <c r="M2543" s="1"/>
      <c r="N2543" s="1"/>
      <c r="O2543" s="1"/>
      <c r="P2543" s="1"/>
      <c r="Q2543" s="1"/>
      <c r="R2543" s="31"/>
      <c r="S2543" s="31"/>
      <c r="T2543" s="31"/>
    </row>
    <row r="2544" spans="2:20">
      <c r="B2544" s="1"/>
      <c r="C2544" s="1"/>
      <c r="D2544" s="1"/>
      <c r="E2544" s="1"/>
      <c r="F2544" s="1"/>
      <c r="G2544" s="1"/>
      <c r="H2544" s="1"/>
      <c r="I2544" s="1"/>
      <c r="J2544" s="1"/>
      <c r="K2544" s="1"/>
      <c r="L2544" s="1"/>
      <c r="M2544" s="1"/>
      <c r="N2544" s="1"/>
      <c r="O2544" s="1"/>
      <c r="P2544" s="1"/>
      <c r="Q2544" s="1"/>
      <c r="R2544" s="31"/>
      <c r="S2544" s="31"/>
      <c r="T2544" s="31"/>
    </row>
    <row r="2545" spans="2:20">
      <c r="B2545" s="1"/>
      <c r="C2545" s="1"/>
      <c r="D2545" s="1"/>
      <c r="E2545" s="1"/>
      <c r="F2545" s="1"/>
      <c r="G2545" s="1"/>
      <c r="H2545" s="1"/>
      <c r="I2545" s="1"/>
      <c r="J2545" s="1"/>
      <c r="K2545" s="1"/>
      <c r="L2545" s="1"/>
      <c r="M2545" s="1"/>
      <c r="N2545" s="1"/>
      <c r="O2545" s="1"/>
      <c r="P2545" s="1"/>
      <c r="Q2545" s="1"/>
      <c r="R2545" s="31"/>
      <c r="S2545" s="31"/>
      <c r="T2545" s="31"/>
    </row>
    <row r="2546" spans="2:20">
      <c r="B2546" s="1"/>
      <c r="C2546" s="1"/>
      <c r="D2546" s="1"/>
      <c r="E2546" s="1"/>
      <c r="F2546" s="1"/>
      <c r="G2546" s="1"/>
      <c r="H2546" s="1"/>
      <c r="I2546" s="1"/>
      <c r="J2546" s="1"/>
      <c r="K2546" s="1"/>
      <c r="L2546" s="1"/>
      <c r="M2546" s="1"/>
      <c r="N2546" s="1"/>
      <c r="O2546" s="1"/>
      <c r="P2546" s="1"/>
      <c r="Q2546" s="1"/>
      <c r="R2546" s="31"/>
      <c r="S2546" s="31"/>
      <c r="T2546" s="31"/>
    </row>
    <row r="2547" spans="2:20">
      <c r="B2547" s="1"/>
      <c r="C2547" s="1"/>
      <c r="D2547" s="1"/>
      <c r="E2547" s="1"/>
      <c r="F2547" s="1"/>
      <c r="G2547" s="1"/>
      <c r="H2547" s="1"/>
      <c r="I2547" s="1"/>
      <c r="J2547" s="1"/>
      <c r="K2547" s="1"/>
      <c r="L2547" s="1"/>
      <c r="M2547" s="1"/>
      <c r="N2547" s="1"/>
      <c r="O2547" s="1"/>
      <c r="P2547" s="1"/>
      <c r="Q2547" s="1"/>
      <c r="R2547" s="31"/>
      <c r="S2547" s="31"/>
      <c r="T2547" s="31"/>
    </row>
    <row r="2548" spans="2:20">
      <c r="B2548" s="1"/>
      <c r="C2548" s="1"/>
      <c r="D2548" s="1"/>
      <c r="E2548" s="1"/>
      <c r="F2548" s="1"/>
      <c r="G2548" s="1"/>
      <c r="H2548" s="1"/>
      <c r="I2548" s="1"/>
      <c r="J2548" s="1"/>
      <c r="K2548" s="1"/>
      <c r="L2548" s="1"/>
      <c r="M2548" s="1"/>
      <c r="N2548" s="1"/>
      <c r="O2548" s="1"/>
      <c r="P2548" s="1"/>
      <c r="Q2548" s="1"/>
      <c r="R2548" s="31"/>
      <c r="S2548" s="31"/>
      <c r="T2548" s="31"/>
    </row>
    <row r="2549" spans="2:20">
      <c r="B2549" s="1"/>
      <c r="C2549" s="1"/>
      <c r="D2549" s="1"/>
      <c r="E2549" s="1"/>
      <c r="F2549" s="1"/>
      <c r="G2549" s="1"/>
      <c r="H2549" s="1"/>
      <c r="I2549" s="1"/>
      <c r="J2549" s="1"/>
      <c r="K2549" s="1"/>
      <c r="L2549" s="1"/>
      <c r="M2549" s="1"/>
      <c r="N2549" s="1"/>
      <c r="O2549" s="1"/>
      <c r="P2549" s="1"/>
      <c r="Q2549" s="1"/>
      <c r="R2549" s="31"/>
      <c r="S2549" s="31"/>
      <c r="T2549" s="31"/>
    </row>
    <row r="2550" spans="2:20">
      <c r="B2550" s="1"/>
      <c r="C2550" s="1"/>
      <c r="D2550" s="1"/>
      <c r="E2550" s="1"/>
      <c r="F2550" s="1"/>
      <c r="G2550" s="1"/>
      <c r="H2550" s="1"/>
      <c r="I2550" s="1"/>
      <c r="J2550" s="1"/>
      <c r="K2550" s="1"/>
      <c r="L2550" s="1"/>
      <c r="M2550" s="1"/>
      <c r="N2550" s="1"/>
      <c r="O2550" s="1"/>
      <c r="P2550" s="1"/>
      <c r="Q2550" s="1"/>
      <c r="R2550" s="31"/>
      <c r="S2550" s="31"/>
      <c r="T2550" s="31"/>
    </row>
    <row r="2551" spans="2:20">
      <c r="B2551" s="1"/>
      <c r="C2551" s="1"/>
      <c r="D2551" s="1"/>
      <c r="E2551" s="1"/>
      <c r="F2551" s="1"/>
      <c r="G2551" s="1"/>
      <c r="H2551" s="1"/>
      <c r="I2551" s="1"/>
      <c r="J2551" s="1"/>
      <c r="K2551" s="1"/>
      <c r="L2551" s="1"/>
      <c r="M2551" s="1"/>
      <c r="N2551" s="1"/>
      <c r="O2551" s="1"/>
      <c r="P2551" s="1"/>
      <c r="Q2551" s="1"/>
      <c r="R2551" s="31"/>
      <c r="S2551" s="31"/>
      <c r="T2551" s="31"/>
    </row>
    <row r="2552" spans="2:20">
      <c r="B2552" s="1"/>
      <c r="C2552" s="1"/>
      <c r="D2552" s="1"/>
      <c r="E2552" s="1"/>
      <c r="F2552" s="1"/>
      <c r="G2552" s="1"/>
      <c r="H2552" s="1"/>
      <c r="I2552" s="1"/>
      <c r="J2552" s="1"/>
      <c r="K2552" s="1"/>
      <c r="L2552" s="1"/>
      <c r="M2552" s="1"/>
      <c r="N2552" s="1"/>
      <c r="O2552" s="1"/>
      <c r="P2552" s="1"/>
      <c r="Q2552" s="1"/>
      <c r="R2552" s="31"/>
      <c r="S2552" s="31"/>
      <c r="T2552" s="31"/>
    </row>
    <row r="2553" spans="2:20">
      <c r="B2553" s="1"/>
      <c r="C2553" s="1"/>
      <c r="D2553" s="1"/>
      <c r="E2553" s="1"/>
      <c r="F2553" s="1"/>
      <c r="G2553" s="1"/>
      <c r="H2553" s="1"/>
      <c r="I2553" s="1"/>
      <c r="J2553" s="1"/>
      <c r="K2553" s="1"/>
      <c r="L2553" s="1"/>
      <c r="M2553" s="1"/>
      <c r="N2553" s="1"/>
      <c r="O2553" s="1"/>
      <c r="P2553" s="1"/>
      <c r="Q2553" s="1"/>
      <c r="R2553" s="31"/>
      <c r="S2553" s="31"/>
      <c r="T2553" s="31"/>
    </row>
    <row r="2554" spans="2:20">
      <c r="B2554" s="1"/>
      <c r="C2554" s="1"/>
      <c r="D2554" s="1"/>
      <c r="E2554" s="1"/>
      <c r="F2554" s="1"/>
      <c r="G2554" s="1"/>
      <c r="H2554" s="1"/>
      <c r="I2554" s="1"/>
      <c r="J2554" s="1"/>
      <c r="K2554" s="1"/>
      <c r="L2554" s="1"/>
      <c r="M2554" s="1"/>
      <c r="N2554" s="1"/>
      <c r="O2554" s="1"/>
      <c r="P2554" s="1"/>
      <c r="Q2554" s="1"/>
      <c r="R2554" s="31"/>
      <c r="S2554" s="31"/>
      <c r="T2554" s="31"/>
    </row>
    <row r="2555" spans="2:20">
      <c r="B2555" s="1"/>
      <c r="C2555" s="1"/>
      <c r="D2555" s="1"/>
      <c r="E2555" s="1"/>
      <c r="F2555" s="1"/>
      <c r="G2555" s="1"/>
      <c r="H2555" s="1"/>
      <c r="I2555" s="1"/>
      <c r="J2555" s="1"/>
      <c r="K2555" s="1"/>
      <c r="L2555" s="1"/>
      <c r="M2555" s="1"/>
      <c r="N2555" s="1"/>
      <c r="O2555" s="1"/>
      <c r="P2555" s="1"/>
      <c r="Q2555" s="1"/>
      <c r="R2555" s="31"/>
      <c r="S2555" s="31"/>
      <c r="T2555" s="31"/>
    </row>
    <row r="2556" spans="2:20">
      <c r="B2556" s="1"/>
      <c r="C2556" s="1"/>
      <c r="D2556" s="1"/>
      <c r="E2556" s="1"/>
      <c r="F2556" s="1"/>
      <c r="G2556" s="1"/>
      <c r="H2556" s="1"/>
      <c r="I2556" s="1"/>
      <c r="J2556" s="1"/>
      <c r="K2556" s="1"/>
      <c r="L2556" s="1"/>
      <c r="M2556" s="1"/>
      <c r="N2556" s="1"/>
      <c r="O2556" s="1"/>
      <c r="P2556" s="1"/>
      <c r="Q2556" s="1"/>
      <c r="R2556" s="31"/>
      <c r="S2556" s="31"/>
      <c r="T2556" s="31"/>
    </row>
    <row r="2557" spans="2:20">
      <c r="B2557" s="1"/>
      <c r="C2557" s="1"/>
      <c r="D2557" s="1"/>
      <c r="E2557" s="1"/>
      <c r="F2557" s="1"/>
      <c r="G2557" s="1"/>
      <c r="H2557" s="1"/>
      <c r="I2557" s="1"/>
      <c r="J2557" s="1"/>
      <c r="K2557" s="1"/>
      <c r="L2557" s="1"/>
      <c r="M2557" s="1"/>
      <c r="N2557" s="1"/>
      <c r="O2557" s="1"/>
      <c r="P2557" s="1"/>
      <c r="Q2557" s="1"/>
      <c r="R2557" s="31"/>
      <c r="S2557" s="31"/>
      <c r="T2557" s="31"/>
    </row>
    <row r="2558" spans="2:20">
      <c r="B2558" s="1"/>
      <c r="C2558" s="1"/>
      <c r="D2558" s="1"/>
      <c r="E2558" s="1"/>
      <c r="F2558" s="1"/>
      <c r="G2558" s="1"/>
      <c r="H2558" s="1"/>
      <c r="I2558" s="1"/>
      <c r="J2558" s="1"/>
      <c r="K2558" s="1"/>
      <c r="L2558" s="1"/>
      <c r="M2558" s="1"/>
      <c r="N2558" s="1"/>
      <c r="O2558" s="1"/>
      <c r="P2558" s="1"/>
      <c r="Q2558" s="1"/>
      <c r="R2558" s="31"/>
      <c r="S2558" s="31"/>
      <c r="T2558" s="31"/>
    </row>
    <row r="2559" spans="2:20">
      <c r="B2559" s="1"/>
      <c r="C2559" s="1"/>
      <c r="D2559" s="1"/>
      <c r="E2559" s="1"/>
      <c r="F2559" s="1"/>
      <c r="G2559" s="1"/>
      <c r="H2559" s="1"/>
      <c r="I2559" s="1"/>
      <c r="J2559" s="1"/>
      <c r="K2559" s="1"/>
      <c r="L2559" s="1"/>
      <c r="M2559" s="1"/>
      <c r="N2559" s="1"/>
      <c r="O2559" s="1"/>
      <c r="P2559" s="1"/>
      <c r="Q2559" s="1"/>
      <c r="R2559" s="31"/>
      <c r="S2559" s="31"/>
      <c r="T2559" s="31"/>
    </row>
    <row r="2560" spans="2:20">
      <c r="B2560" s="1"/>
      <c r="C2560" s="1"/>
      <c r="D2560" s="1"/>
      <c r="E2560" s="1"/>
      <c r="F2560" s="1"/>
      <c r="G2560" s="1"/>
      <c r="H2560" s="1"/>
      <c r="I2560" s="1"/>
      <c r="J2560" s="1"/>
      <c r="K2560" s="1"/>
      <c r="L2560" s="1"/>
      <c r="M2560" s="1"/>
      <c r="N2560" s="1"/>
      <c r="O2560" s="1"/>
      <c r="P2560" s="1"/>
      <c r="Q2560" s="1"/>
      <c r="R2560" s="31"/>
      <c r="S2560" s="31"/>
      <c r="T2560" s="31"/>
    </row>
    <row r="2561" spans="2:20">
      <c r="B2561" s="1"/>
      <c r="C2561" s="1"/>
      <c r="D2561" s="1"/>
      <c r="E2561" s="1"/>
      <c r="F2561" s="1"/>
      <c r="G2561" s="1"/>
      <c r="H2561" s="1"/>
      <c r="I2561" s="1"/>
      <c r="J2561" s="1"/>
      <c r="K2561" s="1"/>
      <c r="L2561" s="1"/>
      <c r="M2561" s="1"/>
      <c r="N2561" s="1"/>
      <c r="O2561" s="1"/>
      <c r="P2561" s="1"/>
      <c r="Q2561" s="1"/>
      <c r="R2561" s="31"/>
      <c r="S2561" s="31"/>
      <c r="T2561" s="31"/>
    </row>
    <row r="2562" spans="2:20">
      <c r="B2562" s="1"/>
      <c r="C2562" s="1"/>
      <c r="D2562" s="1"/>
      <c r="E2562" s="1"/>
      <c r="F2562" s="1"/>
      <c r="G2562" s="1"/>
      <c r="H2562" s="1"/>
      <c r="I2562" s="1"/>
      <c r="J2562" s="1"/>
      <c r="K2562" s="1"/>
      <c r="L2562" s="1"/>
      <c r="M2562" s="1"/>
      <c r="N2562" s="1"/>
      <c r="O2562" s="1"/>
      <c r="P2562" s="1"/>
      <c r="Q2562" s="1"/>
      <c r="R2562" s="31"/>
      <c r="S2562" s="31"/>
      <c r="T2562" s="31"/>
    </row>
    <row r="2563" spans="2:20">
      <c r="B2563" s="1"/>
      <c r="C2563" s="1"/>
      <c r="D2563" s="1"/>
      <c r="E2563" s="1"/>
      <c r="F2563" s="1"/>
      <c r="G2563" s="1"/>
      <c r="H2563" s="1"/>
      <c r="I2563" s="1"/>
      <c r="J2563" s="1"/>
      <c r="K2563" s="1"/>
      <c r="L2563" s="1"/>
      <c r="M2563" s="1"/>
      <c r="N2563" s="1"/>
      <c r="O2563" s="1"/>
      <c r="P2563" s="1"/>
      <c r="Q2563" s="1"/>
      <c r="R2563" s="31"/>
      <c r="S2563" s="31"/>
      <c r="T2563" s="31"/>
    </row>
    <row r="2564" spans="2:20">
      <c r="B2564" s="1"/>
      <c r="C2564" s="1"/>
      <c r="D2564" s="1"/>
      <c r="E2564" s="1"/>
      <c r="F2564" s="1"/>
      <c r="G2564" s="1"/>
      <c r="H2564" s="1"/>
      <c r="I2564" s="1"/>
      <c r="J2564" s="1"/>
      <c r="K2564" s="1"/>
      <c r="L2564" s="1"/>
      <c r="M2564" s="1"/>
      <c r="N2564" s="1"/>
      <c r="O2564" s="1"/>
      <c r="P2564" s="1"/>
      <c r="Q2564" s="1"/>
      <c r="R2564" s="31"/>
      <c r="S2564" s="31"/>
      <c r="T2564" s="31"/>
    </row>
    <row r="2565" spans="2:20">
      <c r="B2565" s="1"/>
      <c r="C2565" s="1"/>
      <c r="D2565" s="1"/>
      <c r="E2565" s="1"/>
      <c r="F2565" s="1"/>
      <c r="G2565" s="1"/>
      <c r="H2565" s="1"/>
      <c r="I2565" s="1"/>
      <c r="J2565" s="1"/>
      <c r="K2565" s="1"/>
      <c r="L2565" s="1"/>
      <c r="M2565" s="1"/>
      <c r="N2565" s="1"/>
      <c r="O2565" s="1"/>
      <c r="P2565" s="1"/>
      <c r="Q2565" s="1"/>
      <c r="R2565" s="31"/>
      <c r="S2565" s="31"/>
      <c r="T2565" s="31"/>
    </row>
    <row r="2566" spans="2:20">
      <c r="B2566" s="1"/>
      <c r="C2566" s="1"/>
      <c r="D2566" s="1"/>
      <c r="E2566" s="1"/>
      <c r="F2566" s="1"/>
      <c r="G2566" s="1"/>
      <c r="H2566" s="1"/>
      <c r="I2566" s="1"/>
      <c r="J2566" s="1"/>
      <c r="K2566" s="1"/>
      <c r="L2566" s="1"/>
      <c r="M2566" s="1"/>
      <c r="N2566" s="1"/>
      <c r="O2566" s="1"/>
      <c r="P2566" s="1"/>
      <c r="Q2566" s="1"/>
      <c r="R2566" s="31"/>
      <c r="S2566" s="31"/>
      <c r="T2566" s="31"/>
    </row>
    <row r="2567" spans="2:20">
      <c r="B2567" s="1"/>
      <c r="C2567" s="1"/>
      <c r="D2567" s="1"/>
      <c r="E2567" s="1"/>
      <c r="F2567" s="1"/>
      <c r="G2567" s="1"/>
      <c r="H2567" s="1"/>
      <c r="I2567" s="1"/>
      <c r="J2567" s="1"/>
      <c r="K2567" s="1"/>
      <c r="L2567" s="1"/>
      <c r="M2567" s="1"/>
      <c r="N2567" s="1"/>
      <c r="O2567" s="1"/>
      <c r="P2567" s="1"/>
      <c r="Q2567" s="1"/>
      <c r="R2567" s="31"/>
      <c r="S2567" s="31"/>
      <c r="T2567" s="31"/>
    </row>
    <row r="2568" spans="2:20">
      <c r="B2568" s="1"/>
      <c r="C2568" s="1"/>
      <c r="D2568" s="1"/>
      <c r="E2568" s="1"/>
      <c r="F2568" s="1"/>
      <c r="G2568" s="1"/>
      <c r="H2568" s="1"/>
      <c r="I2568" s="1"/>
      <c r="J2568" s="1"/>
      <c r="K2568" s="1"/>
      <c r="L2568" s="1"/>
      <c r="M2568" s="1"/>
      <c r="N2568" s="1"/>
      <c r="O2568" s="1"/>
      <c r="P2568" s="1"/>
      <c r="Q2568" s="1"/>
      <c r="R2568" s="31"/>
      <c r="S2568" s="31"/>
      <c r="T2568" s="31"/>
    </row>
    <row r="2569" spans="2:20">
      <c r="B2569" s="1"/>
      <c r="C2569" s="1"/>
      <c r="D2569" s="1"/>
      <c r="E2569" s="1"/>
      <c r="F2569" s="1"/>
      <c r="G2569" s="1"/>
      <c r="H2569" s="1"/>
      <c r="I2569" s="1"/>
      <c r="J2569" s="1"/>
      <c r="K2569" s="1"/>
      <c r="L2569" s="1"/>
      <c r="M2569" s="1"/>
      <c r="N2569" s="1"/>
      <c r="O2569" s="1"/>
      <c r="P2569" s="1"/>
      <c r="Q2569" s="1"/>
      <c r="R2569" s="31"/>
      <c r="S2569" s="31"/>
      <c r="T2569" s="31"/>
    </row>
    <row r="2570" spans="2:20">
      <c r="B2570" s="1"/>
      <c r="C2570" s="1"/>
      <c r="D2570" s="1"/>
      <c r="E2570" s="1"/>
      <c r="F2570" s="1"/>
      <c r="G2570" s="1"/>
      <c r="H2570" s="1"/>
      <c r="I2570" s="1"/>
      <c r="J2570" s="1"/>
      <c r="K2570" s="1"/>
      <c r="L2570" s="1"/>
      <c r="M2570" s="1"/>
      <c r="N2570" s="1"/>
      <c r="O2570" s="1"/>
      <c r="P2570" s="1"/>
      <c r="Q2570" s="1"/>
      <c r="R2570" s="31"/>
      <c r="S2570" s="31"/>
      <c r="T2570" s="31"/>
    </row>
    <row r="2571" spans="2:20">
      <c r="B2571" s="1"/>
      <c r="C2571" s="1"/>
      <c r="D2571" s="1"/>
      <c r="E2571" s="1"/>
      <c r="F2571" s="1"/>
      <c r="G2571" s="1"/>
      <c r="H2571" s="1"/>
      <c r="I2571" s="1"/>
      <c r="J2571" s="1"/>
      <c r="K2571" s="1"/>
      <c r="L2571" s="1"/>
      <c r="M2571" s="1"/>
      <c r="N2571" s="1"/>
      <c r="O2571" s="1"/>
      <c r="P2571" s="1"/>
      <c r="Q2571" s="1"/>
      <c r="R2571" s="31"/>
      <c r="S2571" s="31"/>
      <c r="T2571" s="31"/>
    </row>
    <row r="2572" spans="2:20">
      <c r="B2572" s="1"/>
      <c r="C2572" s="1"/>
      <c r="D2572" s="1"/>
      <c r="E2572" s="1"/>
      <c r="F2572" s="1"/>
      <c r="G2572" s="1"/>
      <c r="H2572" s="1"/>
      <c r="I2572" s="1"/>
      <c r="J2572" s="1"/>
      <c r="K2572" s="1"/>
      <c r="L2572" s="1"/>
      <c r="M2572" s="1"/>
      <c r="N2572" s="1"/>
      <c r="O2572" s="1"/>
      <c r="P2572" s="1"/>
      <c r="Q2572" s="1"/>
      <c r="R2572" s="31"/>
      <c r="S2572" s="31"/>
      <c r="T2572" s="31"/>
    </row>
    <row r="2573" spans="2:20">
      <c r="B2573" s="1"/>
      <c r="C2573" s="1"/>
      <c r="D2573" s="1"/>
      <c r="E2573" s="1"/>
      <c r="F2573" s="1"/>
      <c r="G2573" s="1"/>
      <c r="H2573" s="1"/>
      <c r="I2573" s="1"/>
      <c r="J2573" s="1"/>
      <c r="K2573" s="1"/>
      <c r="L2573" s="1"/>
      <c r="M2573" s="1"/>
      <c r="N2573" s="1"/>
      <c r="O2573" s="1"/>
      <c r="P2573" s="1"/>
      <c r="Q2573" s="1"/>
      <c r="R2573" s="31"/>
      <c r="S2573" s="31"/>
      <c r="T2573" s="31"/>
    </row>
    <row r="2574" spans="2:20">
      <c r="B2574" s="1"/>
      <c r="C2574" s="1"/>
      <c r="D2574" s="1"/>
      <c r="E2574" s="1"/>
      <c r="F2574" s="1"/>
      <c r="G2574" s="1"/>
      <c r="H2574" s="1"/>
      <c r="I2574" s="1"/>
      <c r="J2574" s="1"/>
      <c r="K2574" s="1"/>
      <c r="L2574" s="1"/>
      <c r="M2574" s="1"/>
      <c r="N2574" s="1"/>
      <c r="O2574" s="1"/>
      <c r="P2574" s="1"/>
      <c r="Q2574" s="1"/>
      <c r="R2574" s="31"/>
      <c r="S2574" s="31"/>
      <c r="T2574" s="31"/>
    </row>
    <row r="2575" spans="2:20">
      <c r="B2575" s="1"/>
      <c r="C2575" s="1"/>
      <c r="D2575" s="1"/>
      <c r="E2575" s="1"/>
      <c r="F2575" s="1"/>
      <c r="G2575" s="1"/>
      <c r="H2575" s="1"/>
      <c r="I2575" s="1"/>
      <c r="J2575" s="1"/>
      <c r="K2575" s="1"/>
      <c r="L2575" s="1"/>
      <c r="M2575" s="1"/>
      <c r="N2575" s="1"/>
      <c r="O2575" s="1"/>
      <c r="P2575" s="1"/>
      <c r="Q2575" s="1"/>
      <c r="R2575" s="31"/>
      <c r="S2575" s="31"/>
      <c r="T2575" s="31"/>
    </row>
    <row r="2576" spans="2:20">
      <c r="B2576" s="1"/>
      <c r="C2576" s="1"/>
      <c r="D2576" s="1"/>
      <c r="E2576" s="1"/>
      <c r="F2576" s="1"/>
      <c r="G2576" s="1"/>
      <c r="H2576" s="1"/>
      <c r="I2576" s="1"/>
      <c r="J2576" s="1"/>
      <c r="K2576" s="1"/>
      <c r="L2576" s="1"/>
      <c r="M2576" s="1"/>
      <c r="N2576" s="1"/>
      <c r="O2576" s="1"/>
      <c r="P2576" s="1"/>
      <c r="Q2576" s="1"/>
      <c r="R2576" s="31"/>
      <c r="S2576" s="31"/>
      <c r="T2576" s="31"/>
    </row>
    <row r="2577" spans="2:20">
      <c r="B2577" s="1"/>
      <c r="C2577" s="1"/>
      <c r="D2577" s="1"/>
      <c r="E2577" s="1"/>
      <c r="F2577" s="1"/>
      <c r="G2577" s="1"/>
      <c r="H2577" s="1"/>
      <c r="I2577" s="1"/>
      <c r="J2577" s="1"/>
      <c r="K2577" s="1"/>
      <c r="L2577" s="1"/>
      <c r="M2577" s="1"/>
      <c r="N2577" s="1"/>
      <c r="O2577" s="1"/>
      <c r="P2577" s="1"/>
      <c r="Q2577" s="1"/>
      <c r="R2577" s="31"/>
      <c r="S2577" s="31"/>
      <c r="T2577" s="31"/>
    </row>
    <row r="2578" spans="2:20">
      <c r="B2578" s="1"/>
      <c r="C2578" s="1"/>
      <c r="D2578" s="1"/>
      <c r="E2578" s="1"/>
      <c r="F2578" s="1"/>
      <c r="G2578" s="1"/>
      <c r="H2578" s="1"/>
      <c r="I2578" s="1"/>
      <c r="J2578" s="1"/>
      <c r="K2578" s="1"/>
      <c r="L2578" s="1"/>
      <c r="M2578" s="1"/>
      <c r="N2578" s="1"/>
      <c r="O2578" s="1"/>
      <c r="P2578" s="1"/>
      <c r="Q2578" s="1"/>
      <c r="R2578" s="31"/>
      <c r="S2578" s="31"/>
      <c r="T2578" s="31"/>
    </row>
    <row r="2579" spans="2:20">
      <c r="B2579" s="1"/>
      <c r="C2579" s="1"/>
      <c r="D2579" s="1"/>
      <c r="E2579" s="1"/>
      <c r="F2579" s="1"/>
      <c r="G2579" s="1"/>
      <c r="H2579" s="1"/>
      <c r="I2579" s="1"/>
      <c r="J2579" s="1"/>
      <c r="K2579" s="1"/>
      <c r="L2579" s="1"/>
      <c r="M2579" s="1"/>
      <c r="N2579" s="1"/>
      <c r="O2579" s="1"/>
      <c r="P2579" s="1"/>
      <c r="Q2579" s="1"/>
      <c r="R2579" s="31"/>
      <c r="S2579" s="31"/>
      <c r="T2579" s="31"/>
    </row>
    <row r="2580" spans="2:20">
      <c r="B2580" s="1"/>
      <c r="C2580" s="1"/>
      <c r="D2580" s="1"/>
      <c r="E2580" s="1"/>
      <c r="F2580" s="1"/>
      <c r="G2580" s="1"/>
      <c r="H2580" s="1"/>
      <c r="I2580" s="1"/>
      <c r="J2580" s="1"/>
      <c r="K2580" s="1"/>
      <c r="L2580" s="1"/>
      <c r="M2580" s="1"/>
      <c r="N2580" s="1"/>
      <c r="O2580" s="1"/>
      <c r="P2580" s="1"/>
      <c r="Q2580" s="1"/>
      <c r="R2580" s="31"/>
      <c r="S2580" s="31"/>
      <c r="T2580" s="31"/>
    </row>
    <row r="2581" spans="2:20">
      <c r="B2581" s="1"/>
      <c r="C2581" s="1"/>
      <c r="D2581" s="1"/>
      <c r="E2581" s="1"/>
      <c r="F2581" s="1"/>
      <c r="G2581" s="1"/>
      <c r="H2581" s="1"/>
      <c r="I2581" s="1"/>
      <c r="J2581" s="1"/>
      <c r="K2581" s="1"/>
      <c r="L2581" s="1"/>
      <c r="M2581" s="1"/>
      <c r="N2581" s="1"/>
      <c r="O2581" s="1"/>
      <c r="P2581" s="1"/>
      <c r="Q2581" s="1"/>
      <c r="R2581" s="31"/>
      <c r="S2581" s="31"/>
      <c r="T2581" s="31"/>
    </row>
    <row r="2582" spans="2:20">
      <c r="B2582" s="1"/>
      <c r="C2582" s="1"/>
      <c r="D2582" s="1"/>
      <c r="E2582" s="1"/>
      <c r="F2582" s="1"/>
      <c r="G2582" s="1"/>
      <c r="H2582" s="1"/>
      <c r="I2582" s="1"/>
      <c r="J2582" s="1"/>
      <c r="K2582" s="1"/>
      <c r="L2582" s="1"/>
      <c r="M2582" s="1"/>
      <c r="N2582" s="1"/>
      <c r="O2582" s="1"/>
      <c r="P2582" s="1"/>
      <c r="Q2582" s="1"/>
      <c r="R2582" s="31"/>
      <c r="S2582" s="31"/>
      <c r="T2582" s="31"/>
    </row>
    <row r="2583" spans="2:20">
      <c r="B2583" s="1"/>
      <c r="C2583" s="1"/>
      <c r="D2583" s="1"/>
      <c r="E2583" s="1"/>
      <c r="F2583" s="1"/>
      <c r="G2583" s="1"/>
      <c r="H2583" s="1"/>
      <c r="I2583" s="1"/>
      <c r="J2583" s="1"/>
      <c r="K2583" s="1"/>
      <c r="L2583" s="1"/>
      <c r="M2583" s="1"/>
      <c r="N2583" s="1"/>
      <c r="O2583" s="1"/>
      <c r="P2583" s="1"/>
      <c r="Q2583" s="1"/>
      <c r="R2583" s="31"/>
      <c r="S2583" s="31"/>
      <c r="T2583" s="31"/>
    </row>
    <row r="2584" spans="2:20">
      <c r="B2584" s="1"/>
      <c r="C2584" s="1"/>
      <c r="D2584" s="1"/>
      <c r="E2584" s="1"/>
      <c r="F2584" s="1"/>
      <c r="G2584" s="1"/>
      <c r="H2584" s="1"/>
      <c r="I2584" s="1"/>
      <c r="J2584" s="1"/>
      <c r="K2584" s="1"/>
      <c r="L2584" s="1"/>
      <c r="M2584" s="1"/>
      <c r="N2584" s="1"/>
      <c r="O2584" s="1"/>
      <c r="P2584" s="1"/>
      <c r="Q2584" s="1"/>
      <c r="R2584" s="31"/>
      <c r="S2584" s="31"/>
      <c r="T2584" s="31"/>
    </row>
    <row r="2585" spans="2:20">
      <c r="B2585" s="1"/>
      <c r="C2585" s="1"/>
      <c r="D2585" s="1"/>
      <c r="E2585" s="1"/>
      <c r="F2585" s="1"/>
      <c r="G2585" s="1"/>
      <c r="H2585" s="1"/>
      <c r="I2585" s="1"/>
      <c r="J2585" s="1"/>
      <c r="K2585" s="1"/>
      <c r="L2585" s="1"/>
      <c r="M2585" s="1"/>
      <c r="N2585" s="1"/>
      <c r="O2585" s="1"/>
      <c r="P2585" s="1"/>
      <c r="Q2585" s="1"/>
      <c r="R2585" s="31"/>
      <c r="S2585" s="31"/>
      <c r="T2585" s="31"/>
    </row>
    <row r="2586" spans="2:20">
      <c r="B2586" s="1"/>
      <c r="C2586" s="1"/>
      <c r="D2586" s="1"/>
      <c r="E2586" s="1"/>
      <c r="F2586" s="1"/>
      <c r="G2586" s="1"/>
      <c r="H2586" s="1"/>
      <c r="I2586" s="1"/>
      <c r="J2586" s="1"/>
      <c r="K2586" s="1"/>
      <c r="L2586" s="1"/>
      <c r="M2586" s="1"/>
      <c r="N2586" s="1"/>
      <c r="O2586" s="1"/>
      <c r="P2586" s="1"/>
      <c r="Q2586" s="1"/>
      <c r="R2586" s="31"/>
      <c r="S2586" s="31"/>
      <c r="T2586" s="31"/>
    </row>
    <row r="2587" spans="2:20">
      <c r="B2587" s="1"/>
      <c r="C2587" s="1"/>
      <c r="D2587" s="1"/>
      <c r="E2587" s="1"/>
      <c r="F2587" s="1"/>
      <c r="G2587" s="1"/>
      <c r="H2587" s="1"/>
      <c r="I2587" s="1"/>
      <c r="J2587" s="1"/>
      <c r="K2587" s="1"/>
      <c r="L2587" s="1"/>
      <c r="M2587" s="1"/>
      <c r="N2587" s="1"/>
      <c r="O2587" s="1"/>
      <c r="P2587" s="1"/>
      <c r="Q2587" s="1"/>
      <c r="R2587" s="31"/>
      <c r="S2587" s="31"/>
      <c r="T2587" s="31"/>
    </row>
    <row r="2588" spans="2:20">
      <c r="B2588" s="1"/>
      <c r="C2588" s="1"/>
      <c r="D2588" s="1"/>
      <c r="E2588" s="1"/>
      <c r="F2588" s="1"/>
      <c r="G2588" s="1"/>
      <c r="H2588" s="1"/>
      <c r="I2588" s="1"/>
      <c r="J2588" s="1"/>
      <c r="K2588" s="1"/>
      <c r="L2588" s="1"/>
      <c r="M2588" s="1"/>
      <c r="N2588" s="1"/>
      <c r="O2588" s="1"/>
      <c r="P2588" s="1"/>
      <c r="Q2588" s="1"/>
      <c r="R2588" s="31"/>
      <c r="S2588" s="31"/>
      <c r="T2588" s="31"/>
    </row>
    <row r="2589" spans="2:20">
      <c r="B2589" s="1"/>
      <c r="C2589" s="1"/>
      <c r="D2589" s="1"/>
      <c r="E2589" s="1"/>
      <c r="F2589" s="1"/>
      <c r="G2589" s="1"/>
      <c r="H2589" s="1"/>
      <c r="I2589" s="1"/>
      <c r="J2589" s="1"/>
      <c r="K2589" s="1"/>
      <c r="L2589" s="1"/>
      <c r="M2589" s="1"/>
      <c r="N2589" s="1"/>
      <c r="O2589" s="1"/>
      <c r="P2589" s="1"/>
      <c r="Q2589" s="1"/>
      <c r="R2589" s="31"/>
      <c r="S2589" s="31"/>
      <c r="T2589" s="31"/>
    </row>
    <row r="2590" spans="2:20">
      <c r="B2590" s="1"/>
      <c r="C2590" s="1"/>
      <c r="D2590" s="1"/>
      <c r="E2590" s="1"/>
      <c r="F2590" s="1"/>
      <c r="G2590" s="1"/>
      <c r="H2590" s="1"/>
      <c r="I2590" s="1"/>
      <c r="J2590" s="1"/>
      <c r="K2590" s="1"/>
      <c r="L2590" s="1"/>
      <c r="M2590" s="1"/>
      <c r="N2590" s="1"/>
      <c r="O2590" s="1"/>
      <c r="P2590" s="1"/>
      <c r="Q2590" s="1"/>
      <c r="R2590" s="31"/>
      <c r="S2590" s="31"/>
      <c r="T2590" s="31"/>
    </row>
    <row r="2591" spans="2:20">
      <c r="B2591" s="1"/>
      <c r="C2591" s="1"/>
      <c r="D2591" s="1"/>
      <c r="E2591" s="1"/>
      <c r="F2591" s="1"/>
      <c r="G2591" s="1"/>
      <c r="H2591" s="1"/>
      <c r="I2591" s="1"/>
      <c r="J2591" s="1"/>
      <c r="K2591" s="1"/>
      <c r="L2591" s="1"/>
      <c r="M2591" s="1"/>
      <c r="N2591" s="1"/>
      <c r="O2591" s="1"/>
      <c r="P2591" s="1"/>
      <c r="Q2591" s="1"/>
      <c r="R2591" s="31"/>
      <c r="S2591" s="31"/>
      <c r="T2591" s="31"/>
    </row>
    <row r="2592" spans="2:20">
      <c r="B2592" s="1"/>
      <c r="C2592" s="1"/>
      <c r="D2592" s="1"/>
      <c r="E2592" s="1"/>
      <c r="F2592" s="1"/>
      <c r="G2592" s="1"/>
      <c r="H2592" s="1"/>
      <c r="I2592" s="1"/>
      <c r="J2592" s="1"/>
      <c r="K2592" s="1"/>
      <c r="L2592" s="1"/>
      <c r="M2592" s="1"/>
      <c r="N2592" s="1"/>
      <c r="O2592" s="1"/>
      <c r="P2592" s="1"/>
      <c r="Q2592" s="1"/>
      <c r="R2592" s="31"/>
      <c r="S2592" s="31"/>
      <c r="T2592" s="31"/>
    </row>
    <row r="2593" spans="2:20">
      <c r="B2593" s="1"/>
      <c r="C2593" s="1"/>
      <c r="D2593" s="1"/>
      <c r="E2593" s="1"/>
      <c r="F2593" s="1"/>
      <c r="G2593" s="1"/>
      <c r="H2593" s="1"/>
      <c r="I2593" s="1"/>
      <c r="J2593" s="1"/>
      <c r="K2593" s="1"/>
      <c r="L2593" s="1"/>
      <c r="M2593" s="1"/>
      <c r="N2593" s="1"/>
      <c r="O2593" s="1"/>
      <c r="P2593" s="1"/>
      <c r="Q2593" s="1"/>
      <c r="R2593" s="31"/>
      <c r="S2593" s="31"/>
      <c r="T2593" s="31"/>
    </row>
    <row r="2594" spans="2:20">
      <c r="B2594" s="1"/>
      <c r="C2594" s="1"/>
      <c r="D2594" s="1"/>
      <c r="E2594" s="1"/>
      <c r="F2594" s="1"/>
      <c r="G2594" s="1"/>
      <c r="H2594" s="1"/>
      <c r="I2594" s="1"/>
      <c r="J2594" s="1"/>
      <c r="K2594" s="1"/>
      <c r="L2594" s="1"/>
      <c r="M2594" s="1"/>
      <c r="N2594" s="1"/>
      <c r="O2594" s="1"/>
      <c r="P2594" s="1"/>
      <c r="Q2594" s="1"/>
      <c r="R2594" s="31"/>
      <c r="S2594" s="31"/>
      <c r="T2594" s="31"/>
    </row>
    <row r="2595" spans="2:20">
      <c r="B2595" s="1"/>
      <c r="C2595" s="1"/>
      <c r="D2595" s="1"/>
      <c r="E2595" s="1"/>
      <c r="F2595" s="1"/>
      <c r="G2595" s="1"/>
      <c r="H2595" s="1"/>
      <c r="I2595" s="1"/>
      <c r="J2595" s="1"/>
      <c r="K2595" s="1"/>
      <c r="L2595" s="1"/>
      <c r="M2595" s="1"/>
      <c r="N2595" s="1"/>
      <c r="O2595" s="1"/>
      <c r="P2595" s="1"/>
      <c r="Q2595" s="1"/>
      <c r="R2595" s="31"/>
      <c r="S2595" s="31"/>
      <c r="T2595" s="31"/>
    </row>
    <row r="2596" spans="2:20">
      <c r="B2596" s="1"/>
      <c r="C2596" s="1"/>
      <c r="D2596" s="1"/>
      <c r="E2596" s="1"/>
      <c r="F2596" s="1"/>
      <c r="G2596" s="1"/>
      <c r="H2596" s="1"/>
      <c r="I2596" s="1"/>
      <c r="J2596" s="1"/>
      <c r="K2596" s="1"/>
      <c r="L2596" s="1"/>
      <c r="M2596" s="1"/>
      <c r="N2596" s="1"/>
      <c r="O2596" s="1"/>
      <c r="P2596" s="1"/>
      <c r="Q2596" s="1"/>
      <c r="R2596" s="31"/>
      <c r="S2596" s="31"/>
      <c r="T2596" s="31"/>
    </row>
    <row r="2597" spans="2:20">
      <c r="B2597" s="1"/>
      <c r="C2597" s="1"/>
      <c r="D2597" s="1"/>
      <c r="E2597" s="1"/>
      <c r="F2597" s="1"/>
      <c r="G2597" s="1"/>
      <c r="H2597" s="1"/>
      <c r="I2597" s="1"/>
      <c r="J2597" s="1"/>
      <c r="K2597" s="1"/>
      <c r="L2597" s="1"/>
      <c r="M2597" s="1"/>
      <c r="N2597" s="1"/>
      <c r="O2597" s="1"/>
      <c r="P2597" s="1"/>
      <c r="Q2597" s="1"/>
      <c r="R2597" s="31"/>
      <c r="S2597" s="31"/>
      <c r="T2597" s="31"/>
    </row>
    <row r="2598" spans="2:20">
      <c r="B2598" s="1"/>
      <c r="C2598" s="1"/>
      <c r="D2598" s="1"/>
      <c r="E2598" s="1"/>
      <c r="F2598" s="1"/>
      <c r="G2598" s="1"/>
      <c r="H2598" s="1"/>
      <c r="I2598" s="1"/>
      <c r="J2598" s="1"/>
      <c r="K2598" s="1"/>
      <c r="L2598" s="1"/>
      <c r="M2598" s="1"/>
      <c r="N2598" s="1"/>
      <c r="O2598" s="1"/>
      <c r="P2598" s="1"/>
      <c r="Q2598" s="1"/>
      <c r="R2598" s="31"/>
      <c r="S2598" s="31"/>
      <c r="T2598" s="31"/>
    </row>
    <row r="2599" spans="2:20">
      <c r="B2599" s="1"/>
      <c r="C2599" s="1"/>
      <c r="D2599" s="1"/>
      <c r="E2599" s="1"/>
      <c r="F2599" s="1"/>
      <c r="G2599" s="1"/>
      <c r="H2599" s="1"/>
      <c r="I2599" s="1"/>
      <c r="J2599" s="1"/>
      <c r="K2599" s="1"/>
      <c r="L2599" s="1"/>
      <c r="M2599" s="1"/>
      <c r="N2599" s="1"/>
      <c r="O2599" s="1"/>
      <c r="P2599" s="1"/>
      <c r="Q2599" s="1"/>
      <c r="R2599" s="31"/>
      <c r="S2599" s="31"/>
      <c r="T2599" s="31"/>
    </row>
    <row r="2600" spans="2:20">
      <c r="B2600" s="1"/>
      <c r="C2600" s="1"/>
      <c r="D2600" s="1"/>
      <c r="E2600" s="1"/>
      <c r="F2600" s="1"/>
      <c r="G2600" s="1"/>
      <c r="H2600" s="1"/>
      <c r="I2600" s="1"/>
      <c r="J2600" s="1"/>
      <c r="K2600" s="1"/>
      <c r="L2600" s="1"/>
      <c r="M2600" s="1"/>
      <c r="N2600" s="1"/>
      <c r="O2600" s="1"/>
      <c r="P2600" s="1"/>
      <c r="Q2600" s="1"/>
      <c r="R2600" s="31"/>
      <c r="S2600" s="31"/>
      <c r="T2600" s="31"/>
    </row>
    <row r="2601" spans="2:20">
      <c r="B2601" s="1"/>
      <c r="C2601" s="1"/>
      <c r="D2601" s="1"/>
      <c r="E2601" s="1"/>
      <c r="F2601" s="1"/>
      <c r="G2601" s="1"/>
      <c r="H2601" s="1"/>
      <c r="I2601" s="1"/>
      <c r="J2601" s="1"/>
      <c r="K2601" s="1"/>
      <c r="L2601" s="1"/>
      <c r="M2601" s="1"/>
      <c r="N2601" s="1"/>
      <c r="O2601" s="1"/>
      <c r="P2601" s="1"/>
      <c r="Q2601" s="1"/>
      <c r="R2601" s="31"/>
      <c r="S2601" s="31"/>
      <c r="T2601" s="31"/>
    </row>
    <row r="2602" spans="2:20">
      <c r="B2602" s="1"/>
      <c r="C2602" s="1"/>
      <c r="D2602" s="1"/>
      <c r="E2602" s="1"/>
      <c r="F2602" s="1"/>
      <c r="G2602" s="1"/>
      <c r="H2602" s="1"/>
      <c r="I2602" s="1"/>
      <c r="J2602" s="1"/>
      <c r="K2602" s="1"/>
      <c r="L2602" s="1"/>
      <c r="M2602" s="1"/>
      <c r="N2602" s="1"/>
      <c r="O2602" s="1"/>
      <c r="P2602" s="1"/>
      <c r="Q2602" s="1"/>
      <c r="R2602" s="31"/>
      <c r="S2602" s="31"/>
      <c r="T2602" s="31"/>
    </row>
    <row r="2603" spans="2:20">
      <c r="B2603" s="1"/>
      <c r="C2603" s="1"/>
      <c r="D2603" s="1"/>
      <c r="E2603" s="1"/>
      <c r="F2603" s="1"/>
      <c r="G2603" s="1"/>
      <c r="H2603" s="1"/>
      <c r="I2603" s="1"/>
      <c r="J2603" s="1"/>
      <c r="K2603" s="1"/>
      <c r="L2603" s="1"/>
      <c r="M2603" s="1"/>
      <c r="N2603" s="1"/>
      <c r="O2603" s="1"/>
      <c r="P2603" s="1"/>
      <c r="Q2603" s="1"/>
      <c r="R2603" s="31"/>
      <c r="S2603" s="31"/>
      <c r="T2603" s="31"/>
    </row>
    <row r="2604" spans="2:20">
      <c r="B2604" s="1"/>
      <c r="C2604" s="1"/>
      <c r="D2604" s="1"/>
      <c r="E2604" s="1"/>
      <c r="F2604" s="1"/>
      <c r="G2604" s="1"/>
      <c r="H2604" s="1"/>
      <c r="I2604" s="1"/>
      <c r="J2604" s="1"/>
      <c r="K2604" s="1"/>
      <c r="L2604" s="1"/>
      <c r="M2604" s="1"/>
      <c r="N2604" s="1"/>
      <c r="O2604" s="1"/>
      <c r="P2604" s="1"/>
      <c r="Q2604" s="1"/>
      <c r="R2604" s="31"/>
      <c r="S2604" s="31"/>
      <c r="T2604" s="31"/>
    </row>
    <row r="2605" spans="2:20">
      <c r="B2605" s="1"/>
      <c r="C2605" s="1"/>
      <c r="D2605" s="1"/>
      <c r="E2605" s="1"/>
      <c r="F2605" s="1"/>
      <c r="G2605" s="1"/>
      <c r="H2605" s="1"/>
      <c r="I2605" s="1"/>
      <c r="J2605" s="1"/>
      <c r="K2605" s="1"/>
      <c r="L2605" s="1"/>
      <c r="M2605" s="1"/>
      <c r="N2605" s="1"/>
      <c r="O2605" s="1"/>
      <c r="P2605" s="1"/>
      <c r="Q2605" s="1"/>
      <c r="R2605" s="31"/>
      <c r="S2605" s="31"/>
      <c r="T2605" s="31"/>
    </row>
    <row r="2606" spans="2:20">
      <c r="B2606" s="1"/>
      <c r="C2606" s="1"/>
      <c r="D2606" s="1"/>
      <c r="E2606" s="1"/>
      <c r="F2606" s="1"/>
      <c r="G2606" s="1"/>
      <c r="H2606" s="1"/>
      <c r="I2606" s="1"/>
      <c r="J2606" s="1"/>
      <c r="K2606" s="1"/>
      <c r="L2606" s="1"/>
      <c r="M2606" s="1"/>
      <c r="N2606" s="1"/>
      <c r="O2606" s="1"/>
      <c r="P2606" s="1"/>
      <c r="Q2606" s="1"/>
      <c r="R2606" s="31"/>
      <c r="S2606" s="31"/>
      <c r="T2606" s="31"/>
    </row>
    <row r="2607" spans="2:20">
      <c r="B2607" s="1"/>
      <c r="C2607" s="1"/>
      <c r="D2607" s="1"/>
      <c r="E2607" s="1"/>
      <c r="F2607" s="1"/>
      <c r="G2607" s="1"/>
      <c r="H2607" s="1"/>
      <c r="I2607" s="1"/>
      <c r="J2607" s="1"/>
      <c r="K2607" s="1"/>
      <c r="L2607" s="1"/>
      <c r="M2607" s="1"/>
      <c r="N2607" s="1"/>
      <c r="O2607" s="1"/>
      <c r="P2607" s="1"/>
      <c r="Q2607" s="1"/>
      <c r="R2607" s="31"/>
      <c r="S2607" s="31"/>
      <c r="T2607" s="31"/>
    </row>
    <row r="2608" spans="2:20">
      <c r="B2608" s="1"/>
      <c r="C2608" s="1"/>
      <c r="D2608" s="1"/>
      <c r="E2608" s="1"/>
      <c r="F2608" s="1"/>
      <c r="G2608" s="1"/>
      <c r="H2608" s="1"/>
      <c r="I2608" s="1"/>
      <c r="J2608" s="1"/>
      <c r="K2608" s="1"/>
      <c r="L2608" s="1"/>
      <c r="M2608" s="1"/>
      <c r="N2608" s="1"/>
      <c r="O2608" s="1"/>
      <c r="P2608" s="1"/>
      <c r="Q2608" s="1"/>
      <c r="R2608" s="31"/>
      <c r="S2608" s="31"/>
      <c r="T2608" s="31"/>
    </row>
    <row r="2609" spans="2:20">
      <c r="B2609" s="1"/>
      <c r="C2609" s="1"/>
      <c r="D2609" s="1"/>
      <c r="E2609" s="1"/>
      <c r="F2609" s="1"/>
      <c r="G2609" s="1"/>
      <c r="H2609" s="1"/>
      <c r="I2609" s="1"/>
      <c r="J2609" s="1"/>
      <c r="K2609" s="1"/>
      <c r="L2609" s="1"/>
      <c r="M2609" s="1"/>
      <c r="N2609" s="1"/>
      <c r="O2609" s="1"/>
      <c r="P2609" s="1"/>
      <c r="Q2609" s="1"/>
      <c r="R2609" s="31"/>
      <c r="S2609" s="31"/>
      <c r="T2609" s="31"/>
    </row>
    <row r="2610" spans="2:20">
      <c r="B2610" s="1"/>
      <c r="C2610" s="1"/>
      <c r="D2610" s="1"/>
      <c r="E2610" s="1"/>
      <c r="F2610" s="1"/>
      <c r="G2610" s="1"/>
      <c r="H2610" s="1"/>
      <c r="I2610" s="1"/>
      <c r="J2610" s="1"/>
      <c r="K2610" s="1"/>
      <c r="L2610" s="1"/>
      <c r="M2610" s="1"/>
      <c r="N2610" s="1"/>
      <c r="O2610" s="1"/>
      <c r="P2610" s="1"/>
      <c r="Q2610" s="1"/>
      <c r="R2610" s="31"/>
      <c r="S2610" s="31"/>
      <c r="T2610" s="31"/>
    </row>
    <row r="2611" spans="2:20">
      <c r="B2611" s="1"/>
      <c r="C2611" s="1"/>
      <c r="D2611" s="1"/>
      <c r="E2611" s="1"/>
      <c r="F2611" s="1"/>
      <c r="G2611" s="1"/>
      <c r="H2611" s="1"/>
      <c r="I2611" s="1"/>
      <c r="J2611" s="1"/>
      <c r="K2611" s="1"/>
      <c r="L2611" s="1"/>
      <c r="M2611" s="1"/>
      <c r="N2611" s="1"/>
      <c r="O2611" s="1"/>
      <c r="P2611" s="1"/>
      <c r="Q2611" s="1"/>
      <c r="R2611" s="31"/>
      <c r="S2611" s="31"/>
      <c r="T2611" s="31"/>
    </row>
    <row r="2612" spans="2:20">
      <c r="B2612" s="1"/>
      <c r="C2612" s="1"/>
      <c r="D2612" s="1"/>
      <c r="E2612" s="1"/>
      <c r="F2612" s="1"/>
      <c r="G2612" s="1"/>
      <c r="H2612" s="1"/>
      <c r="I2612" s="1"/>
      <c r="J2612" s="1"/>
      <c r="K2612" s="1"/>
      <c r="L2612" s="1"/>
      <c r="M2612" s="1"/>
      <c r="N2612" s="1"/>
      <c r="O2612" s="1"/>
      <c r="P2612" s="1"/>
      <c r="Q2612" s="1"/>
      <c r="R2612" s="31"/>
      <c r="S2612" s="31"/>
      <c r="T2612" s="31"/>
    </row>
    <row r="2613" spans="2:20">
      <c r="B2613" s="1"/>
      <c r="C2613" s="1"/>
      <c r="D2613" s="1"/>
      <c r="E2613" s="1"/>
      <c r="F2613" s="1"/>
      <c r="G2613" s="1"/>
      <c r="H2613" s="1"/>
      <c r="I2613" s="1"/>
      <c r="J2613" s="1"/>
      <c r="K2613" s="1"/>
      <c r="L2613" s="1"/>
      <c r="M2613" s="1"/>
      <c r="N2613" s="1"/>
      <c r="O2613" s="1"/>
      <c r="P2613" s="1"/>
      <c r="Q2613" s="1"/>
      <c r="R2613" s="31"/>
      <c r="S2613" s="31"/>
      <c r="T2613" s="31"/>
    </row>
    <row r="2614" spans="2:20">
      <c r="B2614" s="1"/>
      <c r="C2614" s="1"/>
      <c r="D2614" s="1"/>
      <c r="E2614" s="1"/>
      <c r="F2614" s="1"/>
      <c r="G2614" s="1"/>
      <c r="H2614" s="1"/>
      <c r="I2614" s="1"/>
      <c r="J2614" s="1"/>
      <c r="K2614" s="1"/>
      <c r="L2614" s="1"/>
      <c r="M2614" s="1"/>
      <c r="N2614" s="1"/>
      <c r="O2614" s="1"/>
      <c r="P2614" s="1"/>
      <c r="Q2614" s="1"/>
      <c r="R2614" s="31"/>
      <c r="S2614" s="31"/>
      <c r="T2614" s="31"/>
    </row>
    <row r="2615" spans="2:20">
      <c r="B2615" s="1"/>
      <c r="C2615" s="1"/>
      <c r="D2615" s="1"/>
      <c r="E2615" s="1"/>
      <c r="F2615" s="1"/>
      <c r="G2615" s="1"/>
      <c r="H2615" s="1"/>
      <c r="I2615" s="1"/>
      <c r="J2615" s="1"/>
      <c r="K2615" s="1"/>
      <c r="L2615" s="1"/>
      <c r="M2615" s="1"/>
      <c r="N2615" s="1"/>
      <c r="O2615" s="1"/>
      <c r="P2615" s="1"/>
      <c r="Q2615" s="1"/>
      <c r="R2615" s="31"/>
      <c r="S2615" s="31"/>
      <c r="T2615" s="31"/>
    </row>
    <row r="2616" spans="2:20">
      <c r="B2616" s="1"/>
      <c r="C2616" s="1"/>
      <c r="D2616" s="1"/>
      <c r="E2616" s="1"/>
      <c r="F2616" s="1"/>
      <c r="G2616" s="1"/>
      <c r="H2616" s="1"/>
      <c r="I2616" s="1"/>
      <c r="J2616" s="1"/>
      <c r="K2616" s="1"/>
      <c r="L2616" s="1"/>
      <c r="M2616" s="1"/>
      <c r="N2616" s="1"/>
      <c r="O2616" s="1"/>
      <c r="P2616" s="1"/>
      <c r="Q2616" s="1"/>
      <c r="R2616" s="31"/>
      <c r="S2616" s="31"/>
      <c r="T2616" s="31"/>
    </row>
    <row r="2617" spans="2:20">
      <c r="B2617" s="1"/>
      <c r="C2617" s="1"/>
      <c r="D2617" s="1"/>
      <c r="E2617" s="1"/>
      <c r="F2617" s="1"/>
      <c r="G2617" s="1"/>
      <c r="H2617" s="1"/>
      <c r="I2617" s="1"/>
      <c r="J2617" s="1"/>
      <c r="K2617" s="1"/>
      <c r="L2617" s="1"/>
      <c r="M2617" s="1"/>
      <c r="N2617" s="1"/>
      <c r="O2617" s="1"/>
      <c r="P2617" s="1"/>
      <c r="Q2617" s="1"/>
      <c r="R2617" s="31"/>
      <c r="S2617" s="31"/>
      <c r="T2617" s="31"/>
    </row>
    <row r="2618" spans="2:20">
      <c r="B2618" s="1"/>
      <c r="C2618" s="1"/>
      <c r="D2618" s="1"/>
      <c r="E2618" s="1"/>
      <c r="F2618" s="1"/>
      <c r="G2618" s="1"/>
      <c r="H2618" s="1"/>
      <c r="I2618" s="1"/>
      <c r="J2618" s="1"/>
      <c r="K2618" s="1"/>
      <c r="L2618" s="1"/>
      <c r="M2618" s="1"/>
      <c r="N2618" s="1"/>
      <c r="O2618" s="1"/>
      <c r="P2618" s="1"/>
      <c r="Q2618" s="1"/>
      <c r="R2618" s="31"/>
      <c r="S2618" s="31"/>
      <c r="T2618" s="31"/>
    </row>
    <row r="2619" spans="2:20">
      <c r="B2619" s="1"/>
      <c r="C2619" s="1"/>
      <c r="D2619" s="1"/>
      <c r="E2619" s="1"/>
      <c r="F2619" s="1"/>
      <c r="G2619" s="1"/>
      <c r="H2619" s="1"/>
      <c r="I2619" s="1"/>
      <c r="J2619" s="1"/>
      <c r="K2619" s="1"/>
      <c r="L2619" s="1"/>
      <c r="M2619" s="1"/>
      <c r="N2619" s="1"/>
      <c r="O2619" s="1"/>
      <c r="P2619" s="1"/>
      <c r="Q2619" s="1"/>
      <c r="R2619" s="31"/>
      <c r="S2619" s="31"/>
      <c r="T2619" s="31"/>
    </row>
    <row r="2620" spans="2:20">
      <c r="B2620" s="1"/>
      <c r="C2620" s="1"/>
      <c r="D2620" s="1"/>
      <c r="E2620" s="1"/>
      <c r="F2620" s="1"/>
      <c r="G2620" s="1"/>
      <c r="H2620" s="1"/>
      <c r="I2620" s="1"/>
      <c r="J2620" s="1"/>
      <c r="K2620" s="1"/>
      <c r="L2620" s="1"/>
      <c r="M2620" s="1"/>
      <c r="N2620" s="1"/>
      <c r="O2620" s="1"/>
      <c r="P2620" s="1"/>
      <c r="Q2620" s="1"/>
      <c r="R2620" s="31"/>
      <c r="S2620" s="31"/>
      <c r="T2620" s="31"/>
    </row>
    <row r="2621" spans="2:20">
      <c r="B2621" s="1"/>
      <c r="C2621" s="1"/>
      <c r="D2621" s="1"/>
      <c r="E2621" s="1"/>
      <c r="F2621" s="1"/>
      <c r="G2621" s="1"/>
      <c r="H2621" s="1"/>
      <c r="I2621" s="1"/>
      <c r="J2621" s="1"/>
      <c r="K2621" s="1"/>
      <c r="L2621" s="1"/>
      <c r="M2621" s="1"/>
      <c r="N2621" s="1"/>
      <c r="O2621" s="1"/>
      <c r="P2621" s="1"/>
      <c r="Q2621" s="1"/>
      <c r="R2621" s="31"/>
      <c r="S2621" s="31"/>
      <c r="T2621" s="31"/>
    </row>
    <row r="2622" spans="2:20">
      <c r="B2622" s="1"/>
      <c r="C2622" s="1"/>
      <c r="D2622" s="1"/>
      <c r="E2622" s="1"/>
      <c r="F2622" s="1"/>
      <c r="G2622" s="1"/>
      <c r="H2622" s="1"/>
      <c r="I2622" s="1"/>
      <c r="J2622" s="1"/>
      <c r="K2622" s="1"/>
      <c r="L2622" s="1"/>
      <c r="M2622" s="1"/>
      <c r="N2622" s="1"/>
      <c r="O2622" s="1"/>
      <c r="P2622" s="1"/>
      <c r="Q2622" s="1"/>
      <c r="R2622" s="31"/>
      <c r="S2622" s="31"/>
      <c r="T2622" s="31"/>
    </row>
    <row r="2623" spans="2:20">
      <c r="B2623" s="1"/>
      <c r="C2623" s="1"/>
      <c r="D2623" s="1"/>
      <c r="E2623" s="1"/>
      <c r="F2623" s="1"/>
      <c r="G2623" s="1"/>
      <c r="H2623" s="1"/>
      <c r="I2623" s="1"/>
      <c r="J2623" s="1"/>
      <c r="K2623" s="1"/>
      <c r="L2623" s="1"/>
      <c r="M2623" s="1"/>
      <c r="N2623" s="1"/>
      <c r="O2623" s="1"/>
      <c r="P2623" s="1"/>
      <c r="Q2623" s="1"/>
      <c r="R2623" s="31"/>
      <c r="S2623" s="31"/>
      <c r="T2623" s="31"/>
    </row>
    <row r="2624" spans="2:20">
      <c r="B2624" s="1"/>
      <c r="C2624" s="1"/>
      <c r="D2624" s="1"/>
      <c r="E2624" s="1"/>
      <c r="F2624" s="1"/>
      <c r="G2624" s="1"/>
      <c r="H2624" s="1"/>
      <c r="I2624" s="1"/>
      <c r="J2624" s="1"/>
      <c r="K2624" s="1"/>
      <c r="L2624" s="1"/>
      <c r="M2624" s="1"/>
      <c r="N2624" s="1"/>
      <c r="O2624" s="1"/>
      <c r="P2624" s="1"/>
      <c r="Q2624" s="1"/>
      <c r="R2624" s="31"/>
      <c r="S2624" s="31"/>
      <c r="T2624" s="31"/>
    </row>
    <row r="2625" spans="2:20">
      <c r="B2625" s="1"/>
      <c r="C2625" s="1"/>
      <c r="D2625" s="1"/>
      <c r="E2625" s="1"/>
      <c r="F2625" s="1"/>
      <c r="G2625" s="1"/>
      <c r="H2625" s="1"/>
      <c r="I2625" s="1"/>
      <c r="J2625" s="1"/>
      <c r="K2625" s="1"/>
      <c r="L2625" s="1"/>
      <c r="M2625" s="1"/>
      <c r="N2625" s="1"/>
      <c r="O2625" s="1"/>
      <c r="P2625" s="1"/>
      <c r="Q2625" s="1"/>
      <c r="R2625" s="31"/>
      <c r="S2625" s="31"/>
      <c r="T2625" s="31"/>
    </row>
    <row r="2626" spans="2:20">
      <c r="B2626" s="1"/>
      <c r="C2626" s="1"/>
      <c r="D2626" s="1"/>
      <c r="E2626" s="1"/>
      <c r="F2626" s="1"/>
      <c r="G2626" s="1"/>
      <c r="H2626" s="1"/>
      <c r="I2626" s="1"/>
      <c r="J2626" s="1"/>
      <c r="K2626" s="1"/>
      <c r="L2626" s="1"/>
      <c r="M2626" s="1"/>
      <c r="N2626" s="1"/>
      <c r="O2626" s="1"/>
      <c r="P2626" s="1"/>
      <c r="Q2626" s="1"/>
      <c r="R2626" s="31"/>
      <c r="S2626" s="31"/>
      <c r="T2626" s="31"/>
    </row>
    <row r="2627" spans="2:20">
      <c r="B2627" s="1"/>
      <c r="C2627" s="1"/>
      <c r="D2627" s="1"/>
      <c r="E2627" s="1"/>
      <c r="F2627" s="1"/>
      <c r="G2627" s="1"/>
      <c r="H2627" s="1"/>
      <c r="I2627" s="1"/>
      <c r="J2627" s="1"/>
      <c r="K2627" s="1"/>
      <c r="L2627" s="1"/>
      <c r="M2627" s="1"/>
      <c r="N2627" s="1"/>
      <c r="O2627" s="1"/>
      <c r="P2627" s="1"/>
      <c r="Q2627" s="1"/>
      <c r="R2627" s="31"/>
      <c r="S2627" s="31"/>
      <c r="T2627" s="31"/>
    </row>
    <row r="2628" spans="2:20">
      <c r="B2628" s="1"/>
      <c r="C2628" s="1"/>
      <c r="D2628" s="1"/>
      <c r="E2628" s="1"/>
      <c r="F2628" s="1"/>
      <c r="G2628" s="1"/>
      <c r="H2628" s="1"/>
      <c r="I2628" s="1"/>
      <c r="J2628" s="1"/>
      <c r="K2628" s="1"/>
      <c r="L2628" s="1"/>
      <c r="M2628" s="1"/>
      <c r="N2628" s="1"/>
      <c r="O2628" s="1"/>
      <c r="P2628" s="1"/>
      <c r="Q2628" s="1"/>
      <c r="R2628" s="31"/>
      <c r="S2628" s="31"/>
      <c r="T2628" s="31"/>
    </row>
    <row r="2629" spans="2:20">
      <c r="B2629" s="1"/>
      <c r="C2629" s="1"/>
      <c r="D2629" s="1"/>
      <c r="E2629" s="1"/>
      <c r="F2629" s="1"/>
      <c r="G2629" s="1"/>
      <c r="H2629" s="1"/>
      <c r="I2629" s="1"/>
      <c r="J2629" s="1"/>
      <c r="K2629" s="1"/>
      <c r="L2629" s="1"/>
      <c r="M2629" s="1"/>
      <c r="N2629" s="1"/>
      <c r="O2629" s="1"/>
      <c r="P2629" s="1"/>
      <c r="Q2629" s="1"/>
      <c r="R2629" s="31"/>
      <c r="S2629" s="31"/>
      <c r="T2629" s="31"/>
    </row>
    <row r="2630" spans="2:20">
      <c r="B2630" s="1"/>
      <c r="C2630" s="1"/>
      <c r="D2630" s="1"/>
      <c r="E2630" s="1"/>
      <c r="F2630" s="1"/>
      <c r="G2630" s="1"/>
      <c r="H2630" s="1"/>
      <c r="I2630" s="1"/>
      <c r="J2630" s="1"/>
      <c r="K2630" s="1"/>
      <c r="L2630" s="1"/>
      <c r="M2630" s="1"/>
      <c r="N2630" s="1"/>
      <c r="O2630" s="1"/>
      <c r="P2630" s="1"/>
      <c r="Q2630" s="1"/>
      <c r="R2630" s="31"/>
      <c r="S2630" s="31"/>
      <c r="T2630" s="31"/>
    </row>
    <row r="2631" spans="2:20">
      <c r="B2631" s="1"/>
      <c r="C2631" s="1"/>
      <c r="D2631" s="1"/>
      <c r="E2631" s="1"/>
      <c r="F2631" s="1"/>
      <c r="G2631" s="1"/>
      <c r="H2631" s="1"/>
      <c r="I2631" s="1"/>
      <c r="J2631" s="1"/>
      <c r="K2631" s="1"/>
      <c r="L2631" s="1"/>
      <c r="M2631" s="1"/>
      <c r="N2631" s="1"/>
      <c r="O2631" s="1"/>
      <c r="P2631" s="1"/>
      <c r="Q2631" s="1"/>
      <c r="R2631" s="31"/>
      <c r="S2631" s="31"/>
      <c r="T2631" s="31"/>
    </row>
    <row r="2632" spans="2:20">
      <c r="B2632" s="1"/>
      <c r="C2632" s="1"/>
      <c r="D2632" s="1"/>
      <c r="E2632" s="1"/>
      <c r="F2632" s="1"/>
      <c r="G2632" s="1"/>
      <c r="H2632" s="1"/>
      <c r="I2632" s="1"/>
      <c r="J2632" s="1"/>
      <c r="K2632" s="1"/>
      <c r="L2632" s="1"/>
      <c r="M2632" s="1"/>
      <c r="N2632" s="1"/>
      <c r="O2632" s="1"/>
      <c r="P2632" s="1"/>
      <c r="Q2632" s="1"/>
      <c r="R2632" s="31"/>
      <c r="S2632" s="31"/>
      <c r="T2632" s="31"/>
    </row>
    <row r="2633" spans="2:20">
      <c r="B2633" s="1"/>
      <c r="C2633" s="1"/>
      <c r="D2633" s="1"/>
      <c r="E2633" s="1"/>
      <c r="F2633" s="1"/>
      <c r="G2633" s="1"/>
      <c r="H2633" s="1"/>
      <c r="I2633" s="1"/>
      <c r="J2633" s="1"/>
      <c r="K2633" s="1"/>
      <c r="L2633" s="1"/>
      <c r="M2633" s="1"/>
      <c r="N2633" s="1"/>
      <c r="O2633" s="1"/>
      <c r="P2633" s="1"/>
      <c r="Q2633" s="1"/>
      <c r="R2633" s="31"/>
      <c r="S2633" s="31"/>
      <c r="T2633" s="31"/>
    </row>
    <row r="2634" spans="2:20">
      <c r="B2634" s="1"/>
      <c r="C2634" s="1"/>
      <c r="D2634" s="1"/>
      <c r="E2634" s="1"/>
      <c r="F2634" s="1"/>
      <c r="G2634" s="1"/>
      <c r="H2634" s="1"/>
      <c r="I2634" s="1"/>
      <c r="J2634" s="1"/>
      <c r="K2634" s="1"/>
      <c r="L2634" s="1"/>
      <c r="M2634" s="1"/>
      <c r="N2634" s="1"/>
      <c r="O2634" s="1"/>
      <c r="P2634" s="1"/>
      <c r="Q2634" s="1"/>
      <c r="R2634" s="31"/>
      <c r="S2634" s="31"/>
      <c r="T2634" s="31"/>
    </row>
    <row r="2635" spans="2:20">
      <c r="B2635" s="1"/>
      <c r="C2635" s="1"/>
      <c r="D2635" s="1"/>
      <c r="E2635" s="1"/>
      <c r="F2635" s="1"/>
      <c r="G2635" s="1"/>
      <c r="H2635" s="1"/>
      <c r="I2635" s="1"/>
      <c r="J2635" s="1"/>
      <c r="K2635" s="1"/>
      <c r="L2635" s="1"/>
      <c r="M2635" s="1"/>
      <c r="N2635" s="1"/>
      <c r="O2635" s="1"/>
      <c r="P2635" s="1"/>
      <c r="Q2635" s="1"/>
      <c r="R2635" s="31"/>
      <c r="S2635" s="31"/>
      <c r="T2635" s="31"/>
    </row>
    <row r="2636" spans="2:20">
      <c r="B2636" s="1"/>
      <c r="C2636" s="1"/>
      <c r="D2636" s="1"/>
      <c r="E2636" s="1"/>
      <c r="F2636" s="1"/>
      <c r="G2636" s="1"/>
      <c r="H2636" s="1"/>
      <c r="I2636" s="1"/>
      <c r="J2636" s="1"/>
      <c r="K2636" s="1"/>
      <c r="L2636" s="1"/>
      <c r="M2636" s="1"/>
      <c r="N2636" s="1"/>
      <c r="O2636" s="1"/>
      <c r="P2636" s="1"/>
      <c r="Q2636" s="1"/>
      <c r="R2636" s="31"/>
      <c r="S2636" s="31"/>
      <c r="T2636" s="31"/>
    </row>
    <row r="2637" spans="2:20">
      <c r="B2637" s="1"/>
      <c r="C2637" s="1"/>
      <c r="D2637" s="1"/>
      <c r="E2637" s="1"/>
      <c r="F2637" s="1"/>
      <c r="G2637" s="1"/>
      <c r="H2637" s="1"/>
      <c r="I2637" s="1"/>
      <c r="J2637" s="1"/>
      <c r="K2637" s="1"/>
      <c r="L2637" s="1"/>
      <c r="M2637" s="1"/>
      <c r="N2637" s="1"/>
      <c r="O2637" s="1"/>
      <c r="P2637" s="1"/>
      <c r="Q2637" s="1"/>
      <c r="R2637" s="31"/>
      <c r="S2637" s="31"/>
      <c r="T2637" s="31"/>
    </row>
    <row r="2638" spans="2:20">
      <c r="B2638" s="1"/>
      <c r="C2638" s="1"/>
      <c r="D2638" s="1"/>
      <c r="E2638" s="1"/>
      <c r="F2638" s="1"/>
      <c r="G2638" s="1"/>
      <c r="H2638" s="1"/>
      <c r="I2638" s="1"/>
      <c r="J2638" s="1"/>
      <c r="K2638" s="1"/>
      <c r="L2638" s="1"/>
      <c r="M2638" s="1"/>
      <c r="N2638" s="1"/>
      <c r="O2638" s="1"/>
      <c r="P2638" s="1"/>
      <c r="Q2638" s="1"/>
      <c r="R2638" s="31"/>
      <c r="S2638" s="31"/>
      <c r="T2638" s="31"/>
    </row>
    <row r="2639" spans="2:20">
      <c r="B2639" s="1"/>
      <c r="C2639" s="1"/>
      <c r="D2639" s="1"/>
      <c r="E2639" s="1"/>
      <c r="F2639" s="1"/>
      <c r="G2639" s="1"/>
      <c r="H2639" s="1"/>
      <c r="I2639" s="1"/>
      <c r="J2639" s="1"/>
      <c r="K2639" s="1"/>
      <c r="L2639" s="1"/>
      <c r="M2639" s="1"/>
      <c r="N2639" s="1"/>
      <c r="O2639" s="1"/>
      <c r="P2639" s="1"/>
      <c r="Q2639" s="1"/>
      <c r="R2639" s="31"/>
      <c r="S2639" s="31"/>
      <c r="T2639" s="31"/>
    </row>
    <row r="2640" spans="2:20">
      <c r="B2640" s="1"/>
      <c r="C2640" s="1"/>
      <c r="D2640" s="1"/>
      <c r="E2640" s="1"/>
      <c r="F2640" s="1"/>
      <c r="G2640" s="1"/>
      <c r="H2640" s="1"/>
      <c r="I2640" s="1"/>
      <c r="J2640" s="1"/>
      <c r="K2640" s="1"/>
      <c r="L2640" s="1"/>
      <c r="M2640" s="1"/>
      <c r="N2640" s="1"/>
      <c r="O2640" s="1"/>
      <c r="P2640" s="1"/>
      <c r="Q2640" s="1"/>
      <c r="R2640" s="31"/>
      <c r="S2640" s="31"/>
      <c r="T2640" s="31"/>
    </row>
    <row r="2641" spans="2:20">
      <c r="B2641" s="1"/>
      <c r="C2641" s="1"/>
      <c r="D2641" s="1"/>
      <c r="E2641" s="1"/>
      <c r="F2641" s="1"/>
      <c r="G2641" s="1"/>
      <c r="H2641" s="1"/>
      <c r="I2641" s="1"/>
      <c r="J2641" s="1"/>
      <c r="K2641" s="1"/>
      <c r="L2641" s="1"/>
      <c r="M2641" s="1"/>
      <c r="N2641" s="1"/>
      <c r="O2641" s="1"/>
      <c r="P2641" s="1"/>
      <c r="Q2641" s="1"/>
      <c r="R2641" s="31"/>
      <c r="S2641" s="31"/>
      <c r="T2641" s="31"/>
    </row>
    <row r="2642" spans="2:20">
      <c r="B2642" s="1"/>
      <c r="C2642" s="1"/>
      <c r="D2642" s="1"/>
      <c r="E2642" s="1"/>
      <c r="F2642" s="1"/>
      <c r="G2642" s="1"/>
      <c r="H2642" s="1"/>
      <c r="I2642" s="1"/>
      <c r="J2642" s="1"/>
      <c r="K2642" s="1"/>
      <c r="L2642" s="1"/>
      <c r="M2642" s="1"/>
      <c r="N2642" s="1"/>
      <c r="O2642" s="1"/>
      <c r="P2642" s="1"/>
      <c r="Q2642" s="1"/>
      <c r="R2642" s="31"/>
      <c r="S2642" s="31"/>
      <c r="T2642" s="31"/>
    </row>
    <row r="2643" spans="2:20">
      <c r="B2643" s="1"/>
      <c r="C2643" s="1"/>
      <c r="D2643" s="1"/>
      <c r="E2643" s="1"/>
      <c r="F2643" s="1"/>
      <c r="G2643" s="1"/>
      <c r="H2643" s="1"/>
      <c r="I2643" s="1"/>
      <c r="J2643" s="1"/>
      <c r="K2643" s="1"/>
      <c r="L2643" s="1"/>
      <c r="M2643" s="1"/>
      <c r="N2643" s="1"/>
      <c r="O2643" s="1"/>
      <c r="P2643" s="1"/>
      <c r="Q2643" s="1"/>
      <c r="R2643" s="31"/>
      <c r="S2643" s="31"/>
      <c r="T2643" s="31"/>
    </row>
    <row r="2644" spans="2:20">
      <c r="B2644" s="1"/>
      <c r="C2644" s="1"/>
      <c r="D2644" s="1"/>
      <c r="E2644" s="1"/>
      <c r="F2644" s="1"/>
      <c r="G2644" s="1"/>
      <c r="H2644" s="1"/>
      <c r="I2644" s="1"/>
      <c r="J2644" s="1"/>
      <c r="K2644" s="1"/>
      <c r="L2644" s="1"/>
      <c r="M2644" s="1"/>
      <c r="N2644" s="1"/>
      <c r="O2644" s="1"/>
      <c r="P2644" s="1"/>
      <c r="Q2644" s="1"/>
      <c r="R2644" s="31"/>
      <c r="S2644" s="31"/>
      <c r="T2644" s="31"/>
    </row>
    <row r="2645" spans="2:20">
      <c r="B2645" s="1"/>
      <c r="C2645" s="1"/>
      <c r="D2645" s="1"/>
      <c r="E2645" s="1"/>
      <c r="F2645" s="1"/>
      <c r="G2645" s="1"/>
      <c r="H2645" s="1"/>
      <c r="I2645" s="1"/>
      <c r="J2645" s="1"/>
      <c r="K2645" s="1"/>
      <c r="L2645" s="1"/>
      <c r="M2645" s="1"/>
      <c r="N2645" s="1"/>
      <c r="O2645" s="1"/>
      <c r="P2645" s="1"/>
      <c r="Q2645" s="1"/>
      <c r="R2645" s="31"/>
      <c r="S2645" s="31"/>
      <c r="T2645" s="31"/>
    </row>
    <row r="2646" spans="2:20">
      <c r="B2646" s="1"/>
      <c r="C2646" s="1"/>
      <c r="D2646" s="1"/>
      <c r="E2646" s="1"/>
      <c r="F2646" s="1"/>
      <c r="G2646" s="1"/>
      <c r="H2646" s="1"/>
      <c r="I2646" s="1"/>
      <c r="J2646" s="1"/>
      <c r="K2646" s="1"/>
      <c r="L2646" s="1"/>
      <c r="M2646" s="1"/>
      <c r="N2646" s="1"/>
      <c r="O2646" s="1"/>
      <c r="P2646" s="1"/>
      <c r="Q2646" s="1"/>
      <c r="R2646" s="31"/>
      <c r="S2646" s="31"/>
      <c r="T2646" s="31"/>
    </row>
    <row r="2647" spans="2:20">
      <c r="B2647" s="1"/>
      <c r="C2647" s="1"/>
      <c r="D2647" s="1"/>
      <c r="E2647" s="1"/>
      <c r="F2647" s="1"/>
      <c r="G2647" s="1"/>
      <c r="H2647" s="1"/>
      <c r="I2647" s="1"/>
      <c r="J2647" s="1"/>
      <c r="K2647" s="1"/>
      <c r="L2647" s="1"/>
      <c r="M2647" s="1"/>
      <c r="N2647" s="1"/>
      <c r="O2647" s="1"/>
      <c r="P2647" s="1"/>
      <c r="Q2647" s="1"/>
      <c r="R2647" s="31"/>
      <c r="S2647" s="31"/>
      <c r="T2647" s="31"/>
    </row>
    <row r="2648" spans="2:20">
      <c r="B2648" s="1"/>
      <c r="C2648" s="1"/>
      <c r="D2648" s="1"/>
      <c r="E2648" s="1"/>
      <c r="F2648" s="1"/>
      <c r="G2648" s="1"/>
      <c r="H2648" s="1"/>
      <c r="I2648" s="1"/>
      <c r="J2648" s="1"/>
      <c r="K2648" s="1"/>
      <c r="L2648" s="1"/>
      <c r="M2648" s="1"/>
      <c r="N2648" s="1"/>
      <c r="O2648" s="1"/>
      <c r="P2648" s="1"/>
      <c r="Q2648" s="1"/>
      <c r="R2648" s="31"/>
      <c r="S2648" s="31"/>
      <c r="T2648" s="31"/>
    </row>
    <row r="2649" spans="2:20">
      <c r="B2649" s="1"/>
      <c r="C2649" s="1"/>
      <c r="D2649" s="1"/>
      <c r="E2649" s="1"/>
      <c r="F2649" s="1"/>
      <c r="G2649" s="1"/>
      <c r="H2649" s="1"/>
      <c r="I2649" s="1"/>
      <c r="J2649" s="1"/>
      <c r="K2649" s="1"/>
      <c r="L2649" s="1"/>
      <c r="M2649" s="1"/>
      <c r="N2649" s="1"/>
      <c r="O2649" s="1"/>
      <c r="P2649" s="1"/>
      <c r="Q2649" s="1"/>
      <c r="R2649" s="31"/>
      <c r="S2649" s="31"/>
      <c r="T2649" s="31"/>
    </row>
    <row r="2650" spans="2:20">
      <c r="B2650" s="1"/>
      <c r="C2650" s="1"/>
      <c r="D2650" s="1"/>
      <c r="E2650" s="1"/>
      <c r="F2650" s="1"/>
      <c r="G2650" s="1"/>
      <c r="H2650" s="1"/>
      <c r="I2650" s="1"/>
      <c r="J2650" s="1"/>
      <c r="K2650" s="1"/>
      <c r="L2650" s="1"/>
      <c r="M2650" s="1"/>
      <c r="N2650" s="1"/>
      <c r="O2650" s="1"/>
      <c r="P2650" s="1"/>
      <c r="Q2650" s="1"/>
      <c r="R2650" s="31"/>
      <c r="S2650" s="31"/>
      <c r="T2650" s="31"/>
    </row>
    <row r="2651" spans="2:20">
      <c r="B2651" s="1"/>
      <c r="C2651" s="1"/>
      <c r="D2651" s="1"/>
      <c r="E2651" s="1"/>
      <c r="F2651" s="1"/>
      <c r="G2651" s="1"/>
      <c r="H2651" s="1"/>
      <c r="I2651" s="1"/>
      <c r="J2651" s="1"/>
      <c r="K2651" s="1"/>
      <c r="L2651" s="1"/>
      <c r="M2651" s="1"/>
      <c r="N2651" s="1"/>
      <c r="O2651" s="1"/>
      <c r="P2651" s="1"/>
      <c r="Q2651" s="1"/>
      <c r="R2651" s="31"/>
      <c r="S2651" s="31"/>
      <c r="T2651" s="31"/>
    </row>
    <row r="2652" spans="2:20">
      <c r="B2652" s="1"/>
      <c r="C2652" s="1"/>
      <c r="D2652" s="1"/>
      <c r="E2652" s="1"/>
      <c r="F2652" s="1"/>
      <c r="G2652" s="1"/>
      <c r="H2652" s="1"/>
      <c r="I2652" s="1"/>
      <c r="J2652" s="1"/>
      <c r="K2652" s="1"/>
      <c r="L2652" s="1"/>
      <c r="M2652" s="1"/>
      <c r="N2652" s="1"/>
      <c r="O2652" s="1"/>
      <c r="P2652" s="1"/>
      <c r="Q2652" s="1"/>
      <c r="R2652" s="31"/>
      <c r="S2652" s="31"/>
      <c r="T2652" s="31"/>
    </row>
    <row r="2653" spans="2:20">
      <c r="B2653" s="1"/>
      <c r="C2653" s="1"/>
      <c r="D2653" s="1"/>
      <c r="E2653" s="1"/>
      <c r="F2653" s="1"/>
      <c r="G2653" s="1"/>
      <c r="H2653" s="1"/>
      <c r="I2653" s="1"/>
      <c r="J2653" s="1"/>
      <c r="K2653" s="1"/>
      <c r="L2653" s="1"/>
      <c r="M2653" s="1"/>
      <c r="N2653" s="1"/>
      <c r="O2653" s="1"/>
      <c r="P2653" s="1"/>
      <c r="Q2653" s="1"/>
      <c r="R2653" s="31"/>
      <c r="S2653" s="31"/>
      <c r="T2653" s="31"/>
    </row>
    <row r="2654" spans="2:20">
      <c r="B2654" s="1"/>
      <c r="C2654" s="1"/>
      <c r="D2654" s="1"/>
      <c r="E2654" s="1"/>
      <c r="F2654" s="1"/>
      <c r="G2654" s="1"/>
      <c r="H2654" s="1"/>
      <c r="I2654" s="1"/>
      <c r="J2654" s="1"/>
      <c r="K2654" s="1"/>
      <c r="L2654" s="1"/>
      <c r="M2654" s="1"/>
      <c r="N2654" s="1"/>
      <c r="O2654" s="1"/>
      <c r="P2654" s="1"/>
      <c r="Q2654" s="1"/>
      <c r="R2654" s="31"/>
      <c r="S2654" s="31"/>
      <c r="T2654" s="31"/>
    </row>
    <row r="2655" spans="2:20">
      <c r="B2655" s="1"/>
      <c r="C2655" s="1"/>
      <c r="D2655" s="1"/>
      <c r="E2655" s="1"/>
      <c r="F2655" s="1"/>
      <c r="G2655" s="1"/>
      <c r="H2655" s="1"/>
      <c r="I2655" s="1"/>
      <c r="J2655" s="1"/>
      <c r="K2655" s="1"/>
      <c r="L2655" s="1"/>
      <c r="M2655" s="1"/>
      <c r="N2655" s="1"/>
      <c r="O2655" s="1"/>
      <c r="P2655" s="1"/>
      <c r="Q2655" s="1"/>
      <c r="R2655" s="31"/>
      <c r="S2655" s="31"/>
      <c r="T2655" s="31"/>
    </row>
    <row r="2656" spans="2:20">
      <c r="B2656" s="1"/>
      <c r="C2656" s="1"/>
      <c r="D2656" s="1"/>
      <c r="E2656" s="1"/>
      <c r="F2656" s="1"/>
      <c r="G2656" s="1"/>
      <c r="H2656" s="1"/>
      <c r="I2656" s="1"/>
      <c r="J2656" s="1"/>
      <c r="K2656" s="1"/>
      <c r="L2656" s="1"/>
      <c r="M2656" s="1"/>
      <c r="N2656" s="1"/>
      <c r="O2656" s="1"/>
      <c r="P2656" s="1"/>
      <c r="Q2656" s="1"/>
      <c r="R2656" s="31"/>
      <c r="S2656" s="31"/>
      <c r="T2656" s="31"/>
    </row>
    <row r="2657" spans="2:20">
      <c r="B2657" s="1"/>
      <c r="C2657" s="1"/>
      <c r="D2657" s="1"/>
      <c r="E2657" s="1"/>
      <c r="F2657" s="1"/>
      <c r="G2657" s="1"/>
      <c r="H2657" s="1"/>
      <c r="I2657" s="1"/>
      <c r="J2657" s="1"/>
      <c r="K2657" s="1"/>
      <c r="L2657" s="1"/>
      <c r="M2657" s="1"/>
      <c r="N2657" s="1"/>
      <c r="O2657" s="1"/>
      <c r="P2657" s="1"/>
      <c r="Q2657" s="1"/>
      <c r="R2657" s="31"/>
      <c r="S2657" s="31"/>
      <c r="T2657" s="31"/>
    </row>
    <row r="2658" spans="2:20">
      <c r="B2658" s="1"/>
      <c r="C2658" s="1"/>
      <c r="D2658" s="1"/>
      <c r="E2658" s="1"/>
      <c r="F2658" s="1"/>
      <c r="G2658" s="1"/>
      <c r="H2658" s="1"/>
      <c r="I2658" s="1"/>
      <c r="J2658" s="1"/>
      <c r="K2658" s="1"/>
      <c r="L2658" s="1"/>
      <c r="M2658" s="1"/>
      <c r="N2658" s="1"/>
      <c r="O2658" s="1"/>
      <c r="P2658" s="1"/>
      <c r="Q2658" s="1"/>
      <c r="R2658" s="31"/>
      <c r="S2658" s="31"/>
      <c r="T2658" s="31"/>
    </row>
    <row r="2659" spans="2:20">
      <c r="B2659" s="1"/>
      <c r="C2659" s="1"/>
      <c r="D2659" s="1"/>
      <c r="E2659" s="1"/>
      <c r="F2659" s="1"/>
      <c r="G2659" s="1"/>
      <c r="H2659" s="1"/>
      <c r="I2659" s="1"/>
      <c r="J2659" s="1"/>
      <c r="K2659" s="1"/>
      <c r="L2659" s="1"/>
      <c r="M2659" s="1"/>
      <c r="N2659" s="1"/>
      <c r="O2659" s="1"/>
      <c r="P2659" s="1"/>
      <c r="Q2659" s="1"/>
      <c r="R2659" s="31"/>
      <c r="S2659" s="31"/>
      <c r="T2659" s="31"/>
    </row>
    <row r="2660" spans="2:20">
      <c r="B2660" s="1"/>
      <c r="C2660" s="1"/>
      <c r="D2660" s="1"/>
      <c r="E2660" s="1"/>
      <c r="F2660" s="1"/>
      <c r="G2660" s="1"/>
      <c r="H2660" s="1"/>
      <c r="I2660" s="1"/>
      <c r="J2660" s="1"/>
      <c r="K2660" s="1"/>
      <c r="L2660" s="1"/>
      <c r="M2660" s="1"/>
      <c r="N2660" s="1"/>
      <c r="O2660" s="1"/>
      <c r="P2660" s="1"/>
      <c r="Q2660" s="1"/>
      <c r="R2660" s="31"/>
      <c r="S2660" s="31"/>
      <c r="T2660" s="31"/>
    </row>
    <row r="2661" spans="2:20">
      <c r="B2661" s="1"/>
      <c r="C2661" s="1"/>
      <c r="D2661" s="1"/>
      <c r="E2661" s="1"/>
      <c r="F2661" s="1"/>
      <c r="G2661" s="1"/>
      <c r="H2661" s="1"/>
      <c r="I2661" s="1"/>
      <c r="J2661" s="1"/>
      <c r="K2661" s="1"/>
      <c r="L2661" s="1"/>
      <c r="M2661" s="1"/>
      <c r="N2661" s="1"/>
      <c r="O2661" s="1"/>
      <c r="P2661" s="1"/>
      <c r="Q2661" s="1"/>
      <c r="R2661" s="31"/>
      <c r="S2661" s="31"/>
      <c r="T2661" s="31"/>
    </row>
    <row r="2662" spans="2:20">
      <c r="B2662" s="1"/>
      <c r="C2662" s="1"/>
      <c r="D2662" s="1"/>
      <c r="E2662" s="1"/>
      <c r="F2662" s="1"/>
      <c r="G2662" s="1"/>
      <c r="H2662" s="1"/>
      <c r="I2662" s="1"/>
      <c r="J2662" s="1"/>
      <c r="K2662" s="1"/>
      <c r="L2662" s="1"/>
      <c r="M2662" s="1"/>
      <c r="N2662" s="1"/>
      <c r="O2662" s="1"/>
      <c r="P2662" s="1"/>
      <c r="Q2662" s="1"/>
      <c r="R2662" s="31"/>
      <c r="S2662" s="31"/>
      <c r="T2662" s="31"/>
    </row>
    <row r="2663" spans="2:20">
      <c r="B2663" s="1"/>
      <c r="C2663" s="1"/>
      <c r="D2663" s="1"/>
      <c r="E2663" s="1"/>
      <c r="F2663" s="1"/>
      <c r="G2663" s="1"/>
      <c r="H2663" s="1"/>
      <c r="I2663" s="1"/>
      <c r="J2663" s="1"/>
      <c r="K2663" s="1"/>
      <c r="L2663" s="1"/>
      <c r="M2663" s="1"/>
      <c r="N2663" s="1"/>
      <c r="O2663" s="1"/>
      <c r="P2663" s="1"/>
      <c r="Q2663" s="1"/>
      <c r="R2663" s="31"/>
      <c r="S2663" s="31"/>
      <c r="T2663" s="31"/>
    </row>
    <row r="2664" spans="2:20">
      <c r="B2664" s="1"/>
      <c r="C2664" s="1"/>
      <c r="D2664" s="1"/>
      <c r="E2664" s="1"/>
      <c r="F2664" s="1"/>
      <c r="G2664" s="1"/>
      <c r="H2664" s="1"/>
      <c r="I2664" s="1"/>
      <c r="J2664" s="1"/>
      <c r="K2664" s="1"/>
      <c r="L2664" s="1"/>
      <c r="M2664" s="1"/>
      <c r="N2664" s="1"/>
      <c r="O2664" s="1"/>
      <c r="P2664" s="1"/>
      <c r="Q2664" s="1"/>
      <c r="R2664" s="31"/>
      <c r="S2664" s="31"/>
      <c r="T2664" s="31"/>
    </row>
    <row r="2665" spans="2:20">
      <c r="B2665" s="1"/>
      <c r="C2665" s="1"/>
      <c r="D2665" s="1"/>
      <c r="E2665" s="1"/>
      <c r="F2665" s="1"/>
      <c r="G2665" s="1"/>
      <c r="H2665" s="1"/>
      <c r="I2665" s="1"/>
      <c r="J2665" s="1"/>
      <c r="K2665" s="1"/>
      <c r="L2665" s="1"/>
      <c r="M2665" s="1"/>
      <c r="N2665" s="1"/>
      <c r="O2665" s="1"/>
      <c r="P2665" s="1"/>
      <c r="Q2665" s="1"/>
      <c r="R2665" s="31"/>
      <c r="S2665" s="31"/>
      <c r="T2665" s="31"/>
    </row>
    <row r="2666" spans="2:20">
      <c r="B2666" s="1"/>
      <c r="C2666" s="1"/>
      <c r="D2666" s="1"/>
      <c r="E2666" s="1"/>
      <c r="F2666" s="1"/>
      <c r="G2666" s="1"/>
      <c r="H2666" s="1"/>
      <c r="I2666" s="1"/>
      <c r="J2666" s="1"/>
      <c r="K2666" s="1"/>
      <c r="L2666" s="1"/>
      <c r="M2666" s="1"/>
      <c r="N2666" s="1"/>
      <c r="O2666" s="1"/>
      <c r="P2666" s="1"/>
      <c r="Q2666" s="1"/>
      <c r="R2666" s="31"/>
      <c r="S2666" s="31"/>
      <c r="T2666" s="31"/>
    </row>
    <row r="2667" spans="2:20">
      <c r="B2667" s="1"/>
      <c r="C2667" s="1"/>
      <c r="D2667" s="1"/>
      <c r="E2667" s="1"/>
      <c r="F2667" s="1"/>
      <c r="G2667" s="1"/>
      <c r="H2667" s="1"/>
      <c r="I2667" s="1"/>
      <c r="J2667" s="1"/>
      <c r="K2667" s="1"/>
      <c r="L2667" s="1"/>
      <c r="M2667" s="1"/>
      <c r="N2667" s="1"/>
      <c r="O2667" s="1"/>
      <c r="P2667" s="1"/>
      <c r="Q2667" s="1"/>
      <c r="R2667" s="31"/>
      <c r="S2667" s="31"/>
      <c r="T2667" s="31"/>
    </row>
    <row r="2668" spans="2:20">
      <c r="B2668" s="1"/>
      <c r="C2668" s="1"/>
      <c r="D2668" s="1"/>
      <c r="E2668" s="1"/>
      <c r="F2668" s="1"/>
      <c r="G2668" s="1"/>
      <c r="H2668" s="1"/>
      <c r="I2668" s="1"/>
      <c r="J2668" s="1"/>
      <c r="K2668" s="1"/>
      <c r="L2668" s="1"/>
      <c r="M2668" s="1"/>
      <c r="N2668" s="1"/>
      <c r="O2668" s="1"/>
      <c r="P2668" s="1"/>
      <c r="Q2668" s="1"/>
      <c r="R2668" s="31"/>
      <c r="S2668" s="31"/>
      <c r="T2668" s="31"/>
    </row>
    <row r="2669" spans="2:20">
      <c r="B2669" s="1"/>
      <c r="C2669" s="1"/>
      <c r="D2669" s="1"/>
      <c r="E2669" s="1"/>
      <c r="F2669" s="1"/>
      <c r="G2669" s="1"/>
      <c r="H2669" s="1"/>
      <c r="I2669" s="1"/>
      <c r="J2669" s="1"/>
      <c r="K2669" s="1"/>
      <c r="L2669" s="1"/>
      <c r="M2669" s="1"/>
      <c r="N2669" s="1"/>
      <c r="O2669" s="1"/>
      <c r="P2669" s="1"/>
      <c r="Q2669" s="1"/>
      <c r="R2669" s="31"/>
      <c r="S2669" s="31"/>
      <c r="T2669" s="31"/>
    </row>
    <row r="2670" spans="2:20">
      <c r="B2670" s="1"/>
      <c r="C2670" s="1"/>
      <c r="D2670" s="1"/>
      <c r="E2670" s="1"/>
      <c r="F2670" s="1"/>
      <c r="G2670" s="1"/>
      <c r="H2670" s="1"/>
      <c r="I2670" s="1"/>
      <c r="J2670" s="1"/>
      <c r="K2670" s="1"/>
      <c r="L2670" s="1"/>
      <c r="M2670" s="1"/>
      <c r="N2670" s="1"/>
      <c r="O2670" s="1"/>
      <c r="P2670" s="1"/>
      <c r="Q2670" s="1"/>
      <c r="R2670" s="31"/>
      <c r="S2670" s="31"/>
      <c r="T2670" s="31"/>
    </row>
    <row r="2671" spans="2:20">
      <c r="B2671" s="1"/>
      <c r="C2671" s="1"/>
      <c r="D2671" s="1"/>
      <c r="E2671" s="1"/>
      <c r="F2671" s="1"/>
      <c r="G2671" s="1"/>
      <c r="H2671" s="1"/>
      <c r="I2671" s="1"/>
      <c r="J2671" s="1"/>
      <c r="K2671" s="1"/>
      <c r="L2671" s="1"/>
      <c r="M2671" s="1"/>
      <c r="N2671" s="1"/>
      <c r="O2671" s="1"/>
      <c r="P2671" s="1"/>
      <c r="Q2671" s="1"/>
      <c r="R2671" s="31"/>
      <c r="S2671" s="31"/>
      <c r="T2671" s="31"/>
    </row>
    <row r="2672" spans="2:20">
      <c r="B2672" s="1"/>
      <c r="C2672" s="1"/>
      <c r="D2672" s="1"/>
      <c r="E2672" s="1"/>
      <c r="F2672" s="1"/>
      <c r="G2672" s="1"/>
      <c r="H2672" s="1"/>
      <c r="I2672" s="1"/>
      <c r="J2672" s="1"/>
      <c r="K2672" s="1"/>
      <c r="L2672" s="1"/>
      <c r="M2672" s="1"/>
      <c r="N2672" s="1"/>
      <c r="O2672" s="1"/>
      <c r="P2672" s="1"/>
      <c r="Q2672" s="1"/>
      <c r="R2672" s="31"/>
      <c r="S2672" s="31"/>
      <c r="T2672" s="31"/>
    </row>
    <row r="2673" spans="2:20">
      <c r="B2673" s="1"/>
      <c r="C2673" s="1"/>
      <c r="D2673" s="1"/>
      <c r="E2673" s="1"/>
      <c r="F2673" s="1"/>
      <c r="G2673" s="1"/>
      <c r="H2673" s="1"/>
      <c r="I2673" s="1"/>
      <c r="J2673" s="1"/>
      <c r="K2673" s="1"/>
      <c r="L2673" s="1"/>
      <c r="M2673" s="1"/>
      <c r="N2673" s="1"/>
      <c r="O2673" s="1"/>
      <c r="P2673" s="1"/>
      <c r="Q2673" s="1"/>
      <c r="R2673" s="31"/>
      <c r="S2673" s="31"/>
      <c r="T2673" s="31"/>
    </row>
    <row r="2674" spans="2:20">
      <c r="B2674" s="1"/>
      <c r="C2674" s="1"/>
      <c r="D2674" s="1"/>
      <c r="E2674" s="1"/>
      <c r="F2674" s="1"/>
      <c r="G2674" s="1"/>
      <c r="H2674" s="1"/>
      <c r="I2674" s="1"/>
      <c r="J2674" s="1"/>
      <c r="K2674" s="1"/>
      <c r="L2674" s="1"/>
      <c r="M2674" s="1"/>
      <c r="N2674" s="1"/>
      <c r="O2674" s="1"/>
      <c r="P2674" s="1"/>
      <c r="Q2674" s="1"/>
      <c r="R2674" s="31"/>
      <c r="S2674" s="31"/>
      <c r="T2674" s="31"/>
    </row>
    <row r="2675" spans="2:20">
      <c r="B2675" s="1"/>
      <c r="C2675" s="1"/>
      <c r="D2675" s="1"/>
      <c r="E2675" s="1"/>
      <c r="F2675" s="1"/>
      <c r="G2675" s="1"/>
      <c r="H2675" s="1"/>
      <c r="I2675" s="1"/>
      <c r="J2675" s="1"/>
      <c r="K2675" s="1"/>
      <c r="L2675" s="1"/>
      <c r="M2675" s="1"/>
      <c r="N2675" s="1"/>
      <c r="O2675" s="1"/>
      <c r="P2675" s="1"/>
      <c r="Q2675" s="1"/>
      <c r="R2675" s="31"/>
      <c r="S2675" s="31"/>
      <c r="T2675" s="31"/>
    </row>
    <row r="2676" spans="2:20">
      <c r="B2676" s="1"/>
      <c r="C2676" s="1"/>
      <c r="D2676" s="1"/>
      <c r="E2676" s="1"/>
      <c r="F2676" s="1"/>
      <c r="G2676" s="1"/>
      <c r="H2676" s="1"/>
      <c r="I2676" s="1"/>
      <c r="J2676" s="1"/>
      <c r="K2676" s="1"/>
      <c r="L2676" s="1"/>
      <c r="M2676" s="1"/>
      <c r="N2676" s="1"/>
      <c r="O2676" s="1"/>
      <c r="P2676" s="1"/>
      <c r="Q2676" s="1"/>
      <c r="R2676" s="31"/>
      <c r="S2676" s="31"/>
      <c r="T2676" s="31"/>
    </row>
    <row r="2677" spans="2:20">
      <c r="B2677" s="1"/>
      <c r="C2677" s="1"/>
      <c r="D2677" s="1"/>
      <c r="E2677" s="1"/>
      <c r="F2677" s="1"/>
      <c r="G2677" s="1"/>
      <c r="H2677" s="1"/>
      <c r="I2677" s="1"/>
      <c r="J2677" s="1"/>
      <c r="K2677" s="1"/>
      <c r="L2677" s="1"/>
      <c r="M2677" s="1"/>
      <c r="N2677" s="1"/>
      <c r="O2677" s="1"/>
      <c r="P2677" s="1"/>
      <c r="Q2677" s="1"/>
      <c r="R2677" s="31"/>
      <c r="S2677" s="31"/>
      <c r="T2677" s="31"/>
    </row>
    <row r="2678" spans="2:20">
      <c r="B2678" s="1"/>
      <c r="C2678" s="1"/>
      <c r="D2678" s="1"/>
      <c r="E2678" s="1"/>
      <c r="F2678" s="1"/>
      <c r="G2678" s="1"/>
      <c r="H2678" s="1"/>
      <c r="I2678" s="1"/>
      <c r="J2678" s="1"/>
      <c r="K2678" s="1"/>
      <c r="L2678" s="1"/>
      <c r="M2678" s="1"/>
      <c r="N2678" s="1"/>
      <c r="O2678" s="1"/>
      <c r="P2678" s="1"/>
      <c r="Q2678" s="1"/>
      <c r="R2678" s="31"/>
      <c r="S2678" s="31"/>
      <c r="T2678" s="31"/>
    </row>
    <row r="2679" spans="2:20">
      <c r="B2679" s="1"/>
      <c r="C2679" s="1"/>
      <c r="D2679" s="1"/>
      <c r="E2679" s="1"/>
      <c r="F2679" s="1"/>
      <c r="G2679" s="1"/>
      <c r="H2679" s="1"/>
      <c r="I2679" s="1"/>
      <c r="J2679" s="1"/>
      <c r="K2679" s="1"/>
      <c r="L2679" s="1"/>
      <c r="M2679" s="1"/>
      <c r="N2679" s="1"/>
      <c r="O2679" s="1"/>
      <c r="P2679" s="1"/>
      <c r="Q2679" s="1"/>
      <c r="R2679" s="31"/>
      <c r="S2679" s="31"/>
      <c r="T2679" s="31"/>
    </row>
    <row r="2680" spans="2:20">
      <c r="B2680" s="1"/>
      <c r="C2680" s="1"/>
      <c r="D2680" s="1"/>
      <c r="E2680" s="1"/>
      <c r="F2680" s="1"/>
      <c r="G2680" s="1"/>
      <c r="H2680" s="1"/>
      <c r="I2680" s="1"/>
      <c r="J2680" s="1"/>
      <c r="K2680" s="1"/>
      <c r="L2680" s="1"/>
      <c r="M2680" s="1"/>
      <c r="N2680" s="1"/>
      <c r="O2680" s="1"/>
      <c r="P2680" s="1"/>
      <c r="Q2680" s="1"/>
      <c r="R2680" s="31"/>
      <c r="S2680" s="31"/>
      <c r="T2680" s="31"/>
    </row>
    <row r="2681" spans="2:20">
      <c r="B2681" s="1"/>
      <c r="C2681" s="1"/>
      <c r="D2681" s="1"/>
      <c r="E2681" s="1"/>
      <c r="F2681" s="1"/>
      <c r="G2681" s="1"/>
      <c r="H2681" s="1"/>
      <c r="I2681" s="1"/>
      <c r="J2681" s="1"/>
      <c r="K2681" s="1"/>
      <c r="L2681" s="1"/>
      <c r="M2681" s="1"/>
      <c r="N2681" s="1"/>
      <c r="O2681" s="1"/>
      <c r="P2681" s="1"/>
      <c r="Q2681" s="1"/>
      <c r="R2681" s="31"/>
      <c r="S2681" s="31"/>
      <c r="T2681" s="31"/>
    </row>
    <row r="2682" spans="2:20">
      <c r="B2682" s="1"/>
      <c r="C2682" s="1"/>
      <c r="D2682" s="1"/>
      <c r="E2682" s="1"/>
      <c r="F2682" s="1"/>
      <c r="G2682" s="1"/>
      <c r="H2682" s="1"/>
      <c r="I2682" s="1"/>
      <c r="J2682" s="1"/>
      <c r="K2682" s="1"/>
      <c r="L2682" s="1"/>
      <c r="M2682" s="1"/>
      <c r="N2682" s="1"/>
      <c r="O2682" s="1"/>
      <c r="P2682" s="1"/>
      <c r="Q2682" s="1"/>
      <c r="R2682" s="31"/>
      <c r="S2682" s="31"/>
      <c r="T2682" s="31"/>
    </row>
    <row r="2683" spans="2:20">
      <c r="B2683" s="1"/>
      <c r="C2683" s="1"/>
      <c r="D2683" s="1"/>
      <c r="E2683" s="1"/>
      <c r="F2683" s="1"/>
      <c r="G2683" s="1"/>
      <c r="H2683" s="1"/>
      <c r="I2683" s="1"/>
      <c r="J2683" s="1"/>
      <c r="K2683" s="1"/>
      <c r="L2683" s="1"/>
      <c r="M2683" s="1"/>
      <c r="N2683" s="1"/>
      <c r="O2683" s="1"/>
      <c r="P2683" s="1"/>
      <c r="Q2683" s="1"/>
      <c r="R2683" s="31"/>
      <c r="S2683" s="31"/>
      <c r="T2683" s="31"/>
    </row>
    <row r="2684" spans="2:20">
      <c r="B2684" s="1"/>
      <c r="C2684" s="1"/>
      <c r="D2684" s="1"/>
      <c r="E2684" s="1"/>
      <c r="F2684" s="1"/>
      <c r="G2684" s="1"/>
      <c r="H2684" s="1"/>
      <c r="I2684" s="1"/>
      <c r="J2684" s="1"/>
      <c r="K2684" s="1"/>
      <c r="L2684" s="1"/>
      <c r="M2684" s="1"/>
      <c r="N2684" s="1"/>
      <c r="O2684" s="1"/>
      <c r="P2684" s="1"/>
      <c r="Q2684" s="1"/>
      <c r="R2684" s="31"/>
      <c r="S2684" s="31"/>
      <c r="T2684" s="31"/>
    </row>
    <row r="2685" spans="2:20">
      <c r="B2685" s="1"/>
      <c r="C2685" s="1"/>
      <c r="D2685" s="1"/>
      <c r="E2685" s="1"/>
      <c r="F2685" s="1"/>
      <c r="G2685" s="1"/>
      <c r="H2685" s="1"/>
      <c r="I2685" s="1"/>
      <c r="J2685" s="1"/>
      <c r="K2685" s="1"/>
      <c r="L2685" s="1"/>
      <c r="M2685" s="1"/>
      <c r="N2685" s="1"/>
      <c r="O2685" s="1"/>
      <c r="P2685" s="1"/>
      <c r="Q2685" s="1"/>
      <c r="R2685" s="31"/>
      <c r="S2685" s="31"/>
      <c r="T2685" s="31"/>
    </row>
    <row r="2686" spans="2:20">
      <c r="B2686" s="1"/>
      <c r="C2686" s="1"/>
      <c r="D2686" s="1"/>
      <c r="E2686" s="1"/>
      <c r="F2686" s="1"/>
      <c r="G2686" s="1"/>
      <c r="H2686" s="1"/>
      <c r="I2686" s="1"/>
      <c r="J2686" s="1"/>
      <c r="K2686" s="1"/>
      <c r="L2686" s="1"/>
      <c r="M2686" s="1"/>
      <c r="N2686" s="1"/>
      <c r="O2686" s="1"/>
      <c r="P2686" s="1"/>
      <c r="Q2686" s="1"/>
      <c r="R2686" s="31"/>
      <c r="S2686" s="31"/>
      <c r="T2686" s="31"/>
    </row>
    <row r="2687" spans="2:20">
      <c r="B2687" s="1"/>
      <c r="C2687" s="1"/>
      <c r="D2687" s="1"/>
      <c r="E2687" s="1"/>
      <c r="F2687" s="1"/>
      <c r="G2687" s="1"/>
      <c r="H2687" s="1"/>
      <c r="I2687" s="1"/>
      <c r="J2687" s="1"/>
      <c r="K2687" s="1"/>
      <c r="L2687" s="1"/>
      <c r="M2687" s="1"/>
      <c r="N2687" s="1"/>
      <c r="O2687" s="1"/>
      <c r="P2687" s="1"/>
      <c r="Q2687" s="1"/>
      <c r="R2687" s="31"/>
      <c r="S2687" s="31"/>
      <c r="T2687" s="31"/>
    </row>
    <row r="2688" spans="2:20">
      <c r="B2688" s="1"/>
      <c r="C2688" s="1"/>
      <c r="D2688" s="1"/>
      <c r="E2688" s="1"/>
      <c r="F2688" s="1"/>
      <c r="G2688" s="1"/>
      <c r="H2688" s="1"/>
      <c r="I2688" s="1"/>
      <c r="J2688" s="1"/>
      <c r="K2688" s="1"/>
      <c r="L2688" s="1"/>
      <c r="M2688" s="1"/>
      <c r="N2688" s="1"/>
      <c r="O2688" s="1"/>
      <c r="P2688" s="1"/>
      <c r="Q2688" s="1"/>
      <c r="R2688" s="31"/>
      <c r="S2688" s="31"/>
      <c r="T2688" s="31"/>
    </row>
    <row r="2689" spans="2:20">
      <c r="B2689" s="1"/>
      <c r="C2689" s="1"/>
      <c r="D2689" s="1"/>
      <c r="E2689" s="1"/>
      <c r="F2689" s="1"/>
      <c r="G2689" s="1"/>
      <c r="H2689" s="1"/>
      <c r="I2689" s="1"/>
      <c r="J2689" s="1"/>
      <c r="K2689" s="1"/>
      <c r="L2689" s="1"/>
      <c r="M2689" s="1"/>
      <c r="N2689" s="1"/>
      <c r="O2689" s="1"/>
      <c r="P2689" s="1"/>
      <c r="Q2689" s="1"/>
      <c r="R2689" s="31"/>
      <c r="S2689" s="31"/>
      <c r="T2689" s="31"/>
    </row>
    <row r="2690" spans="2:20">
      <c r="B2690" s="1"/>
      <c r="C2690" s="1"/>
      <c r="D2690" s="1"/>
      <c r="E2690" s="1"/>
      <c r="F2690" s="1"/>
      <c r="G2690" s="1"/>
      <c r="H2690" s="1"/>
      <c r="I2690" s="1"/>
      <c r="J2690" s="1"/>
      <c r="K2690" s="1"/>
      <c r="L2690" s="1"/>
      <c r="M2690" s="1"/>
      <c r="N2690" s="1"/>
      <c r="O2690" s="1"/>
      <c r="P2690" s="1"/>
      <c r="Q2690" s="1"/>
      <c r="R2690" s="31"/>
      <c r="S2690" s="31"/>
      <c r="T2690" s="31"/>
    </row>
    <row r="2691" spans="2:20">
      <c r="B2691" s="1"/>
      <c r="C2691" s="1"/>
      <c r="D2691" s="1"/>
      <c r="E2691" s="1"/>
      <c r="F2691" s="1"/>
      <c r="G2691" s="1"/>
      <c r="H2691" s="1"/>
      <c r="I2691" s="1"/>
      <c r="J2691" s="1"/>
      <c r="K2691" s="1"/>
      <c r="L2691" s="1"/>
      <c r="M2691" s="1"/>
      <c r="N2691" s="1"/>
      <c r="O2691" s="1"/>
      <c r="P2691" s="1"/>
      <c r="Q2691" s="1"/>
      <c r="R2691" s="31"/>
      <c r="S2691" s="31"/>
      <c r="T2691" s="31"/>
    </row>
    <row r="2692" spans="2:20">
      <c r="B2692" s="1"/>
      <c r="C2692" s="1"/>
      <c r="D2692" s="1"/>
      <c r="E2692" s="1"/>
      <c r="F2692" s="1"/>
      <c r="G2692" s="1"/>
      <c r="H2692" s="1"/>
      <c r="I2692" s="1"/>
      <c r="J2692" s="1"/>
      <c r="K2692" s="1"/>
      <c r="L2692" s="1"/>
      <c r="M2692" s="1"/>
      <c r="N2692" s="1"/>
      <c r="O2692" s="1"/>
      <c r="P2692" s="1"/>
      <c r="Q2692" s="1"/>
      <c r="R2692" s="31"/>
      <c r="S2692" s="31"/>
      <c r="T2692" s="31"/>
    </row>
    <row r="2693" spans="2:20">
      <c r="B2693" s="1"/>
      <c r="C2693" s="1"/>
      <c r="D2693" s="1"/>
      <c r="E2693" s="1"/>
      <c r="F2693" s="1"/>
      <c r="G2693" s="1"/>
      <c r="H2693" s="1"/>
      <c r="I2693" s="1"/>
      <c r="J2693" s="1"/>
      <c r="K2693" s="1"/>
      <c r="L2693" s="1"/>
      <c r="M2693" s="1"/>
      <c r="N2693" s="1"/>
      <c r="O2693" s="1"/>
      <c r="P2693" s="1"/>
      <c r="Q2693" s="1"/>
      <c r="R2693" s="31"/>
      <c r="S2693" s="31"/>
      <c r="T2693" s="31"/>
    </row>
    <row r="2694" spans="2:20">
      <c r="B2694" s="1"/>
      <c r="C2694" s="1"/>
      <c r="D2694" s="1"/>
      <c r="E2694" s="1"/>
      <c r="F2694" s="1"/>
      <c r="G2694" s="1"/>
      <c r="H2694" s="1"/>
      <c r="I2694" s="1"/>
      <c r="J2694" s="1"/>
      <c r="K2694" s="1"/>
      <c r="L2694" s="1"/>
      <c r="M2694" s="1"/>
      <c r="N2694" s="1"/>
      <c r="O2694" s="1"/>
      <c r="P2694" s="1"/>
      <c r="Q2694" s="1"/>
      <c r="R2694" s="31"/>
      <c r="S2694" s="31"/>
      <c r="T2694" s="31"/>
    </row>
    <row r="2695" spans="2:20">
      <c r="B2695" s="1"/>
      <c r="C2695" s="1"/>
      <c r="D2695" s="1"/>
      <c r="E2695" s="1"/>
      <c r="F2695" s="1"/>
      <c r="G2695" s="1"/>
      <c r="H2695" s="1"/>
      <c r="I2695" s="1"/>
      <c r="J2695" s="1"/>
      <c r="K2695" s="1"/>
      <c r="L2695" s="1"/>
      <c r="M2695" s="1"/>
      <c r="N2695" s="1"/>
      <c r="O2695" s="1"/>
      <c r="P2695" s="1"/>
      <c r="Q2695" s="1"/>
      <c r="R2695" s="31"/>
      <c r="S2695" s="31"/>
      <c r="T2695" s="31"/>
    </row>
    <row r="2696" spans="2:20">
      <c r="B2696" s="1"/>
      <c r="C2696" s="1"/>
      <c r="D2696" s="1"/>
      <c r="E2696" s="1"/>
      <c r="F2696" s="1"/>
      <c r="G2696" s="1"/>
      <c r="H2696" s="1"/>
      <c r="I2696" s="1"/>
      <c r="J2696" s="1"/>
      <c r="K2696" s="1"/>
      <c r="L2696" s="1"/>
      <c r="M2696" s="1"/>
      <c r="N2696" s="1"/>
      <c r="O2696" s="1"/>
      <c r="P2696" s="1"/>
      <c r="Q2696" s="1"/>
      <c r="R2696" s="31"/>
      <c r="S2696" s="31"/>
      <c r="T2696" s="31"/>
    </row>
    <row r="2697" spans="2:20">
      <c r="B2697" s="1"/>
      <c r="C2697" s="1"/>
      <c r="D2697" s="1"/>
      <c r="E2697" s="1"/>
      <c r="F2697" s="1"/>
      <c r="G2697" s="1"/>
      <c r="H2697" s="1"/>
      <c r="I2697" s="1"/>
      <c r="J2697" s="1"/>
      <c r="K2697" s="1"/>
      <c r="L2697" s="1"/>
      <c r="M2697" s="1"/>
      <c r="N2697" s="1"/>
      <c r="O2697" s="1"/>
      <c r="P2697" s="1"/>
      <c r="Q2697" s="1"/>
      <c r="R2697" s="31"/>
      <c r="S2697" s="31"/>
      <c r="T2697" s="31"/>
    </row>
    <row r="2698" spans="2:20">
      <c r="B2698" s="1"/>
      <c r="C2698" s="1"/>
      <c r="D2698" s="1"/>
      <c r="E2698" s="1"/>
      <c r="F2698" s="1"/>
      <c r="G2698" s="1"/>
      <c r="H2698" s="1"/>
      <c r="I2698" s="1"/>
      <c r="J2698" s="1"/>
      <c r="K2698" s="1"/>
      <c r="L2698" s="1"/>
      <c r="M2698" s="1"/>
      <c r="N2698" s="1"/>
      <c r="O2698" s="1"/>
      <c r="P2698" s="1"/>
      <c r="Q2698" s="1"/>
      <c r="R2698" s="31"/>
      <c r="S2698" s="31"/>
      <c r="T2698" s="31"/>
    </row>
    <row r="2699" spans="2:20">
      <c r="B2699" s="1"/>
      <c r="C2699" s="1"/>
      <c r="D2699" s="1"/>
      <c r="E2699" s="1"/>
      <c r="F2699" s="1"/>
      <c r="G2699" s="1"/>
      <c r="H2699" s="1"/>
      <c r="I2699" s="1"/>
      <c r="J2699" s="1"/>
      <c r="K2699" s="1"/>
      <c r="L2699" s="1"/>
      <c r="M2699" s="1"/>
      <c r="N2699" s="1"/>
      <c r="O2699" s="1"/>
      <c r="P2699" s="1"/>
      <c r="Q2699" s="1"/>
      <c r="R2699" s="31"/>
      <c r="S2699" s="31"/>
      <c r="T2699" s="31"/>
    </row>
    <row r="2700" spans="2:20">
      <c r="B2700" s="1"/>
      <c r="C2700" s="1"/>
      <c r="D2700" s="1"/>
      <c r="E2700" s="1"/>
      <c r="F2700" s="1"/>
      <c r="G2700" s="1"/>
      <c r="H2700" s="1"/>
      <c r="I2700" s="1"/>
      <c r="J2700" s="1"/>
      <c r="K2700" s="1"/>
      <c r="L2700" s="1"/>
      <c r="M2700" s="1"/>
      <c r="N2700" s="1"/>
      <c r="O2700" s="1"/>
      <c r="P2700" s="1"/>
      <c r="Q2700" s="1"/>
      <c r="R2700" s="31"/>
      <c r="S2700" s="31"/>
      <c r="T2700" s="31"/>
    </row>
    <row r="2701" spans="2:20">
      <c r="B2701" s="1"/>
      <c r="C2701" s="1"/>
      <c r="D2701" s="1"/>
      <c r="E2701" s="1"/>
      <c r="F2701" s="1"/>
      <c r="G2701" s="1"/>
      <c r="H2701" s="1"/>
      <c r="I2701" s="1"/>
      <c r="J2701" s="1"/>
      <c r="K2701" s="1"/>
      <c r="L2701" s="1"/>
      <c r="M2701" s="1"/>
      <c r="N2701" s="1"/>
      <c r="O2701" s="1"/>
      <c r="P2701" s="1"/>
      <c r="Q2701" s="1"/>
      <c r="R2701" s="31"/>
      <c r="S2701" s="31"/>
      <c r="T2701" s="31"/>
    </row>
    <row r="2702" spans="2:20">
      <c r="B2702" s="1"/>
      <c r="C2702" s="1"/>
      <c r="D2702" s="1"/>
      <c r="E2702" s="1"/>
      <c r="F2702" s="1"/>
      <c r="G2702" s="1"/>
      <c r="H2702" s="1"/>
      <c r="I2702" s="1"/>
      <c r="J2702" s="1"/>
      <c r="K2702" s="1"/>
      <c r="L2702" s="1"/>
      <c r="M2702" s="1"/>
      <c r="N2702" s="1"/>
      <c r="O2702" s="1"/>
      <c r="P2702" s="1"/>
      <c r="Q2702" s="1"/>
      <c r="R2702" s="31"/>
      <c r="S2702" s="31"/>
      <c r="T2702" s="31"/>
    </row>
    <row r="2703" spans="2:20">
      <c r="B2703" s="1"/>
      <c r="C2703" s="1"/>
      <c r="D2703" s="1"/>
      <c r="E2703" s="1"/>
      <c r="F2703" s="1"/>
      <c r="G2703" s="1"/>
      <c r="H2703" s="1"/>
      <c r="I2703" s="1"/>
      <c r="J2703" s="1"/>
      <c r="K2703" s="1"/>
      <c r="L2703" s="1"/>
      <c r="M2703" s="1"/>
      <c r="N2703" s="1"/>
      <c r="O2703" s="1"/>
      <c r="P2703" s="1"/>
      <c r="Q2703" s="1"/>
      <c r="R2703" s="31"/>
      <c r="S2703" s="31"/>
      <c r="T2703" s="31"/>
    </row>
    <row r="2704" spans="2:20">
      <c r="B2704" s="1"/>
      <c r="C2704" s="1"/>
      <c r="D2704" s="1"/>
      <c r="E2704" s="1"/>
      <c r="F2704" s="1"/>
      <c r="G2704" s="1"/>
      <c r="H2704" s="1"/>
      <c r="I2704" s="1"/>
      <c r="J2704" s="1"/>
      <c r="K2704" s="1"/>
      <c r="L2704" s="1"/>
      <c r="M2704" s="1"/>
      <c r="N2704" s="1"/>
      <c r="O2704" s="1"/>
      <c r="P2704" s="1"/>
      <c r="Q2704" s="1"/>
      <c r="R2704" s="31"/>
      <c r="S2704" s="31"/>
      <c r="T2704" s="31"/>
    </row>
    <row r="2705" spans="2:20">
      <c r="B2705" s="1"/>
      <c r="C2705" s="1"/>
      <c r="D2705" s="1"/>
      <c r="E2705" s="1"/>
      <c r="F2705" s="1"/>
      <c r="G2705" s="1"/>
      <c r="H2705" s="1"/>
      <c r="I2705" s="1"/>
      <c r="J2705" s="1"/>
      <c r="K2705" s="1"/>
      <c r="L2705" s="1"/>
      <c r="M2705" s="1"/>
      <c r="N2705" s="1"/>
      <c r="O2705" s="1"/>
      <c r="P2705" s="1"/>
      <c r="Q2705" s="1"/>
      <c r="R2705" s="31"/>
      <c r="S2705" s="31"/>
      <c r="T2705" s="31"/>
    </row>
    <row r="2706" spans="2:20">
      <c r="B2706" s="1"/>
      <c r="C2706" s="1"/>
      <c r="D2706" s="1"/>
      <c r="E2706" s="1"/>
      <c r="F2706" s="1"/>
      <c r="G2706" s="1"/>
      <c r="H2706" s="1"/>
      <c r="I2706" s="1"/>
      <c r="J2706" s="1"/>
      <c r="K2706" s="1"/>
      <c r="L2706" s="1"/>
      <c r="M2706" s="1"/>
      <c r="N2706" s="1"/>
      <c r="O2706" s="1"/>
      <c r="P2706" s="1"/>
      <c r="Q2706" s="1"/>
      <c r="R2706" s="31"/>
      <c r="S2706" s="31"/>
      <c r="T2706" s="31"/>
    </row>
    <row r="2707" spans="2:20">
      <c r="B2707" s="1"/>
      <c r="C2707" s="1"/>
      <c r="D2707" s="1"/>
      <c r="E2707" s="1"/>
      <c r="F2707" s="1"/>
      <c r="G2707" s="1"/>
      <c r="H2707" s="1"/>
      <c r="I2707" s="1"/>
      <c r="J2707" s="1"/>
      <c r="K2707" s="1"/>
      <c r="L2707" s="1"/>
      <c r="M2707" s="1"/>
      <c r="N2707" s="1"/>
      <c r="O2707" s="1"/>
      <c r="P2707" s="1"/>
      <c r="Q2707" s="1"/>
      <c r="R2707" s="31"/>
      <c r="S2707" s="31"/>
      <c r="T2707" s="31"/>
    </row>
    <row r="2708" spans="2:20">
      <c r="B2708" s="1"/>
      <c r="C2708" s="1"/>
      <c r="D2708" s="1"/>
      <c r="E2708" s="1"/>
      <c r="F2708" s="1"/>
      <c r="G2708" s="1"/>
      <c r="H2708" s="1"/>
      <c r="I2708" s="1"/>
      <c r="J2708" s="1"/>
      <c r="K2708" s="1"/>
      <c r="L2708" s="1"/>
      <c r="M2708" s="1"/>
      <c r="N2708" s="1"/>
      <c r="O2708" s="1"/>
      <c r="P2708" s="1"/>
      <c r="Q2708" s="1"/>
      <c r="R2708" s="31"/>
      <c r="S2708" s="31"/>
      <c r="T2708" s="31"/>
    </row>
    <row r="2709" spans="2:20">
      <c r="B2709" s="1"/>
      <c r="C2709" s="1"/>
      <c r="D2709" s="1"/>
      <c r="E2709" s="1"/>
      <c r="F2709" s="1"/>
      <c r="G2709" s="1"/>
      <c r="H2709" s="1"/>
      <c r="I2709" s="1"/>
      <c r="J2709" s="1"/>
      <c r="K2709" s="1"/>
      <c r="L2709" s="1"/>
      <c r="M2709" s="1"/>
      <c r="N2709" s="1"/>
      <c r="O2709" s="1"/>
      <c r="P2709" s="1"/>
      <c r="Q2709" s="1"/>
      <c r="R2709" s="31"/>
      <c r="S2709" s="31"/>
      <c r="T2709" s="31"/>
    </row>
    <row r="2710" spans="2:20">
      <c r="B2710" s="1"/>
      <c r="C2710" s="1"/>
      <c r="D2710" s="1"/>
      <c r="E2710" s="1"/>
      <c r="F2710" s="1"/>
      <c r="G2710" s="1"/>
      <c r="H2710" s="1"/>
      <c r="I2710" s="1"/>
      <c r="J2710" s="1"/>
      <c r="K2710" s="1"/>
      <c r="L2710" s="1"/>
      <c r="M2710" s="1"/>
      <c r="N2710" s="1"/>
      <c r="O2710" s="1"/>
      <c r="P2710" s="1"/>
      <c r="Q2710" s="1"/>
      <c r="R2710" s="31"/>
      <c r="S2710" s="31"/>
      <c r="T2710" s="31"/>
    </row>
    <row r="2711" spans="2:20">
      <c r="B2711" s="1"/>
      <c r="C2711" s="1"/>
      <c r="D2711" s="1"/>
      <c r="E2711" s="1"/>
      <c r="F2711" s="1"/>
      <c r="G2711" s="1"/>
      <c r="H2711" s="1"/>
      <c r="I2711" s="1"/>
      <c r="J2711" s="1"/>
      <c r="K2711" s="1"/>
      <c r="L2711" s="1"/>
      <c r="M2711" s="1"/>
      <c r="N2711" s="1"/>
      <c r="O2711" s="1"/>
      <c r="P2711" s="1"/>
      <c r="Q2711" s="1"/>
      <c r="R2711" s="31"/>
      <c r="S2711" s="31"/>
      <c r="T2711" s="31"/>
    </row>
    <row r="2712" spans="2:20">
      <c r="B2712" s="1"/>
      <c r="C2712" s="1"/>
      <c r="D2712" s="1"/>
      <c r="E2712" s="1"/>
      <c r="F2712" s="1"/>
      <c r="G2712" s="1"/>
      <c r="H2712" s="1"/>
      <c r="I2712" s="1"/>
      <c r="J2712" s="1"/>
      <c r="K2712" s="1"/>
      <c r="L2712" s="1"/>
      <c r="M2712" s="1"/>
      <c r="N2712" s="1"/>
      <c r="O2712" s="1"/>
      <c r="P2712" s="1"/>
      <c r="Q2712" s="1"/>
      <c r="R2712" s="31"/>
      <c r="S2712" s="31"/>
      <c r="T2712" s="31"/>
    </row>
    <row r="2713" spans="2:20">
      <c r="B2713" s="1"/>
      <c r="C2713" s="1"/>
      <c r="D2713" s="1"/>
      <c r="E2713" s="1"/>
      <c r="F2713" s="1"/>
      <c r="G2713" s="1"/>
      <c r="H2713" s="1"/>
      <c r="I2713" s="1"/>
      <c r="J2713" s="1"/>
      <c r="K2713" s="1"/>
      <c r="L2713" s="1"/>
      <c r="M2713" s="1"/>
      <c r="N2713" s="1"/>
      <c r="O2713" s="1"/>
      <c r="P2713" s="1"/>
      <c r="Q2713" s="1"/>
      <c r="R2713" s="31"/>
      <c r="S2713" s="31"/>
      <c r="T2713" s="31"/>
    </row>
    <row r="2714" spans="2:20">
      <c r="B2714" s="1"/>
      <c r="C2714" s="1"/>
      <c r="D2714" s="1"/>
      <c r="E2714" s="1"/>
      <c r="F2714" s="1"/>
      <c r="G2714" s="1"/>
      <c r="H2714" s="1"/>
      <c r="I2714" s="1"/>
      <c r="J2714" s="1"/>
      <c r="K2714" s="1"/>
      <c r="L2714" s="1"/>
      <c r="M2714" s="1"/>
      <c r="N2714" s="1"/>
      <c r="O2714" s="1"/>
      <c r="P2714" s="1"/>
      <c r="Q2714" s="1"/>
      <c r="R2714" s="31"/>
      <c r="S2714" s="31"/>
      <c r="T2714" s="31"/>
    </row>
    <row r="2715" spans="2:20">
      <c r="B2715" s="1"/>
      <c r="C2715" s="1"/>
      <c r="D2715" s="1"/>
      <c r="E2715" s="1"/>
      <c r="F2715" s="1"/>
      <c r="G2715" s="1"/>
      <c r="H2715" s="1"/>
      <c r="I2715" s="1"/>
      <c r="J2715" s="1"/>
      <c r="K2715" s="1"/>
      <c r="L2715" s="1"/>
      <c r="M2715" s="1"/>
      <c r="N2715" s="1"/>
      <c r="O2715" s="1"/>
      <c r="P2715" s="1"/>
      <c r="Q2715" s="1"/>
      <c r="R2715" s="31"/>
      <c r="S2715" s="31"/>
      <c r="T2715" s="31"/>
    </row>
    <row r="2716" spans="2:20">
      <c r="B2716" s="1"/>
      <c r="C2716" s="1"/>
      <c r="D2716" s="1"/>
      <c r="E2716" s="1"/>
      <c r="F2716" s="1"/>
      <c r="G2716" s="1"/>
      <c r="H2716" s="1"/>
      <c r="I2716" s="1"/>
      <c r="J2716" s="1"/>
      <c r="K2716" s="1"/>
      <c r="L2716" s="1"/>
      <c r="M2716" s="1"/>
      <c r="N2716" s="1"/>
      <c r="O2716" s="1"/>
      <c r="P2716" s="1"/>
      <c r="Q2716" s="1"/>
      <c r="R2716" s="31"/>
      <c r="S2716" s="31"/>
      <c r="T2716" s="31"/>
    </row>
    <row r="2717" spans="2:20">
      <c r="B2717" s="1"/>
      <c r="C2717" s="1"/>
      <c r="D2717" s="1"/>
      <c r="E2717" s="1"/>
      <c r="F2717" s="1"/>
      <c r="G2717" s="1"/>
      <c r="H2717" s="1"/>
      <c r="I2717" s="1"/>
      <c r="J2717" s="1"/>
      <c r="K2717" s="1"/>
      <c r="L2717" s="1"/>
      <c r="M2717" s="1"/>
      <c r="N2717" s="1"/>
      <c r="O2717" s="1"/>
      <c r="P2717" s="1"/>
      <c r="Q2717" s="1"/>
      <c r="R2717" s="31"/>
      <c r="S2717" s="31"/>
      <c r="T2717" s="31"/>
    </row>
    <row r="2718" spans="2:20">
      <c r="B2718" s="1"/>
      <c r="C2718" s="1"/>
      <c r="D2718" s="1"/>
      <c r="E2718" s="1"/>
      <c r="F2718" s="1"/>
      <c r="G2718" s="1"/>
      <c r="H2718" s="1"/>
      <c r="I2718" s="1"/>
      <c r="J2718" s="1"/>
      <c r="K2718" s="1"/>
      <c r="L2718" s="1"/>
      <c r="M2718" s="1"/>
      <c r="N2718" s="1"/>
      <c r="O2718" s="1"/>
      <c r="P2718" s="1"/>
      <c r="Q2718" s="1"/>
      <c r="R2718" s="31"/>
      <c r="S2718" s="31"/>
      <c r="T2718" s="31"/>
    </row>
    <row r="2719" spans="2:20">
      <c r="B2719" s="1"/>
      <c r="C2719" s="1"/>
      <c r="D2719" s="1"/>
      <c r="E2719" s="1"/>
      <c r="F2719" s="1"/>
      <c r="G2719" s="1"/>
      <c r="H2719" s="1"/>
      <c r="I2719" s="1"/>
      <c r="J2719" s="1"/>
      <c r="K2719" s="1"/>
      <c r="L2719" s="1"/>
      <c r="M2719" s="1"/>
      <c r="N2719" s="1"/>
      <c r="O2719" s="1"/>
      <c r="P2719" s="1"/>
      <c r="Q2719" s="1"/>
      <c r="R2719" s="31"/>
      <c r="S2719" s="31"/>
      <c r="T2719" s="31"/>
    </row>
    <row r="2720" spans="2:20">
      <c r="B2720" s="1"/>
      <c r="C2720" s="1"/>
      <c r="D2720" s="1"/>
      <c r="E2720" s="1"/>
      <c r="F2720" s="1"/>
      <c r="G2720" s="1"/>
      <c r="H2720" s="1"/>
      <c r="I2720" s="1"/>
      <c r="J2720" s="1"/>
      <c r="K2720" s="1"/>
      <c r="L2720" s="1"/>
      <c r="M2720" s="1"/>
      <c r="N2720" s="1"/>
      <c r="O2720" s="1"/>
      <c r="P2720" s="1"/>
      <c r="Q2720" s="1"/>
      <c r="R2720" s="31"/>
      <c r="S2720" s="31"/>
      <c r="T2720" s="31"/>
    </row>
    <row r="2721" spans="2:20">
      <c r="B2721" s="1"/>
      <c r="C2721" s="1"/>
      <c r="D2721" s="1"/>
      <c r="E2721" s="1"/>
      <c r="F2721" s="1"/>
      <c r="G2721" s="1"/>
      <c r="H2721" s="1"/>
      <c r="I2721" s="1"/>
      <c r="J2721" s="1"/>
      <c r="K2721" s="1"/>
      <c r="L2721" s="1"/>
      <c r="M2721" s="1"/>
      <c r="N2721" s="1"/>
      <c r="O2721" s="1"/>
      <c r="P2721" s="1"/>
      <c r="Q2721" s="1"/>
      <c r="R2721" s="31"/>
      <c r="S2721" s="31"/>
      <c r="T2721" s="31"/>
    </row>
    <row r="2722" spans="2:20">
      <c r="B2722" s="1"/>
      <c r="C2722" s="1"/>
      <c r="D2722" s="1"/>
      <c r="E2722" s="1"/>
      <c r="F2722" s="1"/>
      <c r="G2722" s="1"/>
      <c r="H2722" s="1"/>
      <c r="I2722" s="1"/>
      <c r="J2722" s="1"/>
      <c r="K2722" s="1"/>
      <c r="L2722" s="1"/>
      <c r="M2722" s="1"/>
      <c r="N2722" s="1"/>
      <c r="O2722" s="1"/>
      <c r="P2722" s="1"/>
      <c r="Q2722" s="1"/>
      <c r="R2722" s="31"/>
      <c r="S2722" s="31"/>
      <c r="T2722" s="31"/>
    </row>
    <row r="2723" spans="2:20">
      <c r="B2723" s="1"/>
      <c r="C2723" s="1"/>
      <c r="D2723" s="1"/>
      <c r="E2723" s="1"/>
      <c r="F2723" s="1"/>
      <c r="G2723" s="1"/>
      <c r="H2723" s="1"/>
      <c r="I2723" s="1"/>
      <c r="J2723" s="1"/>
      <c r="K2723" s="1"/>
      <c r="L2723" s="1"/>
      <c r="M2723" s="1"/>
      <c r="N2723" s="1"/>
      <c r="O2723" s="1"/>
      <c r="P2723" s="1"/>
      <c r="Q2723" s="1"/>
      <c r="R2723" s="31"/>
      <c r="S2723" s="31"/>
      <c r="T2723" s="31"/>
    </row>
    <row r="2724" spans="2:20">
      <c r="B2724" s="1"/>
      <c r="C2724" s="1"/>
      <c r="D2724" s="1"/>
      <c r="E2724" s="1"/>
      <c r="F2724" s="1"/>
      <c r="G2724" s="1"/>
      <c r="H2724" s="1"/>
      <c r="I2724" s="1"/>
      <c r="J2724" s="1"/>
      <c r="K2724" s="1"/>
      <c r="L2724" s="1"/>
      <c r="M2724" s="1"/>
      <c r="N2724" s="1"/>
      <c r="O2724" s="1"/>
      <c r="P2724" s="1"/>
      <c r="Q2724" s="1"/>
      <c r="R2724" s="31"/>
      <c r="S2724" s="31"/>
      <c r="T2724" s="31"/>
    </row>
    <row r="2725" spans="2:20">
      <c r="B2725" s="1"/>
      <c r="C2725" s="1"/>
      <c r="D2725" s="1"/>
      <c r="E2725" s="1"/>
      <c r="F2725" s="1"/>
      <c r="G2725" s="1"/>
      <c r="H2725" s="1"/>
      <c r="I2725" s="1"/>
      <c r="J2725" s="1"/>
      <c r="K2725" s="1"/>
      <c r="L2725" s="1"/>
      <c r="M2725" s="1"/>
      <c r="N2725" s="1"/>
      <c r="O2725" s="1"/>
      <c r="P2725" s="1"/>
      <c r="Q2725" s="1"/>
      <c r="R2725" s="31"/>
      <c r="S2725" s="31"/>
      <c r="T2725" s="31"/>
    </row>
    <row r="2726" spans="2:20">
      <c r="B2726" s="1"/>
      <c r="C2726" s="1"/>
      <c r="D2726" s="1"/>
      <c r="E2726" s="1"/>
      <c r="F2726" s="1"/>
      <c r="G2726" s="1"/>
      <c r="H2726" s="1"/>
      <c r="I2726" s="1"/>
      <c r="J2726" s="1"/>
      <c r="K2726" s="1"/>
      <c r="L2726" s="1"/>
      <c r="M2726" s="1"/>
      <c r="N2726" s="1"/>
      <c r="O2726" s="1"/>
      <c r="P2726" s="1"/>
      <c r="Q2726" s="1"/>
      <c r="R2726" s="31"/>
      <c r="S2726" s="31"/>
      <c r="T2726" s="31"/>
    </row>
    <row r="2727" spans="2:20">
      <c r="B2727" s="1"/>
      <c r="C2727" s="1"/>
      <c r="D2727" s="1"/>
      <c r="E2727" s="1"/>
      <c r="F2727" s="1"/>
      <c r="G2727" s="1"/>
      <c r="H2727" s="1"/>
      <c r="I2727" s="1"/>
      <c r="J2727" s="1"/>
      <c r="K2727" s="1"/>
      <c r="L2727" s="1"/>
      <c r="M2727" s="1"/>
      <c r="N2727" s="1"/>
      <c r="O2727" s="1"/>
      <c r="P2727" s="1"/>
      <c r="Q2727" s="1"/>
      <c r="R2727" s="31"/>
      <c r="S2727" s="31"/>
      <c r="T2727" s="31"/>
    </row>
    <row r="2728" spans="2:20">
      <c r="B2728" s="1"/>
      <c r="C2728" s="1"/>
      <c r="D2728" s="1"/>
      <c r="E2728" s="1"/>
      <c r="F2728" s="1"/>
      <c r="G2728" s="1"/>
      <c r="H2728" s="1"/>
      <c r="I2728" s="1"/>
      <c r="J2728" s="1"/>
      <c r="K2728" s="1"/>
      <c r="L2728" s="1"/>
      <c r="M2728" s="1"/>
      <c r="N2728" s="1"/>
      <c r="O2728" s="1"/>
      <c r="P2728" s="1"/>
      <c r="Q2728" s="1"/>
      <c r="R2728" s="31"/>
      <c r="S2728" s="31"/>
      <c r="T2728" s="31"/>
    </row>
    <row r="2729" spans="2:20">
      <c r="B2729" s="1"/>
      <c r="C2729" s="1"/>
      <c r="D2729" s="1"/>
      <c r="E2729" s="1"/>
      <c r="F2729" s="1"/>
      <c r="G2729" s="1"/>
      <c r="H2729" s="1"/>
      <c r="I2729" s="1"/>
      <c r="J2729" s="1"/>
      <c r="K2729" s="1"/>
      <c r="L2729" s="1"/>
      <c r="M2729" s="1"/>
      <c r="N2729" s="1"/>
      <c r="O2729" s="1"/>
      <c r="P2729" s="1"/>
      <c r="Q2729" s="1"/>
      <c r="R2729" s="31"/>
      <c r="S2729" s="31"/>
      <c r="T2729" s="31"/>
    </row>
    <row r="2730" spans="2:20">
      <c r="B2730" s="1"/>
      <c r="C2730" s="1"/>
      <c r="D2730" s="1"/>
      <c r="E2730" s="1"/>
      <c r="F2730" s="1"/>
      <c r="G2730" s="1"/>
      <c r="H2730" s="1"/>
      <c r="I2730" s="1"/>
      <c r="J2730" s="1"/>
      <c r="K2730" s="1"/>
      <c r="L2730" s="1"/>
      <c r="M2730" s="1"/>
      <c r="N2730" s="1"/>
      <c r="O2730" s="1"/>
      <c r="P2730" s="1"/>
      <c r="Q2730" s="1"/>
      <c r="R2730" s="31"/>
      <c r="S2730" s="31"/>
      <c r="T2730" s="31"/>
    </row>
    <row r="2731" spans="2:20">
      <c r="B2731" s="1"/>
      <c r="C2731" s="1"/>
      <c r="D2731" s="1"/>
      <c r="E2731" s="1"/>
      <c r="F2731" s="1"/>
      <c r="G2731" s="1"/>
      <c r="H2731" s="1"/>
      <c r="I2731" s="1"/>
      <c r="J2731" s="1"/>
      <c r="K2731" s="1"/>
      <c r="L2731" s="1"/>
      <c r="M2731" s="1"/>
      <c r="N2731" s="1"/>
      <c r="O2731" s="1"/>
      <c r="P2731" s="1"/>
      <c r="Q2731" s="1"/>
      <c r="R2731" s="31"/>
      <c r="S2731" s="31"/>
      <c r="T2731" s="31"/>
    </row>
    <row r="2732" spans="2:20">
      <c r="B2732" s="1"/>
      <c r="C2732" s="1"/>
      <c r="D2732" s="1"/>
      <c r="E2732" s="1"/>
      <c r="F2732" s="1"/>
      <c r="G2732" s="1"/>
      <c r="H2732" s="1"/>
      <c r="I2732" s="1"/>
      <c r="J2732" s="1"/>
      <c r="K2732" s="1"/>
      <c r="L2732" s="1"/>
      <c r="M2732" s="1"/>
      <c r="N2732" s="1"/>
      <c r="O2732" s="1"/>
      <c r="P2732" s="1"/>
      <c r="Q2732" s="1"/>
      <c r="R2732" s="31"/>
      <c r="S2732" s="31"/>
      <c r="T2732" s="31"/>
    </row>
    <row r="2733" spans="2:20">
      <c r="B2733" s="1"/>
      <c r="C2733" s="1"/>
      <c r="D2733" s="1"/>
      <c r="E2733" s="1"/>
      <c r="F2733" s="1"/>
      <c r="G2733" s="1"/>
      <c r="H2733" s="1"/>
      <c r="I2733" s="1"/>
      <c r="J2733" s="1"/>
      <c r="K2733" s="1"/>
      <c r="L2733" s="1"/>
      <c r="M2733" s="1"/>
      <c r="N2733" s="1"/>
      <c r="O2733" s="1"/>
      <c r="P2733" s="1"/>
      <c r="Q2733" s="1"/>
      <c r="R2733" s="31"/>
      <c r="S2733" s="31"/>
      <c r="T2733" s="31"/>
    </row>
    <row r="2734" spans="2:20">
      <c r="B2734" s="1"/>
      <c r="C2734" s="1"/>
      <c r="D2734" s="1"/>
      <c r="E2734" s="1"/>
      <c r="F2734" s="1"/>
      <c r="G2734" s="1"/>
      <c r="H2734" s="1"/>
      <c r="I2734" s="1"/>
      <c r="J2734" s="1"/>
      <c r="K2734" s="1"/>
      <c r="L2734" s="1"/>
      <c r="M2734" s="1"/>
      <c r="N2734" s="1"/>
      <c r="O2734" s="1"/>
      <c r="P2734" s="1"/>
      <c r="Q2734" s="1"/>
      <c r="R2734" s="31"/>
      <c r="S2734" s="31"/>
      <c r="T2734" s="31"/>
    </row>
    <row r="2735" spans="2:20">
      <c r="B2735" s="1"/>
      <c r="C2735" s="1"/>
      <c r="D2735" s="1"/>
      <c r="E2735" s="1"/>
      <c r="F2735" s="1"/>
      <c r="G2735" s="1"/>
      <c r="H2735" s="1"/>
      <c r="I2735" s="1"/>
      <c r="J2735" s="1"/>
      <c r="K2735" s="1"/>
      <c r="L2735" s="1"/>
      <c r="M2735" s="1"/>
      <c r="N2735" s="1"/>
      <c r="O2735" s="1"/>
      <c r="P2735" s="1"/>
      <c r="Q2735" s="1"/>
      <c r="R2735" s="31"/>
      <c r="S2735" s="31"/>
      <c r="T2735" s="31"/>
    </row>
    <row r="2736" spans="2:20">
      <c r="B2736" s="1"/>
      <c r="C2736" s="1"/>
      <c r="D2736" s="1"/>
      <c r="E2736" s="1"/>
      <c r="F2736" s="1"/>
      <c r="G2736" s="1"/>
      <c r="H2736" s="1"/>
      <c r="I2736" s="1"/>
      <c r="J2736" s="1"/>
      <c r="K2736" s="1"/>
      <c r="L2736" s="1"/>
      <c r="M2736" s="1"/>
      <c r="N2736" s="1"/>
      <c r="O2736" s="1"/>
      <c r="P2736" s="1"/>
      <c r="Q2736" s="1"/>
      <c r="R2736" s="31"/>
      <c r="S2736" s="31"/>
      <c r="T2736" s="31"/>
    </row>
    <row r="2737" spans="2:20">
      <c r="B2737" s="1"/>
      <c r="C2737" s="1"/>
      <c r="D2737" s="1"/>
      <c r="E2737" s="1"/>
      <c r="F2737" s="1"/>
      <c r="G2737" s="1"/>
      <c r="H2737" s="1"/>
      <c r="I2737" s="1"/>
      <c r="J2737" s="1"/>
      <c r="K2737" s="1"/>
      <c r="L2737" s="1"/>
      <c r="M2737" s="1"/>
      <c r="N2737" s="1"/>
      <c r="O2737" s="1"/>
      <c r="P2737" s="1"/>
      <c r="Q2737" s="1"/>
      <c r="R2737" s="31"/>
      <c r="S2737" s="31"/>
      <c r="T2737" s="31"/>
    </row>
    <row r="2738" spans="2:20">
      <c r="B2738" s="1"/>
      <c r="C2738" s="1"/>
      <c r="D2738" s="1"/>
      <c r="E2738" s="1"/>
      <c r="F2738" s="1"/>
      <c r="G2738" s="1"/>
      <c r="H2738" s="1"/>
      <c r="I2738" s="1"/>
      <c r="J2738" s="1"/>
      <c r="K2738" s="1"/>
      <c r="L2738" s="1"/>
      <c r="M2738" s="1"/>
      <c r="N2738" s="1"/>
      <c r="O2738" s="1"/>
      <c r="P2738" s="1"/>
      <c r="Q2738" s="1"/>
      <c r="R2738" s="31"/>
      <c r="S2738" s="31"/>
      <c r="T2738" s="31"/>
    </row>
    <row r="2739" spans="2:20">
      <c r="B2739" s="1"/>
      <c r="C2739" s="1"/>
      <c r="D2739" s="1"/>
      <c r="E2739" s="1"/>
      <c r="F2739" s="1"/>
      <c r="G2739" s="1"/>
      <c r="H2739" s="1"/>
      <c r="I2739" s="1"/>
      <c r="J2739" s="1"/>
      <c r="K2739" s="1"/>
      <c r="L2739" s="1"/>
      <c r="M2739" s="1"/>
      <c r="N2739" s="1"/>
      <c r="O2739" s="1"/>
      <c r="P2739" s="1"/>
      <c r="Q2739" s="1"/>
      <c r="R2739" s="31"/>
      <c r="S2739" s="31"/>
      <c r="T2739" s="31"/>
    </row>
    <row r="2740" spans="2:20">
      <c r="B2740" s="1"/>
      <c r="C2740" s="1"/>
      <c r="D2740" s="1"/>
      <c r="E2740" s="1"/>
      <c r="F2740" s="1"/>
      <c r="G2740" s="1"/>
      <c r="H2740" s="1"/>
      <c r="I2740" s="1"/>
      <c r="J2740" s="1"/>
      <c r="K2740" s="1"/>
      <c r="L2740" s="1"/>
      <c r="M2740" s="1"/>
      <c r="N2740" s="1"/>
      <c r="O2740" s="1"/>
      <c r="P2740" s="1"/>
      <c r="Q2740" s="1"/>
      <c r="R2740" s="31"/>
      <c r="S2740" s="31"/>
      <c r="T2740" s="31"/>
    </row>
    <row r="2741" spans="2:20">
      <c r="B2741" s="1"/>
      <c r="C2741" s="1"/>
      <c r="D2741" s="1"/>
      <c r="E2741" s="1"/>
      <c r="F2741" s="1"/>
      <c r="G2741" s="1"/>
      <c r="H2741" s="1"/>
      <c r="I2741" s="1"/>
      <c r="J2741" s="1"/>
      <c r="K2741" s="1"/>
      <c r="L2741" s="1"/>
      <c r="M2741" s="1"/>
      <c r="N2741" s="1"/>
      <c r="O2741" s="1"/>
      <c r="P2741" s="1"/>
      <c r="Q2741" s="1"/>
      <c r="R2741" s="31"/>
      <c r="S2741" s="31"/>
      <c r="T2741" s="31"/>
    </row>
    <row r="2742" spans="2:20">
      <c r="B2742" s="1"/>
      <c r="C2742" s="1"/>
      <c r="D2742" s="1"/>
      <c r="E2742" s="1"/>
      <c r="F2742" s="1"/>
      <c r="G2742" s="1"/>
      <c r="H2742" s="1"/>
      <c r="I2742" s="1"/>
      <c r="J2742" s="1"/>
      <c r="K2742" s="1"/>
      <c r="L2742" s="1"/>
      <c r="M2742" s="1"/>
      <c r="N2742" s="1"/>
      <c r="O2742" s="1"/>
      <c r="P2742" s="1"/>
      <c r="Q2742" s="1"/>
      <c r="R2742" s="31"/>
      <c r="S2742" s="31"/>
      <c r="T2742" s="31"/>
    </row>
    <row r="2743" spans="2:20">
      <c r="B2743" s="1"/>
      <c r="C2743" s="1"/>
      <c r="D2743" s="1"/>
      <c r="E2743" s="1"/>
      <c r="F2743" s="1"/>
      <c r="G2743" s="1"/>
      <c r="H2743" s="1"/>
      <c r="I2743" s="1"/>
      <c r="J2743" s="1"/>
      <c r="K2743" s="1"/>
      <c r="L2743" s="1"/>
      <c r="M2743" s="1"/>
      <c r="N2743" s="1"/>
      <c r="O2743" s="1"/>
      <c r="P2743" s="1"/>
      <c r="Q2743" s="1"/>
      <c r="R2743" s="31"/>
      <c r="S2743" s="31"/>
      <c r="T2743" s="31"/>
    </row>
    <row r="2744" spans="2:20">
      <c r="B2744" s="1"/>
      <c r="C2744" s="1"/>
      <c r="D2744" s="1"/>
      <c r="E2744" s="1"/>
      <c r="F2744" s="1"/>
      <c r="G2744" s="1"/>
      <c r="H2744" s="1"/>
      <c r="I2744" s="1"/>
      <c r="J2744" s="1"/>
      <c r="K2744" s="1"/>
      <c r="L2744" s="1"/>
      <c r="M2744" s="1"/>
      <c r="N2744" s="1"/>
      <c r="O2744" s="1"/>
      <c r="P2744" s="1"/>
      <c r="Q2744" s="1"/>
      <c r="R2744" s="31"/>
      <c r="S2744" s="31"/>
      <c r="T2744" s="31"/>
    </row>
    <row r="2745" spans="2:20">
      <c r="B2745" s="1"/>
      <c r="C2745" s="1"/>
      <c r="D2745" s="1"/>
      <c r="E2745" s="1"/>
      <c r="F2745" s="1"/>
      <c r="G2745" s="1"/>
      <c r="H2745" s="1"/>
      <c r="I2745" s="1"/>
      <c r="J2745" s="1"/>
      <c r="K2745" s="1"/>
      <c r="L2745" s="1"/>
      <c r="M2745" s="1"/>
      <c r="N2745" s="1"/>
      <c r="O2745" s="1"/>
      <c r="P2745" s="1"/>
      <c r="Q2745" s="1"/>
      <c r="R2745" s="31"/>
      <c r="S2745" s="31"/>
      <c r="T2745" s="31"/>
    </row>
    <row r="2746" spans="2:20">
      <c r="B2746" s="1"/>
      <c r="C2746" s="1"/>
      <c r="D2746" s="1"/>
      <c r="E2746" s="1"/>
      <c r="F2746" s="1"/>
      <c r="G2746" s="1"/>
      <c r="H2746" s="1"/>
      <c r="I2746" s="1"/>
      <c r="J2746" s="1"/>
      <c r="K2746" s="1"/>
      <c r="L2746" s="1"/>
      <c r="M2746" s="1"/>
      <c r="N2746" s="1"/>
      <c r="O2746" s="1"/>
      <c r="P2746" s="1"/>
      <c r="Q2746" s="1"/>
      <c r="R2746" s="31"/>
      <c r="S2746" s="31"/>
      <c r="T2746" s="31"/>
    </row>
    <row r="2747" spans="2:20">
      <c r="B2747" s="1"/>
      <c r="C2747" s="1"/>
      <c r="D2747" s="1"/>
      <c r="E2747" s="1"/>
      <c r="F2747" s="1"/>
      <c r="G2747" s="1"/>
      <c r="H2747" s="1"/>
      <c r="I2747" s="1"/>
      <c r="J2747" s="1"/>
      <c r="K2747" s="1"/>
      <c r="L2747" s="1"/>
      <c r="M2747" s="1"/>
      <c r="N2747" s="1"/>
      <c r="O2747" s="1"/>
      <c r="P2747" s="1"/>
      <c r="Q2747" s="1"/>
      <c r="R2747" s="31"/>
      <c r="S2747" s="31"/>
      <c r="T2747" s="31"/>
    </row>
    <row r="2748" spans="2:20">
      <c r="B2748" s="1"/>
      <c r="C2748" s="1"/>
      <c r="D2748" s="1"/>
      <c r="E2748" s="1"/>
      <c r="F2748" s="1"/>
      <c r="G2748" s="1"/>
      <c r="H2748" s="1"/>
      <c r="I2748" s="1"/>
      <c r="J2748" s="1"/>
      <c r="K2748" s="1"/>
      <c r="L2748" s="1"/>
      <c r="M2748" s="1"/>
      <c r="N2748" s="1"/>
      <c r="O2748" s="1"/>
      <c r="P2748" s="1"/>
      <c r="Q2748" s="1"/>
      <c r="R2748" s="31"/>
      <c r="S2748" s="31"/>
      <c r="T2748" s="31"/>
    </row>
    <row r="2749" spans="2:20">
      <c r="B2749" s="1"/>
      <c r="C2749" s="1"/>
      <c r="D2749" s="1"/>
      <c r="E2749" s="1"/>
      <c r="F2749" s="1"/>
      <c r="G2749" s="1"/>
      <c r="H2749" s="1"/>
      <c r="I2749" s="1"/>
      <c r="J2749" s="1"/>
      <c r="K2749" s="1"/>
      <c r="L2749" s="1"/>
      <c r="M2749" s="1"/>
      <c r="N2749" s="1"/>
      <c r="O2749" s="1"/>
      <c r="P2749" s="1"/>
      <c r="Q2749" s="1"/>
      <c r="R2749" s="31"/>
      <c r="S2749" s="31"/>
      <c r="T2749" s="31"/>
    </row>
    <row r="2750" spans="2:20">
      <c r="B2750" s="1"/>
      <c r="C2750" s="1"/>
      <c r="D2750" s="1"/>
      <c r="E2750" s="1"/>
      <c r="F2750" s="1"/>
      <c r="G2750" s="1"/>
      <c r="H2750" s="1"/>
      <c r="I2750" s="1"/>
      <c r="J2750" s="1"/>
      <c r="K2750" s="1"/>
      <c r="L2750" s="1"/>
      <c r="M2750" s="1"/>
      <c r="N2750" s="1"/>
      <c r="O2750" s="1"/>
      <c r="P2750" s="1"/>
      <c r="Q2750" s="1"/>
      <c r="R2750" s="31"/>
      <c r="S2750" s="31"/>
      <c r="T2750" s="31"/>
    </row>
    <row r="2751" spans="2:20">
      <c r="B2751" s="1"/>
      <c r="C2751" s="1"/>
      <c r="D2751" s="1"/>
      <c r="E2751" s="1"/>
      <c r="F2751" s="1"/>
      <c r="G2751" s="1"/>
      <c r="H2751" s="1"/>
      <c r="I2751" s="1"/>
      <c r="J2751" s="1"/>
      <c r="K2751" s="1"/>
      <c r="L2751" s="1"/>
      <c r="M2751" s="1"/>
      <c r="N2751" s="1"/>
      <c r="O2751" s="1"/>
      <c r="P2751" s="1"/>
      <c r="Q2751" s="1"/>
      <c r="R2751" s="31"/>
      <c r="S2751" s="31"/>
      <c r="T2751" s="31"/>
    </row>
    <row r="2752" spans="2:20">
      <c r="B2752" s="1"/>
      <c r="C2752" s="1"/>
      <c r="D2752" s="1"/>
      <c r="E2752" s="1"/>
      <c r="F2752" s="1"/>
      <c r="G2752" s="1"/>
      <c r="H2752" s="1"/>
      <c r="I2752" s="1"/>
      <c r="J2752" s="1"/>
      <c r="K2752" s="1"/>
      <c r="L2752" s="1"/>
      <c r="M2752" s="1"/>
      <c r="N2752" s="1"/>
      <c r="O2752" s="1"/>
      <c r="P2752" s="1"/>
      <c r="Q2752" s="1"/>
      <c r="R2752" s="31"/>
      <c r="S2752" s="31"/>
      <c r="T2752" s="31"/>
    </row>
    <row r="2753" spans="2:20">
      <c r="B2753" s="1"/>
      <c r="C2753" s="1"/>
      <c r="D2753" s="1"/>
      <c r="E2753" s="1"/>
      <c r="F2753" s="1"/>
      <c r="G2753" s="1"/>
      <c r="H2753" s="1"/>
      <c r="I2753" s="1"/>
      <c r="J2753" s="1"/>
      <c r="K2753" s="1"/>
      <c r="L2753" s="1"/>
      <c r="M2753" s="1"/>
      <c r="N2753" s="1"/>
      <c r="O2753" s="1"/>
      <c r="P2753" s="1"/>
      <c r="Q2753" s="1"/>
      <c r="R2753" s="31"/>
      <c r="S2753" s="31"/>
      <c r="T2753" s="31"/>
    </row>
    <row r="2754" spans="2:20">
      <c r="B2754" s="1"/>
      <c r="C2754" s="1"/>
      <c r="D2754" s="1"/>
      <c r="E2754" s="1"/>
      <c r="F2754" s="1"/>
      <c r="G2754" s="1"/>
      <c r="H2754" s="1"/>
      <c r="I2754" s="1"/>
      <c r="J2754" s="1"/>
      <c r="K2754" s="1"/>
      <c r="L2754" s="1"/>
      <c r="M2754" s="1"/>
      <c r="N2754" s="1"/>
      <c r="O2754" s="1"/>
      <c r="P2754" s="1"/>
      <c r="Q2754" s="1"/>
      <c r="R2754" s="31"/>
      <c r="S2754" s="31"/>
      <c r="T2754" s="31"/>
    </row>
    <row r="2755" spans="2:20">
      <c r="B2755" s="1"/>
      <c r="C2755" s="1"/>
      <c r="D2755" s="1"/>
      <c r="E2755" s="1"/>
      <c r="F2755" s="1"/>
      <c r="G2755" s="1"/>
      <c r="H2755" s="1"/>
      <c r="I2755" s="1"/>
      <c r="J2755" s="1"/>
      <c r="K2755" s="1"/>
      <c r="L2755" s="1"/>
      <c r="M2755" s="1"/>
      <c r="N2755" s="1"/>
      <c r="O2755" s="1"/>
      <c r="P2755" s="1"/>
      <c r="Q2755" s="1"/>
      <c r="R2755" s="31"/>
      <c r="S2755" s="31"/>
      <c r="T2755" s="31"/>
    </row>
    <row r="2756" spans="2:20">
      <c r="B2756" s="1"/>
      <c r="C2756" s="1"/>
      <c r="D2756" s="1"/>
      <c r="E2756" s="1"/>
      <c r="F2756" s="1"/>
      <c r="G2756" s="1"/>
      <c r="H2756" s="1"/>
      <c r="I2756" s="1"/>
      <c r="J2756" s="1"/>
      <c r="K2756" s="1"/>
      <c r="L2756" s="1"/>
      <c r="M2756" s="1"/>
      <c r="N2756" s="1"/>
      <c r="O2756" s="1"/>
      <c r="P2756" s="1"/>
      <c r="Q2756" s="1"/>
      <c r="R2756" s="31"/>
      <c r="S2756" s="31"/>
      <c r="T2756" s="31"/>
    </row>
    <row r="2757" spans="2:20">
      <c r="B2757" s="1"/>
      <c r="C2757" s="1"/>
      <c r="D2757" s="1"/>
      <c r="E2757" s="1"/>
      <c r="F2757" s="1"/>
      <c r="G2757" s="1"/>
      <c r="H2757" s="1"/>
      <c r="I2757" s="1"/>
      <c r="J2757" s="1"/>
      <c r="K2757" s="1"/>
      <c r="L2757" s="1"/>
      <c r="M2757" s="1"/>
      <c r="N2757" s="1"/>
      <c r="O2757" s="1"/>
      <c r="P2757" s="1"/>
      <c r="Q2757" s="1"/>
      <c r="R2757" s="31"/>
      <c r="S2757" s="31"/>
      <c r="T2757" s="31"/>
    </row>
    <row r="2758" spans="2:20">
      <c r="B2758" s="1"/>
      <c r="C2758" s="1"/>
      <c r="D2758" s="1"/>
      <c r="E2758" s="1"/>
      <c r="F2758" s="1"/>
      <c r="G2758" s="1"/>
      <c r="H2758" s="1"/>
      <c r="I2758" s="1"/>
      <c r="J2758" s="1"/>
      <c r="K2758" s="1"/>
      <c r="L2758" s="1"/>
      <c r="M2758" s="1"/>
      <c r="N2758" s="1"/>
      <c r="O2758" s="1"/>
      <c r="P2758" s="1"/>
      <c r="Q2758" s="1"/>
      <c r="R2758" s="31"/>
      <c r="S2758" s="31"/>
      <c r="T2758" s="31"/>
    </row>
    <row r="2759" spans="2:20">
      <c r="B2759" s="1"/>
      <c r="C2759" s="1"/>
      <c r="D2759" s="1"/>
      <c r="E2759" s="1"/>
      <c r="F2759" s="1"/>
      <c r="G2759" s="1"/>
      <c r="H2759" s="1"/>
      <c r="I2759" s="1"/>
      <c r="J2759" s="1"/>
      <c r="K2759" s="1"/>
      <c r="L2759" s="1"/>
      <c r="M2759" s="1"/>
      <c r="N2759" s="1"/>
      <c r="O2759" s="1"/>
      <c r="P2759" s="1"/>
      <c r="Q2759" s="1"/>
      <c r="R2759" s="31"/>
      <c r="S2759" s="31"/>
      <c r="T2759" s="31"/>
    </row>
    <row r="2760" spans="2:20">
      <c r="B2760" s="1"/>
      <c r="C2760" s="1"/>
      <c r="D2760" s="1"/>
      <c r="E2760" s="1"/>
      <c r="F2760" s="1"/>
      <c r="G2760" s="1"/>
      <c r="H2760" s="1"/>
      <c r="I2760" s="1"/>
      <c r="J2760" s="1"/>
      <c r="K2760" s="1"/>
      <c r="L2760" s="1"/>
      <c r="M2760" s="1"/>
      <c r="N2760" s="1"/>
      <c r="O2760" s="1"/>
      <c r="P2760" s="1"/>
      <c r="Q2760" s="1"/>
      <c r="R2760" s="31"/>
      <c r="S2760" s="31"/>
      <c r="T2760" s="31"/>
    </row>
    <row r="2761" spans="2:20">
      <c r="B2761" s="1"/>
      <c r="C2761" s="1"/>
      <c r="D2761" s="1"/>
      <c r="E2761" s="1"/>
      <c r="F2761" s="1"/>
      <c r="G2761" s="1"/>
      <c r="H2761" s="1"/>
      <c r="I2761" s="1"/>
      <c r="J2761" s="1"/>
      <c r="K2761" s="1"/>
      <c r="L2761" s="1"/>
      <c r="M2761" s="1"/>
      <c r="N2761" s="1"/>
      <c r="O2761" s="1"/>
      <c r="P2761" s="1"/>
      <c r="Q2761" s="1"/>
      <c r="R2761" s="31"/>
      <c r="S2761" s="31"/>
      <c r="T2761" s="31"/>
    </row>
    <row r="2762" spans="2:20">
      <c r="B2762" s="1"/>
      <c r="C2762" s="1"/>
      <c r="D2762" s="1"/>
      <c r="E2762" s="1"/>
      <c r="F2762" s="1"/>
      <c r="G2762" s="1"/>
      <c r="H2762" s="1"/>
      <c r="I2762" s="1"/>
      <c r="J2762" s="1"/>
      <c r="K2762" s="1"/>
      <c r="L2762" s="1"/>
      <c r="M2762" s="1"/>
      <c r="N2762" s="1"/>
      <c r="O2762" s="1"/>
      <c r="P2762" s="1"/>
      <c r="Q2762" s="1"/>
      <c r="R2762" s="31"/>
      <c r="S2762" s="31"/>
      <c r="T2762" s="31"/>
    </row>
    <row r="2763" spans="2:20">
      <c r="B2763" s="1"/>
      <c r="C2763" s="1"/>
      <c r="D2763" s="1"/>
      <c r="E2763" s="1"/>
      <c r="F2763" s="1"/>
      <c r="G2763" s="1"/>
      <c r="H2763" s="1"/>
      <c r="I2763" s="1"/>
      <c r="J2763" s="1"/>
      <c r="K2763" s="1"/>
      <c r="L2763" s="1"/>
      <c r="M2763" s="1"/>
      <c r="N2763" s="1"/>
      <c r="O2763" s="1"/>
      <c r="P2763" s="1"/>
      <c r="Q2763" s="1"/>
      <c r="R2763" s="31"/>
      <c r="S2763" s="31"/>
      <c r="T2763" s="31"/>
    </row>
    <row r="2764" spans="2:20">
      <c r="B2764" s="1"/>
      <c r="C2764" s="1"/>
      <c r="D2764" s="1"/>
      <c r="E2764" s="1"/>
      <c r="F2764" s="1"/>
      <c r="G2764" s="1"/>
      <c r="H2764" s="1"/>
      <c r="I2764" s="1"/>
      <c r="J2764" s="1"/>
      <c r="K2764" s="1"/>
      <c r="L2764" s="1"/>
      <c r="M2764" s="1"/>
      <c r="N2764" s="1"/>
      <c r="O2764" s="1"/>
      <c r="P2764" s="1"/>
      <c r="Q2764" s="1"/>
      <c r="R2764" s="31"/>
      <c r="S2764" s="31"/>
      <c r="T2764" s="31"/>
    </row>
    <row r="2765" spans="2:20">
      <c r="B2765" s="1"/>
      <c r="C2765" s="1"/>
      <c r="D2765" s="1"/>
      <c r="E2765" s="1"/>
      <c r="F2765" s="1"/>
      <c r="G2765" s="1"/>
      <c r="H2765" s="1"/>
      <c r="I2765" s="1"/>
      <c r="J2765" s="1"/>
      <c r="K2765" s="1"/>
      <c r="L2765" s="1"/>
      <c r="M2765" s="1"/>
      <c r="N2765" s="1"/>
      <c r="O2765" s="1"/>
      <c r="P2765" s="1"/>
      <c r="Q2765" s="1"/>
      <c r="R2765" s="31"/>
      <c r="S2765" s="31"/>
      <c r="T2765" s="31"/>
    </row>
    <row r="2766" spans="2:20">
      <c r="B2766" s="1"/>
      <c r="C2766" s="1"/>
      <c r="D2766" s="1"/>
      <c r="E2766" s="1"/>
      <c r="F2766" s="1"/>
      <c r="G2766" s="1"/>
      <c r="H2766" s="1"/>
      <c r="I2766" s="1"/>
      <c r="J2766" s="1"/>
      <c r="K2766" s="1"/>
      <c r="L2766" s="1"/>
      <c r="M2766" s="1"/>
      <c r="N2766" s="1"/>
      <c r="O2766" s="1"/>
      <c r="P2766" s="1"/>
      <c r="Q2766" s="1"/>
      <c r="R2766" s="31"/>
      <c r="S2766" s="31"/>
      <c r="T2766" s="31"/>
    </row>
    <row r="2767" spans="2:20">
      <c r="B2767" s="1"/>
      <c r="C2767" s="1"/>
      <c r="D2767" s="1"/>
      <c r="E2767" s="1"/>
      <c r="F2767" s="1"/>
      <c r="G2767" s="1"/>
      <c r="H2767" s="1"/>
      <c r="I2767" s="1"/>
      <c r="J2767" s="1"/>
      <c r="K2767" s="1"/>
      <c r="L2767" s="1"/>
      <c r="M2767" s="1"/>
      <c r="N2767" s="1"/>
      <c r="O2767" s="1"/>
      <c r="P2767" s="1"/>
      <c r="Q2767" s="1"/>
      <c r="R2767" s="31"/>
      <c r="S2767" s="31"/>
      <c r="T2767" s="31"/>
    </row>
    <row r="2768" spans="2:20">
      <c r="B2768" s="1"/>
      <c r="C2768" s="1"/>
      <c r="D2768" s="1"/>
      <c r="E2768" s="1"/>
      <c r="F2768" s="1"/>
      <c r="G2768" s="1"/>
      <c r="H2768" s="1"/>
      <c r="I2768" s="1"/>
      <c r="J2768" s="1"/>
      <c r="K2768" s="1"/>
      <c r="L2768" s="1"/>
      <c r="M2768" s="1"/>
      <c r="N2768" s="1"/>
      <c r="O2768" s="1"/>
      <c r="P2768" s="1"/>
      <c r="Q2768" s="1"/>
      <c r="R2768" s="31"/>
      <c r="S2768" s="31"/>
      <c r="T2768" s="31"/>
    </row>
    <row r="2769" spans="2:20">
      <c r="B2769" s="1"/>
      <c r="C2769" s="1"/>
      <c r="D2769" s="1"/>
      <c r="E2769" s="1"/>
      <c r="F2769" s="1"/>
      <c r="G2769" s="1"/>
      <c r="H2769" s="1"/>
      <c r="I2769" s="1"/>
      <c r="J2769" s="1"/>
      <c r="K2769" s="1"/>
      <c r="L2769" s="1"/>
      <c r="M2769" s="1"/>
      <c r="N2769" s="1"/>
      <c r="O2769" s="1"/>
      <c r="P2769" s="1"/>
      <c r="Q2769" s="1"/>
      <c r="R2769" s="31"/>
      <c r="S2769" s="31"/>
      <c r="T2769" s="31"/>
    </row>
    <row r="2770" spans="2:20">
      <c r="B2770" s="1"/>
      <c r="C2770" s="1"/>
      <c r="D2770" s="1"/>
      <c r="E2770" s="1"/>
      <c r="F2770" s="1"/>
      <c r="G2770" s="1"/>
      <c r="H2770" s="1"/>
      <c r="I2770" s="1"/>
      <c r="J2770" s="1"/>
      <c r="K2770" s="1"/>
      <c r="L2770" s="1"/>
      <c r="M2770" s="1"/>
      <c r="N2770" s="1"/>
      <c r="O2770" s="1"/>
      <c r="P2770" s="1"/>
      <c r="Q2770" s="1"/>
      <c r="R2770" s="31"/>
      <c r="S2770" s="31"/>
      <c r="T2770" s="31"/>
    </row>
    <row r="2771" spans="2:20">
      <c r="B2771" s="1"/>
      <c r="C2771" s="1"/>
      <c r="D2771" s="1"/>
      <c r="E2771" s="1"/>
      <c r="F2771" s="1"/>
      <c r="G2771" s="1"/>
      <c r="H2771" s="1"/>
      <c r="I2771" s="1"/>
      <c r="J2771" s="1"/>
      <c r="K2771" s="1"/>
      <c r="L2771" s="1"/>
      <c r="M2771" s="1"/>
      <c r="N2771" s="1"/>
      <c r="O2771" s="1"/>
      <c r="P2771" s="1"/>
      <c r="Q2771" s="1"/>
      <c r="R2771" s="31"/>
      <c r="S2771" s="31"/>
      <c r="T2771" s="31"/>
    </row>
    <row r="2772" spans="2:20">
      <c r="B2772" s="1"/>
      <c r="C2772" s="1"/>
      <c r="D2772" s="1"/>
      <c r="E2772" s="1"/>
      <c r="F2772" s="1"/>
      <c r="G2772" s="1"/>
      <c r="H2772" s="1"/>
      <c r="I2772" s="1"/>
      <c r="J2772" s="1"/>
      <c r="K2772" s="1"/>
      <c r="L2772" s="1"/>
      <c r="M2772" s="1"/>
      <c r="N2772" s="1"/>
      <c r="O2772" s="1"/>
      <c r="P2772" s="1"/>
      <c r="Q2772" s="1"/>
      <c r="R2772" s="31"/>
      <c r="S2772" s="31"/>
      <c r="T2772" s="31"/>
    </row>
    <row r="2773" spans="2:20">
      <c r="B2773" s="1"/>
      <c r="C2773" s="1"/>
      <c r="D2773" s="1"/>
      <c r="E2773" s="1"/>
      <c r="F2773" s="1"/>
      <c r="G2773" s="1"/>
      <c r="H2773" s="1"/>
      <c r="I2773" s="1"/>
      <c r="J2773" s="1"/>
      <c r="K2773" s="1"/>
      <c r="L2773" s="1"/>
      <c r="M2773" s="1"/>
      <c r="N2773" s="1"/>
      <c r="O2773" s="1"/>
      <c r="P2773" s="1"/>
      <c r="Q2773" s="1"/>
      <c r="R2773" s="31"/>
      <c r="S2773" s="31"/>
      <c r="T2773" s="31"/>
    </row>
    <row r="2774" spans="2:20">
      <c r="B2774" s="1"/>
      <c r="C2774" s="1"/>
      <c r="D2774" s="1"/>
      <c r="E2774" s="1"/>
      <c r="F2774" s="1"/>
      <c r="G2774" s="1"/>
      <c r="H2774" s="1"/>
      <c r="I2774" s="1"/>
      <c r="J2774" s="1"/>
      <c r="K2774" s="1"/>
      <c r="L2774" s="1"/>
      <c r="M2774" s="1"/>
      <c r="N2774" s="1"/>
      <c r="O2774" s="1"/>
      <c r="P2774" s="1"/>
      <c r="Q2774" s="1"/>
      <c r="R2774" s="31"/>
      <c r="S2774" s="31"/>
      <c r="T2774" s="31"/>
    </row>
    <row r="2775" spans="2:20">
      <c r="B2775" s="1"/>
      <c r="C2775" s="1"/>
      <c r="D2775" s="1"/>
      <c r="E2775" s="1"/>
      <c r="F2775" s="1"/>
      <c r="G2775" s="1"/>
      <c r="H2775" s="1"/>
      <c r="I2775" s="1"/>
      <c r="J2775" s="1"/>
      <c r="K2775" s="1"/>
      <c r="L2775" s="1"/>
      <c r="M2775" s="1"/>
      <c r="N2775" s="1"/>
      <c r="O2775" s="1"/>
      <c r="P2775" s="1"/>
      <c r="Q2775" s="1"/>
      <c r="R2775" s="31"/>
      <c r="S2775" s="31"/>
      <c r="T2775" s="31"/>
    </row>
    <row r="2776" spans="2:20">
      <c r="B2776" s="1"/>
      <c r="C2776" s="1"/>
      <c r="D2776" s="1"/>
      <c r="E2776" s="1"/>
      <c r="F2776" s="1"/>
      <c r="G2776" s="1"/>
      <c r="H2776" s="1"/>
      <c r="I2776" s="1"/>
      <c r="J2776" s="1"/>
      <c r="K2776" s="1"/>
      <c r="L2776" s="1"/>
      <c r="M2776" s="1"/>
      <c r="N2776" s="1"/>
      <c r="O2776" s="1"/>
      <c r="P2776" s="1"/>
      <c r="Q2776" s="1"/>
      <c r="R2776" s="31"/>
      <c r="S2776" s="31"/>
      <c r="T2776" s="31"/>
    </row>
    <row r="2777" spans="2:20">
      <c r="B2777" s="1"/>
      <c r="C2777" s="1"/>
      <c r="D2777" s="1"/>
      <c r="E2777" s="1"/>
      <c r="F2777" s="1"/>
      <c r="G2777" s="1"/>
      <c r="H2777" s="1"/>
      <c r="I2777" s="1"/>
      <c r="J2777" s="1"/>
      <c r="K2777" s="1"/>
      <c r="L2777" s="1"/>
      <c r="M2777" s="1"/>
      <c r="N2777" s="1"/>
      <c r="O2777" s="1"/>
      <c r="P2777" s="1"/>
      <c r="Q2777" s="1"/>
      <c r="R2777" s="31"/>
      <c r="S2777" s="31"/>
      <c r="T2777" s="31"/>
    </row>
    <row r="2778" spans="2:20">
      <c r="B2778" s="1"/>
      <c r="C2778" s="1"/>
      <c r="D2778" s="1"/>
      <c r="E2778" s="1"/>
      <c r="F2778" s="1"/>
      <c r="G2778" s="1"/>
      <c r="H2778" s="1"/>
      <c r="I2778" s="1"/>
      <c r="J2778" s="1"/>
      <c r="K2778" s="1"/>
      <c r="L2778" s="1"/>
      <c r="M2778" s="1"/>
      <c r="N2778" s="1"/>
      <c r="O2778" s="1"/>
      <c r="P2778" s="1"/>
      <c r="Q2778" s="1"/>
      <c r="R2778" s="31"/>
      <c r="S2778" s="31"/>
      <c r="T2778" s="31"/>
    </row>
    <row r="2779" spans="2:20">
      <c r="B2779" s="1"/>
      <c r="C2779" s="1"/>
      <c r="D2779" s="1"/>
      <c r="E2779" s="1"/>
      <c r="F2779" s="1"/>
      <c r="G2779" s="1"/>
      <c r="H2779" s="1"/>
      <c r="I2779" s="1"/>
      <c r="J2779" s="1"/>
      <c r="K2779" s="1"/>
      <c r="L2779" s="1"/>
      <c r="M2779" s="1"/>
      <c r="N2779" s="1"/>
      <c r="O2779" s="1"/>
      <c r="P2779" s="1"/>
      <c r="Q2779" s="1"/>
      <c r="R2779" s="31"/>
      <c r="S2779" s="31"/>
      <c r="T2779" s="31"/>
    </row>
    <row r="2780" spans="2:20">
      <c r="B2780" s="1"/>
      <c r="C2780" s="1"/>
      <c r="D2780" s="1"/>
      <c r="E2780" s="1"/>
      <c r="F2780" s="1"/>
      <c r="G2780" s="1"/>
      <c r="H2780" s="1"/>
      <c r="I2780" s="1"/>
      <c r="J2780" s="1"/>
      <c r="K2780" s="1"/>
      <c r="L2780" s="1"/>
      <c r="M2780" s="1"/>
      <c r="N2780" s="1"/>
      <c r="O2780" s="1"/>
      <c r="P2780" s="1"/>
      <c r="Q2780" s="1"/>
      <c r="R2780" s="31"/>
      <c r="S2780" s="31"/>
      <c r="T2780" s="31"/>
    </row>
    <row r="2781" spans="2:20">
      <c r="B2781" s="1"/>
      <c r="C2781" s="1"/>
      <c r="D2781" s="1"/>
      <c r="E2781" s="1"/>
      <c r="F2781" s="1"/>
      <c r="G2781" s="1"/>
      <c r="H2781" s="1"/>
      <c r="I2781" s="1"/>
      <c r="J2781" s="1"/>
      <c r="K2781" s="1"/>
      <c r="L2781" s="1"/>
      <c r="M2781" s="1"/>
      <c r="N2781" s="1"/>
      <c r="O2781" s="1"/>
      <c r="P2781" s="1"/>
      <c r="Q2781" s="1"/>
      <c r="R2781" s="31"/>
      <c r="S2781" s="31"/>
      <c r="T2781" s="31"/>
    </row>
    <row r="2782" spans="2:20">
      <c r="B2782" s="1"/>
      <c r="C2782" s="1"/>
      <c r="D2782" s="1"/>
      <c r="E2782" s="1"/>
      <c r="F2782" s="1"/>
      <c r="G2782" s="1"/>
      <c r="H2782" s="1"/>
      <c r="I2782" s="1"/>
      <c r="J2782" s="1"/>
      <c r="K2782" s="1"/>
      <c r="L2782" s="1"/>
      <c r="M2782" s="1"/>
      <c r="N2782" s="1"/>
      <c r="O2782" s="1"/>
      <c r="P2782" s="1"/>
      <c r="Q2782" s="1"/>
      <c r="R2782" s="31"/>
      <c r="S2782" s="31"/>
      <c r="T2782" s="31"/>
    </row>
    <row r="2783" spans="2:20">
      <c r="B2783" s="1"/>
      <c r="C2783" s="1"/>
      <c r="D2783" s="1"/>
      <c r="E2783" s="1"/>
      <c r="F2783" s="1"/>
      <c r="G2783" s="1"/>
      <c r="H2783" s="1"/>
      <c r="I2783" s="1"/>
      <c r="J2783" s="1"/>
      <c r="K2783" s="1"/>
      <c r="L2783" s="1"/>
      <c r="M2783" s="1"/>
      <c r="N2783" s="1"/>
      <c r="O2783" s="1"/>
      <c r="P2783" s="1"/>
      <c r="Q2783" s="1"/>
      <c r="R2783" s="31"/>
      <c r="S2783" s="31"/>
      <c r="T2783" s="31"/>
    </row>
    <row r="2784" spans="2:20">
      <c r="B2784" s="1"/>
      <c r="C2784" s="1"/>
      <c r="D2784" s="1"/>
      <c r="E2784" s="1"/>
      <c r="F2784" s="1"/>
      <c r="G2784" s="1"/>
      <c r="H2784" s="1"/>
      <c r="I2784" s="1"/>
      <c r="J2784" s="1"/>
      <c r="K2784" s="1"/>
      <c r="L2784" s="1"/>
      <c r="M2784" s="1"/>
      <c r="N2784" s="1"/>
      <c r="O2784" s="1"/>
      <c r="P2784" s="1"/>
      <c r="Q2784" s="1"/>
      <c r="R2784" s="31"/>
      <c r="S2784" s="31"/>
      <c r="T2784" s="31"/>
    </row>
    <row r="2785" spans="2:20">
      <c r="B2785" s="1"/>
      <c r="C2785" s="1"/>
      <c r="D2785" s="1"/>
      <c r="E2785" s="1"/>
      <c r="F2785" s="1"/>
      <c r="G2785" s="1"/>
      <c r="H2785" s="1"/>
      <c r="I2785" s="1"/>
      <c r="J2785" s="1"/>
      <c r="K2785" s="1"/>
      <c r="L2785" s="1"/>
      <c r="M2785" s="1"/>
      <c r="N2785" s="1"/>
      <c r="O2785" s="1"/>
      <c r="P2785" s="1"/>
      <c r="Q2785" s="1"/>
      <c r="R2785" s="31"/>
      <c r="S2785" s="31"/>
      <c r="T2785" s="31"/>
    </row>
    <row r="2786" spans="2:20">
      <c r="B2786" s="1"/>
      <c r="C2786" s="1"/>
      <c r="D2786" s="1"/>
      <c r="E2786" s="1"/>
      <c r="F2786" s="1"/>
      <c r="G2786" s="1"/>
      <c r="H2786" s="1"/>
      <c r="I2786" s="1"/>
      <c r="J2786" s="1"/>
      <c r="K2786" s="1"/>
      <c r="L2786" s="1"/>
      <c r="M2786" s="1"/>
      <c r="N2786" s="1"/>
      <c r="O2786" s="1"/>
      <c r="P2786" s="1"/>
      <c r="Q2786" s="1"/>
      <c r="R2786" s="31"/>
      <c r="S2786" s="31"/>
      <c r="T2786" s="31"/>
    </row>
    <row r="2787" spans="2:20">
      <c r="B2787" s="1"/>
      <c r="C2787" s="1"/>
      <c r="D2787" s="1"/>
      <c r="E2787" s="1"/>
      <c r="F2787" s="1"/>
      <c r="G2787" s="1"/>
      <c r="H2787" s="1"/>
      <c r="I2787" s="1"/>
      <c r="J2787" s="1"/>
      <c r="K2787" s="1"/>
      <c r="L2787" s="1"/>
      <c r="M2787" s="1"/>
      <c r="N2787" s="1"/>
      <c r="O2787" s="1"/>
      <c r="P2787" s="1"/>
      <c r="Q2787" s="1"/>
      <c r="R2787" s="31"/>
      <c r="S2787" s="31"/>
      <c r="T2787" s="31"/>
    </row>
    <row r="2788" spans="2:20">
      <c r="B2788" s="1"/>
      <c r="C2788" s="1"/>
      <c r="D2788" s="1"/>
      <c r="E2788" s="1"/>
      <c r="F2788" s="1"/>
      <c r="G2788" s="1"/>
      <c r="H2788" s="1"/>
      <c r="I2788" s="1"/>
      <c r="J2788" s="1"/>
      <c r="K2788" s="1"/>
      <c r="L2788" s="1"/>
      <c r="M2788" s="1"/>
      <c r="N2788" s="1"/>
      <c r="O2788" s="1"/>
      <c r="P2788" s="1"/>
      <c r="Q2788" s="1"/>
      <c r="R2788" s="31"/>
      <c r="S2788" s="31"/>
      <c r="T2788" s="31"/>
    </row>
    <row r="2789" spans="2:20">
      <c r="B2789" s="1"/>
      <c r="C2789" s="1"/>
      <c r="D2789" s="1"/>
      <c r="E2789" s="1"/>
      <c r="F2789" s="1"/>
      <c r="G2789" s="1"/>
      <c r="H2789" s="1"/>
      <c r="I2789" s="1"/>
      <c r="J2789" s="1"/>
      <c r="K2789" s="1"/>
      <c r="L2789" s="1"/>
      <c r="M2789" s="1"/>
      <c r="N2789" s="1"/>
      <c r="O2789" s="1"/>
      <c r="P2789" s="1"/>
      <c r="Q2789" s="1"/>
      <c r="R2789" s="31"/>
      <c r="S2789" s="31"/>
      <c r="T2789" s="31"/>
    </row>
    <row r="2790" spans="2:20">
      <c r="B2790" s="1"/>
      <c r="C2790" s="1"/>
      <c r="D2790" s="1"/>
      <c r="E2790" s="1"/>
      <c r="F2790" s="1"/>
      <c r="G2790" s="1"/>
      <c r="H2790" s="1"/>
      <c r="I2790" s="1"/>
      <c r="J2790" s="1"/>
      <c r="K2790" s="1"/>
      <c r="L2790" s="1"/>
      <c r="M2790" s="1"/>
      <c r="N2790" s="1"/>
      <c r="O2790" s="1"/>
      <c r="P2790" s="1"/>
      <c r="Q2790" s="1"/>
      <c r="R2790" s="31"/>
      <c r="S2790" s="31"/>
      <c r="T2790" s="31"/>
    </row>
    <row r="2791" spans="2:20">
      <c r="B2791" s="1"/>
      <c r="C2791" s="1"/>
      <c r="D2791" s="1"/>
      <c r="E2791" s="1"/>
      <c r="F2791" s="1"/>
      <c r="G2791" s="1"/>
      <c r="H2791" s="1"/>
      <c r="I2791" s="1"/>
      <c r="J2791" s="1"/>
      <c r="K2791" s="1"/>
      <c r="L2791" s="1"/>
      <c r="M2791" s="1"/>
      <c r="N2791" s="1"/>
      <c r="O2791" s="1"/>
      <c r="P2791" s="1"/>
      <c r="Q2791" s="1"/>
      <c r="R2791" s="31"/>
      <c r="S2791" s="31"/>
      <c r="T2791" s="31"/>
    </row>
    <row r="2792" spans="2:20">
      <c r="B2792" s="1"/>
      <c r="C2792" s="1"/>
      <c r="D2792" s="1"/>
      <c r="E2792" s="1"/>
      <c r="F2792" s="1"/>
      <c r="G2792" s="1"/>
      <c r="H2792" s="1"/>
      <c r="I2792" s="1"/>
      <c r="J2792" s="1"/>
      <c r="K2792" s="1"/>
      <c r="L2792" s="1"/>
      <c r="M2792" s="1"/>
      <c r="N2792" s="1"/>
      <c r="O2792" s="1"/>
      <c r="P2792" s="1"/>
      <c r="Q2792" s="1"/>
      <c r="R2792" s="31"/>
      <c r="S2792" s="31"/>
      <c r="T2792" s="31"/>
    </row>
    <row r="2793" spans="2:20">
      <c r="B2793" s="1"/>
      <c r="C2793" s="1"/>
      <c r="D2793" s="1"/>
      <c r="E2793" s="1"/>
      <c r="F2793" s="1"/>
      <c r="G2793" s="1"/>
      <c r="H2793" s="1"/>
      <c r="I2793" s="1"/>
      <c r="J2793" s="1"/>
      <c r="K2793" s="1"/>
      <c r="L2793" s="1"/>
      <c r="M2793" s="1"/>
      <c r="N2793" s="1"/>
      <c r="O2793" s="1"/>
      <c r="P2793" s="1"/>
      <c r="Q2793" s="1"/>
      <c r="R2793" s="31"/>
      <c r="S2793" s="31"/>
      <c r="T2793" s="31"/>
    </row>
    <row r="2794" spans="2:20">
      <c r="B2794" s="1"/>
      <c r="C2794" s="1"/>
      <c r="D2794" s="1"/>
      <c r="E2794" s="1"/>
      <c r="F2794" s="1"/>
      <c r="G2794" s="1"/>
      <c r="H2794" s="1"/>
      <c r="I2794" s="1"/>
      <c r="J2794" s="1"/>
      <c r="K2794" s="1"/>
      <c r="L2794" s="1"/>
      <c r="M2794" s="1"/>
      <c r="N2794" s="1"/>
      <c r="O2794" s="1"/>
      <c r="P2794" s="1"/>
      <c r="Q2794" s="1"/>
      <c r="R2794" s="31"/>
      <c r="S2794" s="31"/>
      <c r="T2794" s="31"/>
    </row>
    <row r="2795" spans="2:20">
      <c r="B2795" s="1"/>
      <c r="C2795" s="1"/>
      <c r="D2795" s="1"/>
      <c r="E2795" s="1"/>
      <c r="F2795" s="1"/>
      <c r="G2795" s="1"/>
      <c r="H2795" s="1"/>
      <c r="I2795" s="1"/>
      <c r="J2795" s="1"/>
      <c r="K2795" s="1"/>
      <c r="L2795" s="1"/>
      <c r="M2795" s="1"/>
      <c r="N2795" s="1"/>
      <c r="O2795" s="1"/>
      <c r="P2795" s="1"/>
      <c r="Q2795" s="1"/>
      <c r="R2795" s="31"/>
      <c r="S2795" s="31"/>
      <c r="T2795" s="31"/>
    </row>
    <row r="2796" spans="2:20">
      <c r="B2796" s="1"/>
      <c r="C2796" s="1"/>
      <c r="D2796" s="1"/>
      <c r="E2796" s="1"/>
      <c r="F2796" s="1"/>
      <c r="G2796" s="1"/>
      <c r="H2796" s="1"/>
      <c r="I2796" s="1"/>
      <c r="J2796" s="1"/>
      <c r="K2796" s="1"/>
      <c r="L2796" s="1"/>
      <c r="M2796" s="1"/>
      <c r="N2796" s="1"/>
      <c r="O2796" s="1"/>
      <c r="P2796" s="1"/>
      <c r="Q2796" s="1"/>
      <c r="R2796" s="31"/>
      <c r="S2796" s="31"/>
      <c r="T2796" s="31"/>
    </row>
    <row r="2797" spans="2:20">
      <c r="B2797" s="1"/>
      <c r="C2797" s="1"/>
      <c r="D2797" s="1"/>
      <c r="E2797" s="1"/>
      <c r="F2797" s="1"/>
      <c r="G2797" s="1"/>
      <c r="H2797" s="1"/>
      <c r="I2797" s="1"/>
      <c r="J2797" s="1"/>
      <c r="K2797" s="1"/>
      <c r="L2797" s="1"/>
      <c r="M2797" s="1"/>
      <c r="N2797" s="1"/>
      <c r="O2797" s="1"/>
      <c r="P2797" s="1"/>
      <c r="Q2797" s="1"/>
      <c r="R2797" s="31"/>
      <c r="S2797" s="31"/>
      <c r="T2797" s="31"/>
    </row>
    <row r="2798" spans="2:20">
      <c r="B2798" s="1"/>
      <c r="C2798" s="1"/>
      <c r="D2798" s="1"/>
      <c r="E2798" s="1"/>
      <c r="F2798" s="1"/>
      <c r="G2798" s="1"/>
      <c r="H2798" s="1"/>
      <c r="I2798" s="1"/>
      <c r="J2798" s="1"/>
      <c r="K2798" s="1"/>
      <c r="L2798" s="1"/>
      <c r="M2798" s="1"/>
      <c r="N2798" s="1"/>
      <c r="O2798" s="1"/>
      <c r="P2798" s="1"/>
      <c r="Q2798" s="1"/>
      <c r="R2798" s="31"/>
      <c r="S2798" s="31"/>
      <c r="T2798" s="31"/>
    </row>
    <row r="2799" spans="2:20">
      <c r="B2799" s="1"/>
      <c r="C2799" s="1"/>
      <c r="D2799" s="1"/>
      <c r="E2799" s="1"/>
      <c r="F2799" s="1"/>
      <c r="G2799" s="1"/>
      <c r="H2799" s="1"/>
      <c r="I2799" s="1"/>
      <c r="J2799" s="1"/>
      <c r="K2799" s="1"/>
      <c r="L2799" s="1"/>
      <c r="M2799" s="1"/>
      <c r="N2799" s="1"/>
      <c r="O2799" s="1"/>
      <c r="P2799" s="1"/>
      <c r="Q2799" s="1"/>
      <c r="R2799" s="31"/>
      <c r="S2799" s="31"/>
      <c r="T2799" s="31"/>
    </row>
    <row r="2800" spans="2:20">
      <c r="B2800" s="1"/>
      <c r="C2800" s="1"/>
      <c r="D2800" s="1"/>
      <c r="E2800" s="1"/>
      <c r="F2800" s="1"/>
      <c r="G2800" s="1"/>
      <c r="H2800" s="1"/>
      <c r="I2800" s="1"/>
      <c r="J2800" s="1"/>
      <c r="K2800" s="1"/>
      <c r="L2800" s="1"/>
      <c r="M2800" s="1"/>
      <c r="N2800" s="1"/>
      <c r="O2800" s="1"/>
      <c r="P2800" s="1"/>
      <c r="Q2800" s="1"/>
      <c r="R2800" s="31"/>
      <c r="S2800" s="31"/>
      <c r="T2800" s="31"/>
    </row>
    <row r="2801" spans="2:20">
      <c r="B2801" s="1"/>
      <c r="C2801" s="1"/>
      <c r="D2801" s="1"/>
      <c r="E2801" s="1"/>
      <c r="F2801" s="1"/>
      <c r="G2801" s="1"/>
      <c r="H2801" s="1"/>
      <c r="I2801" s="1"/>
      <c r="J2801" s="1"/>
      <c r="K2801" s="1"/>
      <c r="L2801" s="1"/>
      <c r="M2801" s="1"/>
      <c r="N2801" s="1"/>
      <c r="O2801" s="1"/>
      <c r="P2801" s="1"/>
      <c r="Q2801" s="1"/>
      <c r="R2801" s="31"/>
      <c r="S2801" s="31"/>
      <c r="T2801" s="31"/>
    </row>
    <row r="2802" spans="2:20">
      <c r="B2802" s="1"/>
      <c r="C2802" s="1"/>
      <c r="D2802" s="1"/>
      <c r="E2802" s="1"/>
      <c r="F2802" s="1"/>
      <c r="G2802" s="1"/>
      <c r="H2802" s="1"/>
      <c r="I2802" s="1"/>
      <c r="J2802" s="1"/>
      <c r="K2802" s="1"/>
      <c r="L2802" s="1"/>
      <c r="M2802" s="1"/>
      <c r="N2802" s="1"/>
      <c r="O2802" s="1"/>
      <c r="P2802" s="1"/>
      <c r="Q2802" s="1"/>
      <c r="R2802" s="31"/>
      <c r="S2802" s="31"/>
      <c r="T2802" s="31"/>
    </row>
    <row r="2803" spans="2:20">
      <c r="B2803" s="1"/>
      <c r="C2803" s="1"/>
      <c r="D2803" s="1"/>
      <c r="E2803" s="1"/>
      <c r="F2803" s="1"/>
      <c r="G2803" s="1"/>
      <c r="H2803" s="1"/>
      <c r="I2803" s="1"/>
      <c r="J2803" s="1"/>
      <c r="K2803" s="1"/>
      <c r="L2803" s="1"/>
      <c r="M2803" s="1"/>
      <c r="N2803" s="1"/>
      <c r="O2803" s="1"/>
      <c r="P2803" s="1"/>
      <c r="Q2803" s="1"/>
      <c r="R2803" s="31"/>
      <c r="S2803" s="31"/>
      <c r="T2803" s="31"/>
    </row>
    <row r="2804" spans="2:20">
      <c r="B2804" s="1"/>
      <c r="C2804" s="1"/>
      <c r="D2804" s="1"/>
      <c r="E2804" s="1"/>
      <c r="F2804" s="1"/>
      <c r="G2804" s="1"/>
      <c r="H2804" s="1"/>
      <c r="I2804" s="1"/>
      <c r="J2804" s="1"/>
      <c r="K2804" s="1"/>
      <c r="L2804" s="1"/>
      <c r="M2804" s="1"/>
      <c r="N2804" s="1"/>
      <c r="O2804" s="1"/>
      <c r="P2804" s="1"/>
      <c r="Q2804" s="1"/>
      <c r="R2804" s="31"/>
      <c r="S2804" s="31"/>
      <c r="T2804" s="31"/>
    </row>
    <row r="2805" spans="2:20">
      <c r="B2805" s="1"/>
      <c r="C2805" s="1"/>
      <c r="D2805" s="1"/>
      <c r="E2805" s="1"/>
      <c r="F2805" s="1"/>
      <c r="G2805" s="1"/>
      <c r="H2805" s="1"/>
      <c r="I2805" s="1"/>
      <c r="J2805" s="1"/>
      <c r="K2805" s="1"/>
      <c r="L2805" s="1"/>
      <c r="M2805" s="1"/>
      <c r="N2805" s="1"/>
      <c r="O2805" s="1"/>
      <c r="P2805" s="1"/>
      <c r="Q2805" s="1"/>
      <c r="R2805" s="31"/>
      <c r="S2805" s="31"/>
      <c r="T2805" s="31"/>
    </row>
    <row r="2806" spans="2:20">
      <c r="B2806" s="1"/>
      <c r="C2806" s="1"/>
      <c r="D2806" s="1"/>
      <c r="E2806" s="1"/>
      <c r="F2806" s="1"/>
      <c r="G2806" s="1"/>
      <c r="H2806" s="1"/>
      <c r="I2806" s="1"/>
      <c r="J2806" s="1"/>
      <c r="K2806" s="1"/>
      <c r="L2806" s="1"/>
      <c r="M2806" s="1"/>
      <c r="N2806" s="1"/>
      <c r="O2806" s="1"/>
      <c r="P2806" s="1"/>
      <c r="Q2806" s="1"/>
      <c r="R2806" s="31"/>
      <c r="S2806" s="31"/>
      <c r="T2806" s="31"/>
    </row>
    <row r="2807" spans="2:20">
      <c r="B2807" s="1"/>
      <c r="C2807" s="1"/>
      <c r="D2807" s="1"/>
      <c r="E2807" s="1"/>
      <c r="F2807" s="1"/>
      <c r="G2807" s="1"/>
      <c r="H2807" s="1"/>
      <c r="I2807" s="1"/>
      <c r="J2807" s="1"/>
      <c r="K2807" s="1"/>
      <c r="L2807" s="1"/>
      <c r="M2807" s="1"/>
      <c r="N2807" s="1"/>
      <c r="O2807" s="1"/>
      <c r="P2807" s="1"/>
      <c r="Q2807" s="1"/>
      <c r="R2807" s="31"/>
      <c r="S2807" s="31"/>
      <c r="T2807" s="31"/>
    </row>
    <row r="2808" spans="2:20">
      <c r="B2808" s="1"/>
      <c r="C2808" s="1"/>
      <c r="D2808" s="1"/>
      <c r="E2808" s="1"/>
      <c r="F2808" s="1"/>
      <c r="G2808" s="1"/>
      <c r="H2808" s="1"/>
      <c r="I2808" s="1"/>
      <c r="J2808" s="1"/>
      <c r="K2808" s="1"/>
      <c r="L2808" s="1"/>
      <c r="M2808" s="1"/>
      <c r="N2808" s="1"/>
      <c r="O2808" s="1"/>
      <c r="P2808" s="1"/>
      <c r="Q2808" s="1"/>
      <c r="R2808" s="31"/>
      <c r="S2808" s="31"/>
      <c r="T2808" s="31"/>
    </row>
    <row r="2809" spans="2:20">
      <c r="B2809" s="1"/>
      <c r="C2809" s="1"/>
      <c r="D2809" s="1"/>
      <c r="E2809" s="1"/>
      <c r="F2809" s="1"/>
      <c r="G2809" s="1"/>
      <c r="H2809" s="1"/>
      <c r="I2809" s="1"/>
      <c r="J2809" s="1"/>
      <c r="K2809" s="1"/>
      <c r="L2809" s="1"/>
      <c r="M2809" s="1"/>
      <c r="N2809" s="1"/>
      <c r="O2809" s="1"/>
      <c r="P2809" s="1"/>
      <c r="Q2809" s="1"/>
      <c r="R2809" s="31"/>
      <c r="S2809" s="31"/>
      <c r="T2809" s="31"/>
    </row>
    <row r="2810" spans="2:20">
      <c r="B2810" s="1"/>
      <c r="C2810" s="1"/>
      <c r="D2810" s="1"/>
      <c r="E2810" s="1"/>
      <c r="F2810" s="1"/>
      <c r="G2810" s="1"/>
      <c r="H2810" s="1"/>
      <c r="I2810" s="1"/>
      <c r="J2810" s="1"/>
      <c r="K2810" s="1"/>
      <c r="L2810" s="1"/>
      <c r="M2810" s="1"/>
      <c r="N2810" s="1"/>
      <c r="O2810" s="1"/>
      <c r="P2810" s="1"/>
      <c r="Q2810" s="1"/>
      <c r="R2810" s="31"/>
      <c r="S2810" s="31"/>
      <c r="T2810" s="31"/>
    </row>
    <row r="2811" spans="2:20">
      <c r="B2811" s="1"/>
      <c r="C2811" s="1"/>
      <c r="D2811" s="1"/>
      <c r="E2811" s="1"/>
      <c r="F2811" s="1"/>
      <c r="G2811" s="1"/>
      <c r="H2811" s="1"/>
      <c r="I2811" s="1"/>
      <c r="J2811" s="1"/>
      <c r="K2811" s="1"/>
      <c r="L2811" s="1"/>
      <c r="M2811" s="1"/>
      <c r="N2811" s="1"/>
      <c r="O2811" s="1"/>
      <c r="P2811" s="1"/>
      <c r="Q2811" s="1"/>
      <c r="R2811" s="31"/>
      <c r="S2811" s="31"/>
      <c r="T2811" s="31"/>
    </row>
    <row r="2812" spans="2:20">
      <c r="B2812" s="1"/>
      <c r="C2812" s="1"/>
      <c r="D2812" s="1"/>
      <c r="E2812" s="1"/>
      <c r="F2812" s="1"/>
      <c r="G2812" s="1"/>
      <c r="H2812" s="1"/>
      <c r="I2812" s="1"/>
      <c r="J2812" s="1"/>
      <c r="K2812" s="1"/>
      <c r="L2812" s="1"/>
      <c r="M2812" s="1"/>
      <c r="N2812" s="1"/>
      <c r="O2812" s="1"/>
      <c r="P2812" s="1"/>
      <c r="Q2812" s="1"/>
      <c r="R2812" s="31"/>
      <c r="S2812" s="31"/>
      <c r="T2812" s="31"/>
    </row>
    <row r="2813" spans="2:20">
      <c r="B2813" s="1"/>
      <c r="C2813" s="1"/>
      <c r="D2813" s="1"/>
      <c r="E2813" s="1"/>
      <c r="F2813" s="1"/>
      <c r="G2813" s="1"/>
      <c r="H2813" s="1"/>
      <c r="I2813" s="1"/>
      <c r="J2813" s="1"/>
      <c r="K2813" s="1"/>
      <c r="L2813" s="1"/>
      <c r="M2813" s="1"/>
      <c r="N2813" s="1"/>
      <c r="O2813" s="1"/>
      <c r="P2813" s="1"/>
      <c r="Q2813" s="1"/>
      <c r="R2813" s="31"/>
      <c r="S2813" s="31"/>
      <c r="T2813" s="31"/>
    </row>
    <row r="2814" spans="2:20">
      <c r="B2814" s="1"/>
      <c r="C2814" s="1"/>
      <c r="D2814" s="1"/>
      <c r="E2814" s="1"/>
      <c r="F2814" s="1"/>
      <c r="G2814" s="1"/>
      <c r="H2814" s="1"/>
      <c r="I2814" s="1"/>
      <c r="J2814" s="1"/>
      <c r="K2814" s="1"/>
      <c r="L2814" s="1"/>
      <c r="M2814" s="1"/>
      <c r="N2814" s="1"/>
      <c r="O2814" s="1"/>
      <c r="P2814" s="1"/>
      <c r="Q2814" s="1"/>
      <c r="R2814" s="31"/>
      <c r="S2814" s="31"/>
      <c r="T2814" s="31"/>
    </row>
    <row r="2815" spans="2:20">
      <c r="B2815" s="1"/>
      <c r="C2815" s="1"/>
      <c r="D2815" s="1"/>
      <c r="E2815" s="1"/>
      <c r="F2815" s="1"/>
      <c r="G2815" s="1"/>
      <c r="H2815" s="1"/>
      <c r="I2815" s="1"/>
      <c r="J2815" s="1"/>
      <c r="K2815" s="1"/>
      <c r="L2815" s="1"/>
      <c r="M2815" s="1"/>
      <c r="N2815" s="1"/>
      <c r="O2815" s="1"/>
      <c r="P2815" s="1"/>
      <c r="Q2815" s="1"/>
      <c r="R2815" s="31"/>
      <c r="S2815" s="31"/>
      <c r="T2815" s="31"/>
    </row>
    <row r="2816" spans="2:20">
      <c r="B2816" s="1"/>
      <c r="C2816" s="1"/>
      <c r="D2816" s="1"/>
      <c r="E2816" s="1"/>
      <c r="F2816" s="1"/>
      <c r="G2816" s="1"/>
      <c r="H2816" s="1"/>
      <c r="I2816" s="1"/>
      <c r="J2816" s="1"/>
      <c r="K2816" s="1"/>
      <c r="L2816" s="1"/>
      <c r="M2816" s="1"/>
      <c r="N2816" s="1"/>
      <c r="O2816" s="1"/>
      <c r="P2816" s="1"/>
      <c r="Q2816" s="1"/>
      <c r="R2816" s="31"/>
      <c r="S2816" s="31"/>
      <c r="T2816" s="31"/>
    </row>
    <row r="2817" spans="2:20">
      <c r="B2817" s="1"/>
      <c r="C2817" s="1"/>
      <c r="D2817" s="1"/>
      <c r="E2817" s="1"/>
      <c r="F2817" s="1"/>
      <c r="G2817" s="1"/>
      <c r="H2817" s="1"/>
      <c r="I2817" s="1"/>
      <c r="J2817" s="1"/>
      <c r="K2817" s="1"/>
      <c r="L2817" s="1"/>
      <c r="M2817" s="1"/>
      <c r="N2817" s="1"/>
      <c r="O2817" s="1"/>
      <c r="P2817" s="1"/>
      <c r="Q2817" s="1"/>
      <c r="R2817" s="31"/>
      <c r="S2817" s="31"/>
      <c r="T2817" s="31"/>
    </row>
    <row r="2818" spans="2:20">
      <c r="B2818" s="1"/>
      <c r="C2818" s="1"/>
      <c r="D2818" s="1"/>
      <c r="E2818" s="1"/>
      <c r="F2818" s="1"/>
      <c r="G2818" s="1"/>
      <c r="H2818" s="1"/>
      <c r="I2818" s="1"/>
      <c r="J2818" s="1"/>
      <c r="K2818" s="1"/>
      <c r="L2818" s="1"/>
      <c r="M2818" s="1"/>
      <c r="N2818" s="1"/>
      <c r="O2818" s="1"/>
      <c r="P2818" s="1"/>
      <c r="Q2818" s="1"/>
      <c r="R2818" s="31"/>
      <c r="S2818" s="31"/>
      <c r="T2818" s="31"/>
    </row>
    <row r="2819" spans="2:20">
      <c r="B2819" s="1"/>
      <c r="C2819" s="1"/>
      <c r="D2819" s="1"/>
      <c r="E2819" s="1"/>
      <c r="F2819" s="1"/>
      <c r="G2819" s="1"/>
      <c r="H2819" s="1"/>
      <c r="I2819" s="1"/>
      <c r="J2819" s="1"/>
      <c r="K2819" s="1"/>
      <c r="L2819" s="1"/>
      <c r="M2819" s="1"/>
      <c r="N2819" s="1"/>
      <c r="O2819" s="1"/>
      <c r="P2819" s="1"/>
      <c r="Q2819" s="1"/>
      <c r="R2819" s="31"/>
      <c r="S2819" s="31"/>
      <c r="T2819" s="31"/>
    </row>
    <row r="2820" spans="2:20">
      <c r="B2820" s="1"/>
      <c r="C2820" s="1"/>
      <c r="D2820" s="1"/>
      <c r="E2820" s="1"/>
      <c r="F2820" s="1"/>
      <c r="G2820" s="1"/>
      <c r="H2820" s="1"/>
      <c r="I2820" s="1"/>
      <c r="J2820" s="1"/>
      <c r="K2820" s="1"/>
      <c r="L2820" s="1"/>
      <c r="M2820" s="1"/>
      <c r="N2820" s="1"/>
      <c r="O2820" s="1"/>
      <c r="P2820" s="1"/>
      <c r="Q2820" s="1"/>
      <c r="R2820" s="31"/>
      <c r="S2820" s="31"/>
      <c r="T2820" s="31"/>
    </row>
    <row r="2821" spans="2:20">
      <c r="B2821" s="1"/>
      <c r="C2821" s="1"/>
      <c r="D2821" s="1"/>
      <c r="E2821" s="1"/>
      <c r="F2821" s="1"/>
      <c r="G2821" s="1"/>
      <c r="H2821" s="1"/>
      <c r="I2821" s="1"/>
      <c r="J2821" s="1"/>
      <c r="K2821" s="1"/>
      <c r="L2821" s="1"/>
      <c r="M2821" s="1"/>
      <c r="N2821" s="1"/>
      <c r="O2821" s="1"/>
      <c r="P2821" s="1"/>
      <c r="Q2821" s="1"/>
      <c r="R2821" s="31"/>
      <c r="S2821" s="31"/>
      <c r="T2821" s="31"/>
    </row>
    <row r="2822" spans="2:20">
      <c r="B2822" s="1"/>
      <c r="C2822" s="1"/>
      <c r="D2822" s="1"/>
      <c r="E2822" s="1"/>
      <c r="F2822" s="1"/>
      <c r="G2822" s="1"/>
      <c r="H2822" s="1"/>
      <c r="I2822" s="1"/>
      <c r="J2822" s="1"/>
      <c r="K2822" s="1"/>
      <c r="L2822" s="1"/>
      <c r="M2822" s="1"/>
      <c r="N2822" s="1"/>
      <c r="O2822" s="1"/>
      <c r="P2822" s="1"/>
      <c r="Q2822" s="1"/>
      <c r="R2822" s="31"/>
      <c r="S2822" s="31"/>
      <c r="T2822" s="31"/>
    </row>
    <row r="2823" spans="2:20">
      <c r="B2823" s="1"/>
      <c r="C2823" s="1"/>
      <c r="D2823" s="1"/>
      <c r="E2823" s="1"/>
      <c r="F2823" s="1"/>
      <c r="G2823" s="1"/>
      <c r="H2823" s="1"/>
      <c r="I2823" s="1"/>
      <c r="J2823" s="1"/>
      <c r="K2823" s="1"/>
      <c r="L2823" s="1"/>
      <c r="M2823" s="1"/>
      <c r="N2823" s="1"/>
      <c r="O2823" s="1"/>
      <c r="P2823" s="1"/>
      <c r="Q2823" s="1"/>
      <c r="R2823" s="31"/>
      <c r="S2823" s="31"/>
      <c r="T2823" s="31"/>
    </row>
    <row r="2824" spans="2:20">
      <c r="B2824" s="1"/>
      <c r="C2824" s="1"/>
      <c r="D2824" s="1"/>
      <c r="E2824" s="1"/>
      <c r="F2824" s="1"/>
      <c r="G2824" s="1"/>
      <c r="H2824" s="1"/>
      <c r="I2824" s="1"/>
      <c r="J2824" s="1"/>
      <c r="K2824" s="1"/>
      <c r="L2824" s="1"/>
      <c r="M2824" s="1"/>
      <c r="N2824" s="1"/>
      <c r="O2824" s="1"/>
      <c r="P2824" s="1"/>
      <c r="Q2824" s="1"/>
      <c r="R2824" s="31"/>
      <c r="S2824" s="31"/>
      <c r="T2824" s="31"/>
    </row>
    <row r="2825" spans="2:20">
      <c r="B2825" s="1"/>
      <c r="C2825" s="1"/>
      <c r="D2825" s="1"/>
      <c r="E2825" s="1"/>
      <c r="F2825" s="1"/>
      <c r="G2825" s="1"/>
      <c r="H2825" s="1"/>
      <c r="I2825" s="1"/>
      <c r="J2825" s="1"/>
      <c r="K2825" s="1"/>
      <c r="L2825" s="1"/>
      <c r="M2825" s="1"/>
      <c r="N2825" s="1"/>
      <c r="O2825" s="1"/>
      <c r="P2825" s="1"/>
      <c r="Q2825" s="1"/>
      <c r="R2825" s="31"/>
      <c r="S2825" s="31"/>
      <c r="T2825" s="31"/>
    </row>
    <row r="2826" spans="2:20">
      <c r="B2826" s="1"/>
      <c r="C2826" s="1"/>
      <c r="D2826" s="1"/>
      <c r="E2826" s="1"/>
      <c r="F2826" s="1"/>
      <c r="G2826" s="1"/>
      <c r="H2826" s="1"/>
      <c r="I2826" s="1"/>
      <c r="J2826" s="1"/>
      <c r="K2826" s="1"/>
      <c r="L2826" s="1"/>
      <c r="M2826" s="1"/>
      <c r="N2826" s="1"/>
      <c r="O2826" s="1"/>
      <c r="P2826" s="1"/>
      <c r="Q2826" s="1"/>
      <c r="R2826" s="31"/>
      <c r="S2826" s="31"/>
      <c r="T2826" s="31"/>
    </row>
    <row r="2827" spans="2:20">
      <c r="B2827" s="1"/>
      <c r="C2827" s="1"/>
      <c r="D2827" s="1"/>
      <c r="E2827" s="1"/>
      <c r="F2827" s="1"/>
      <c r="G2827" s="1"/>
      <c r="H2827" s="1"/>
      <c r="I2827" s="1"/>
      <c r="J2827" s="1"/>
      <c r="K2827" s="1"/>
      <c r="L2827" s="1"/>
      <c r="M2827" s="1"/>
      <c r="N2827" s="1"/>
      <c r="O2827" s="1"/>
      <c r="P2827" s="1"/>
      <c r="Q2827" s="1"/>
      <c r="R2827" s="31"/>
      <c r="S2827" s="31"/>
      <c r="T2827" s="31"/>
    </row>
    <row r="2828" spans="2:20">
      <c r="B2828" s="1"/>
      <c r="C2828" s="1"/>
      <c r="D2828" s="1"/>
      <c r="E2828" s="1"/>
      <c r="F2828" s="1"/>
      <c r="G2828" s="1"/>
      <c r="H2828" s="1"/>
      <c r="I2828" s="1"/>
      <c r="J2828" s="1"/>
      <c r="K2828" s="1"/>
      <c r="L2828" s="1"/>
      <c r="M2828" s="1"/>
      <c r="N2828" s="1"/>
      <c r="O2828" s="1"/>
      <c r="P2828" s="1"/>
      <c r="Q2828" s="1"/>
      <c r="R2828" s="31"/>
      <c r="S2828" s="31"/>
      <c r="T2828" s="31"/>
    </row>
    <row r="2829" spans="2:20">
      <c r="B2829" s="1"/>
      <c r="C2829" s="1"/>
      <c r="D2829" s="1"/>
      <c r="E2829" s="1"/>
      <c r="F2829" s="1"/>
      <c r="G2829" s="1"/>
      <c r="H2829" s="1"/>
      <c r="I2829" s="1"/>
      <c r="J2829" s="1"/>
      <c r="K2829" s="1"/>
      <c r="L2829" s="1"/>
      <c r="M2829" s="1"/>
      <c r="N2829" s="1"/>
      <c r="O2829" s="1"/>
      <c r="P2829" s="1"/>
      <c r="Q2829" s="1"/>
      <c r="R2829" s="31"/>
      <c r="S2829" s="31"/>
      <c r="T2829" s="31"/>
    </row>
    <row r="2830" spans="2:20">
      <c r="B2830" s="1"/>
      <c r="C2830" s="1"/>
      <c r="D2830" s="1"/>
      <c r="E2830" s="1"/>
      <c r="F2830" s="1"/>
      <c r="G2830" s="1"/>
      <c r="H2830" s="1"/>
      <c r="I2830" s="1"/>
      <c r="J2830" s="1"/>
      <c r="K2830" s="1"/>
      <c r="L2830" s="1"/>
      <c r="M2830" s="1"/>
      <c r="N2830" s="1"/>
      <c r="O2830" s="1"/>
      <c r="P2830" s="1"/>
      <c r="Q2830" s="1"/>
      <c r="R2830" s="31"/>
      <c r="S2830" s="31"/>
      <c r="T2830" s="31"/>
    </row>
    <row r="2831" spans="2:20">
      <c r="B2831" s="1"/>
      <c r="C2831" s="1"/>
      <c r="D2831" s="1"/>
      <c r="E2831" s="1"/>
      <c r="F2831" s="1"/>
      <c r="G2831" s="1"/>
      <c r="H2831" s="1"/>
      <c r="I2831" s="1"/>
      <c r="J2831" s="1"/>
      <c r="K2831" s="1"/>
      <c r="L2831" s="1"/>
      <c r="M2831" s="1"/>
      <c r="N2831" s="1"/>
      <c r="O2831" s="1"/>
      <c r="P2831" s="1"/>
      <c r="Q2831" s="1"/>
      <c r="R2831" s="31"/>
      <c r="S2831" s="31"/>
      <c r="T2831" s="31"/>
    </row>
    <row r="2832" spans="2:20">
      <c r="B2832" s="1"/>
      <c r="C2832" s="1"/>
      <c r="D2832" s="1"/>
      <c r="E2832" s="1"/>
      <c r="F2832" s="1"/>
      <c r="G2832" s="1"/>
      <c r="H2832" s="1"/>
      <c r="I2832" s="1"/>
      <c r="J2832" s="1"/>
      <c r="K2832" s="1"/>
      <c r="L2832" s="1"/>
      <c r="M2832" s="1"/>
      <c r="N2832" s="1"/>
      <c r="O2832" s="1"/>
      <c r="P2832" s="1"/>
      <c r="Q2832" s="1"/>
      <c r="R2832" s="31"/>
      <c r="S2832" s="31"/>
      <c r="T2832" s="31"/>
    </row>
    <row r="2833" spans="2:20">
      <c r="B2833" s="1"/>
      <c r="C2833" s="1"/>
      <c r="D2833" s="1"/>
      <c r="E2833" s="1"/>
      <c r="F2833" s="1"/>
      <c r="G2833" s="1"/>
      <c r="H2833" s="1"/>
      <c r="I2833" s="1"/>
      <c r="J2833" s="1"/>
      <c r="K2833" s="1"/>
      <c r="L2833" s="1"/>
      <c r="M2833" s="1"/>
      <c r="N2833" s="1"/>
      <c r="O2833" s="1"/>
      <c r="P2833" s="1"/>
      <c r="Q2833" s="1"/>
      <c r="R2833" s="31"/>
      <c r="S2833" s="31"/>
      <c r="T2833" s="31"/>
    </row>
    <row r="2834" spans="2:20">
      <c r="B2834" s="1"/>
      <c r="C2834" s="1"/>
      <c r="D2834" s="1"/>
      <c r="E2834" s="1"/>
      <c r="F2834" s="1"/>
      <c r="G2834" s="1"/>
      <c r="H2834" s="1"/>
      <c r="I2834" s="1"/>
      <c r="J2834" s="1"/>
      <c r="K2834" s="1"/>
      <c r="L2834" s="1"/>
      <c r="M2834" s="1"/>
      <c r="N2834" s="1"/>
      <c r="O2834" s="1"/>
      <c r="P2834" s="1"/>
      <c r="Q2834" s="1"/>
      <c r="R2834" s="31"/>
      <c r="S2834" s="31"/>
      <c r="T2834" s="31"/>
    </row>
    <row r="2835" spans="2:20">
      <c r="B2835" s="1"/>
      <c r="C2835" s="1"/>
      <c r="D2835" s="1"/>
      <c r="E2835" s="1"/>
      <c r="F2835" s="1"/>
      <c r="G2835" s="1"/>
      <c r="H2835" s="1"/>
      <c r="I2835" s="1"/>
      <c r="J2835" s="1"/>
      <c r="K2835" s="1"/>
      <c r="L2835" s="1"/>
      <c r="M2835" s="1"/>
      <c r="N2835" s="1"/>
      <c r="O2835" s="1"/>
      <c r="P2835" s="1"/>
      <c r="Q2835" s="1"/>
      <c r="R2835" s="31"/>
      <c r="S2835" s="31"/>
      <c r="T2835" s="31"/>
    </row>
    <row r="2836" spans="2:20">
      <c r="B2836" s="1"/>
      <c r="C2836" s="1"/>
      <c r="D2836" s="1"/>
      <c r="E2836" s="1"/>
      <c r="F2836" s="1"/>
      <c r="G2836" s="1"/>
      <c r="H2836" s="1"/>
      <c r="I2836" s="1"/>
      <c r="J2836" s="1"/>
      <c r="K2836" s="1"/>
      <c r="L2836" s="1"/>
      <c r="M2836" s="1"/>
      <c r="N2836" s="1"/>
      <c r="O2836" s="1"/>
      <c r="P2836" s="1"/>
      <c r="Q2836" s="1"/>
      <c r="R2836" s="31"/>
      <c r="S2836" s="31"/>
      <c r="T2836" s="31"/>
    </row>
    <row r="2837" spans="2:20">
      <c r="B2837" s="1"/>
      <c r="C2837" s="1"/>
      <c r="D2837" s="1"/>
      <c r="E2837" s="1"/>
      <c r="F2837" s="1"/>
      <c r="G2837" s="1"/>
      <c r="H2837" s="1"/>
      <c r="I2837" s="1"/>
      <c r="J2837" s="1"/>
      <c r="K2837" s="1"/>
      <c r="L2837" s="1"/>
      <c r="M2837" s="1"/>
      <c r="N2837" s="1"/>
      <c r="O2837" s="1"/>
      <c r="P2837" s="1"/>
      <c r="Q2837" s="1"/>
      <c r="R2837" s="31"/>
      <c r="S2837" s="31"/>
      <c r="T2837" s="31"/>
    </row>
    <row r="2838" spans="2:20">
      <c r="B2838" s="1"/>
      <c r="C2838" s="1"/>
      <c r="D2838" s="1"/>
      <c r="E2838" s="1"/>
      <c r="F2838" s="1"/>
      <c r="G2838" s="1"/>
      <c r="H2838" s="1"/>
      <c r="I2838" s="1"/>
      <c r="J2838" s="1"/>
      <c r="K2838" s="1"/>
      <c r="L2838" s="1"/>
      <c r="M2838" s="1"/>
      <c r="N2838" s="1"/>
      <c r="O2838" s="1"/>
      <c r="P2838" s="1"/>
      <c r="Q2838" s="1"/>
      <c r="R2838" s="31"/>
      <c r="S2838" s="31"/>
      <c r="T2838" s="31"/>
    </row>
    <row r="2839" spans="2:20">
      <c r="B2839" s="1"/>
      <c r="C2839" s="1"/>
      <c r="D2839" s="1"/>
      <c r="E2839" s="1"/>
      <c r="F2839" s="1"/>
      <c r="G2839" s="1"/>
      <c r="H2839" s="1"/>
      <c r="I2839" s="1"/>
      <c r="J2839" s="1"/>
      <c r="K2839" s="1"/>
      <c r="L2839" s="1"/>
      <c r="M2839" s="1"/>
      <c r="N2839" s="1"/>
      <c r="O2839" s="1"/>
      <c r="P2839" s="1"/>
      <c r="Q2839" s="1"/>
      <c r="R2839" s="31"/>
      <c r="S2839" s="31"/>
      <c r="T2839" s="31"/>
    </row>
    <row r="2840" spans="2:20">
      <c r="B2840" s="1"/>
      <c r="C2840" s="1"/>
      <c r="D2840" s="1"/>
      <c r="E2840" s="1"/>
      <c r="F2840" s="1"/>
      <c r="G2840" s="1"/>
      <c r="H2840" s="1"/>
      <c r="I2840" s="1"/>
      <c r="J2840" s="1"/>
      <c r="K2840" s="1"/>
      <c r="L2840" s="1"/>
      <c r="M2840" s="1"/>
      <c r="N2840" s="1"/>
      <c r="O2840" s="1"/>
      <c r="P2840" s="1"/>
      <c r="Q2840" s="1"/>
      <c r="R2840" s="31"/>
      <c r="S2840" s="31"/>
      <c r="T2840" s="31"/>
    </row>
    <row r="2841" spans="2:20">
      <c r="B2841" s="1"/>
      <c r="C2841" s="1"/>
      <c r="D2841" s="1"/>
      <c r="E2841" s="1"/>
      <c r="F2841" s="1"/>
      <c r="G2841" s="1"/>
      <c r="H2841" s="1"/>
      <c r="I2841" s="1"/>
      <c r="J2841" s="1"/>
      <c r="K2841" s="1"/>
      <c r="L2841" s="1"/>
      <c r="M2841" s="1"/>
      <c r="N2841" s="1"/>
      <c r="O2841" s="1"/>
      <c r="P2841" s="1"/>
      <c r="Q2841" s="1"/>
      <c r="R2841" s="31"/>
      <c r="S2841" s="31"/>
      <c r="T2841" s="31"/>
    </row>
    <row r="2842" spans="2:20">
      <c r="B2842" s="1"/>
      <c r="C2842" s="1"/>
      <c r="D2842" s="1"/>
      <c r="E2842" s="1"/>
      <c r="F2842" s="1"/>
      <c r="G2842" s="1"/>
      <c r="H2842" s="1"/>
      <c r="I2842" s="1"/>
      <c r="J2842" s="1"/>
      <c r="K2842" s="1"/>
      <c r="L2842" s="1"/>
      <c r="M2842" s="1"/>
      <c r="N2842" s="1"/>
      <c r="O2842" s="1"/>
      <c r="P2842" s="1"/>
      <c r="Q2842" s="1"/>
      <c r="R2842" s="31"/>
      <c r="S2842" s="31"/>
      <c r="T2842" s="31"/>
    </row>
    <row r="2843" spans="2:20">
      <c r="B2843" s="1"/>
      <c r="C2843" s="1"/>
      <c r="D2843" s="1"/>
      <c r="E2843" s="1"/>
      <c r="F2843" s="1"/>
      <c r="G2843" s="1"/>
      <c r="H2843" s="1"/>
      <c r="I2843" s="1"/>
      <c r="J2843" s="1"/>
      <c r="K2843" s="1"/>
      <c r="L2843" s="1"/>
      <c r="M2843" s="1"/>
      <c r="N2843" s="1"/>
      <c r="O2843" s="1"/>
      <c r="P2843" s="1"/>
      <c r="Q2843" s="1"/>
      <c r="R2843" s="31"/>
      <c r="S2843" s="31"/>
      <c r="T2843" s="31"/>
    </row>
    <row r="2844" spans="2:20">
      <c r="B2844" s="1"/>
      <c r="C2844" s="1"/>
      <c r="D2844" s="1"/>
      <c r="E2844" s="1"/>
      <c r="F2844" s="1"/>
      <c r="G2844" s="1"/>
      <c r="H2844" s="1"/>
      <c r="I2844" s="1"/>
      <c r="J2844" s="1"/>
      <c r="K2844" s="1"/>
      <c r="L2844" s="1"/>
      <c r="M2844" s="1"/>
      <c r="N2844" s="1"/>
      <c r="O2844" s="1"/>
      <c r="P2844" s="1"/>
      <c r="Q2844" s="1"/>
      <c r="R2844" s="31"/>
      <c r="S2844" s="31"/>
      <c r="T2844" s="31"/>
    </row>
    <row r="2845" spans="2:20">
      <c r="B2845" s="1"/>
      <c r="C2845" s="1"/>
      <c r="D2845" s="1"/>
      <c r="E2845" s="1"/>
      <c r="F2845" s="1"/>
      <c r="G2845" s="1"/>
      <c r="H2845" s="1"/>
      <c r="I2845" s="1"/>
      <c r="J2845" s="1"/>
      <c r="K2845" s="1"/>
      <c r="L2845" s="1"/>
      <c r="M2845" s="1"/>
      <c r="N2845" s="1"/>
      <c r="O2845" s="1"/>
      <c r="P2845" s="1"/>
      <c r="Q2845" s="1"/>
      <c r="R2845" s="31"/>
      <c r="S2845" s="31"/>
      <c r="T2845" s="31"/>
    </row>
    <row r="2846" spans="2:20">
      <c r="B2846" s="1"/>
      <c r="C2846" s="1"/>
      <c r="D2846" s="1"/>
      <c r="E2846" s="1"/>
      <c r="F2846" s="1"/>
      <c r="G2846" s="1"/>
      <c r="H2846" s="1"/>
      <c r="I2846" s="1"/>
      <c r="J2846" s="1"/>
      <c r="K2846" s="1"/>
      <c r="L2846" s="1"/>
      <c r="M2846" s="1"/>
      <c r="N2846" s="1"/>
      <c r="O2846" s="1"/>
      <c r="P2846" s="1"/>
      <c r="Q2846" s="1"/>
      <c r="R2846" s="31"/>
      <c r="S2846" s="31"/>
      <c r="T2846" s="31"/>
    </row>
    <row r="2847" spans="2:20">
      <c r="B2847" s="1"/>
      <c r="C2847" s="1"/>
      <c r="D2847" s="1"/>
      <c r="E2847" s="1"/>
      <c r="F2847" s="1"/>
      <c r="G2847" s="1"/>
      <c r="H2847" s="1"/>
      <c r="I2847" s="1"/>
      <c r="J2847" s="1"/>
      <c r="K2847" s="1"/>
      <c r="L2847" s="1"/>
      <c r="M2847" s="1"/>
      <c r="N2847" s="1"/>
      <c r="O2847" s="1"/>
      <c r="P2847" s="1"/>
      <c r="Q2847" s="1"/>
      <c r="R2847" s="31"/>
      <c r="S2847" s="31"/>
      <c r="T2847" s="31"/>
    </row>
    <row r="2848" spans="2:20">
      <c r="B2848" s="1"/>
      <c r="C2848" s="1"/>
      <c r="D2848" s="1"/>
      <c r="E2848" s="1"/>
      <c r="F2848" s="1"/>
      <c r="G2848" s="1"/>
      <c r="H2848" s="1"/>
      <c r="I2848" s="1"/>
      <c r="J2848" s="1"/>
      <c r="K2848" s="1"/>
      <c r="L2848" s="1"/>
      <c r="M2848" s="1"/>
      <c r="N2848" s="1"/>
      <c r="O2848" s="1"/>
      <c r="P2848" s="1"/>
      <c r="Q2848" s="1"/>
      <c r="R2848" s="31"/>
      <c r="S2848" s="31"/>
      <c r="T2848" s="31"/>
    </row>
    <row r="2849" spans="2:20">
      <c r="B2849" s="1"/>
      <c r="C2849" s="1"/>
      <c r="D2849" s="1"/>
      <c r="E2849" s="1"/>
      <c r="F2849" s="1"/>
      <c r="G2849" s="1"/>
      <c r="H2849" s="1"/>
      <c r="I2849" s="1"/>
      <c r="J2849" s="1"/>
      <c r="K2849" s="1"/>
      <c r="L2849" s="1"/>
      <c r="M2849" s="1"/>
      <c r="N2849" s="1"/>
      <c r="O2849" s="1"/>
      <c r="P2849" s="1"/>
      <c r="Q2849" s="1"/>
      <c r="R2849" s="31"/>
      <c r="S2849" s="31"/>
      <c r="T2849" s="31"/>
    </row>
    <row r="2850" spans="2:20">
      <c r="B2850" s="1"/>
      <c r="C2850" s="1"/>
      <c r="D2850" s="1"/>
      <c r="E2850" s="1"/>
      <c r="F2850" s="1"/>
      <c r="G2850" s="1"/>
      <c r="H2850" s="1"/>
      <c r="I2850" s="1"/>
      <c r="J2850" s="1"/>
      <c r="K2850" s="1"/>
      <c r="L2850" s="1"/>
      <c r="M2850" s="1"/>
      <c r="N2850" s="1"/>
      <c r="O2850" s="1"/>
      <c r="P2850" s="1"/>
      <c r="Q2850" s="1"/>
      <c r="R2850" s="31"/>
      <c r="S2850" s="31"/>
      <c r="T2850" s="31"/>
    </row>
    <row r="2851" spans="2:20">
      <c r="B2851" s="1"/>
      <c r="C2851" s="1"/>
      <c r="D2851" s="1"/>
      <c r="E2851" s="1"/>
      <c r="F2851" s="1"/>
      <c r="G2851" s="1"/>
      <c r="H2851" s="1"/>
      <c r="I2851" s="1"/>
      <c r="J2851" s="1"/>
      <c r="K2851" s="1"/>
      <c r="L2851" s="1"/>
      <c r="M2851" s="1"/>
      <c r="N2851" s="1"/>
      <c r="O2851" s="1"/>
      <c r="P2851" s="1"/>
      <c r="Q2851" s="1"/>
      <c r="R2851" s="31"/>
      <c r="S2851" s="31"/>
      <c r="T2851" s="31"/>
    </row>
    <row r="2852" spans="2:20">
      <c r="B2852" s="1"/>
      <c r="C2852" s="1"/>
      <c r="D2852" s="1"/>
      <c r="E2852" s="1"/>
      <c r="F2852" s="1"/>
      <c r="G2852" s="1"/>
      <c r="H2852" s="1"/>
      <c r="I2852" s="1"/>
      <c r="J2852" s="1"/>
      <c r="K2852" s="1"/>
      <c r="L2852" s="1"/>
      <c r="M2852" s="1"/>
      <c r="N2852" s="1"/>
      <c r="O2852" s="1"/>
      <c r="P2852" s="1"/>
      <c r="Q2852" s="1"/>
      <c r="R2852" s="31"/>
      <c r="S2852" s="31"/>
      <c r="T2852" s="31"/>
    </row>
    <row r="2853" spans="2:20">
      <c r="B2853" s="1"/>
      <c r="C2853" s="1"/>
      <c r="D2853" s="1"/>
      <c r="E2853" s="1"/>
      <c r="F2853" s="1"/>
      <c r="G2853" s="1"/>
      <c r="H2853" s="1"/>
      <c r="I2853" s="1"/>
      <c r="J2853" s="1"/>
      <c r="K2853" s="1"/>
      <c r="L2853" s="1"/>
      <c r="M2853" s="1"/>
      <c r="N2853" s="1"/>
      <c r="O2853" s="1"/>
      <c r="P2853" s="1"/>
      <c r="Q2853" s="1"/>
      <c r="R2853" s="31"/>
      <c r="S2853" s="31"/>
      <c r="T2853" s="31"/>
    </row>
    <row r="2854" spans="2:20">
      <c r="B2854" s="1"/>
      <c r="C2854" s="1"/>
      <c r="D2854" s="1"/>
      <c r="E2854" s="1"/>
      <c r="F2854" s="1"/>
      <c r="G2854" s="1"/>
      <c r="H2854" s="1"/>
      <c r="I2854" s="1"/>
      <c r="J2854" s="1"/>
      <c r="K2854" s="1"/>
      <c r="L2854" s="1"/>
      <c r="M2854" s="1"/>
      <c r="N2854" s="1"/>
      <c r="O2854" s="1"/>
      <c r="P2854" s="1"/>
      <c r="Q2854" s="1"/>
      <c r="R2854" s="31"/>
      <c r="S2854" s="31"/>
      <c r="T2854" s="31"/>
    </row>
    <row r="2855" spans="2:20">
      <c r="B2855" s="1"/>
      <c r="C2855" s="1"/>
      <c r="D2855" s="1"/>
      <c r="E2855" s="1"/>
      <c r="F2855" s="1"/>
      <c r="G2855" s="1"/>
      <c r="H2855" s="1"/>
      <c r="I2855" s="1"/>
      <c r="J2855" s="1"/>
      <c r="K2855" s="1"/>
      <c r="L2855" s="1"/>
      <c r="M2855" s="1"/>
      <c r="N2855" s="1"/>
      <c r="O2855" s="1"/>
      <c r="P2855" s="1"/>
      <c r="Q2855" s="1"/>
      <c r="R2855" s="31"/>
      <c r="S2855" s="31"/>
      <c r="T2855" s="31"/>
    </row>
    <row r="2856" spans="2:20">
      <c r="B2856" s="1"/>
      <c r="C2856" s="1"/>
      <c r="D2856" s="1"/>
      <c r="E2856" s="1"/>
      <c r="F2856" s="1"/>
      <c r="G2856" s="1"/>
      <c r="H2856" s="1"/>
      <c r="I2856" s="1"/>
      <c r="J2856" s="1"/>
      <c r="K2856" s="1"/>
      <c r="L2856" s="1"/>
      <c r="M2856" s="1"/>
      <c r="N2856" s="1"/>
      <c r="O2856" s="1"/>
      <c r="P2856" s="1"/>
      <c r="Q2856" s="1"/>
      <c r="R2856" s="31"/>
      <c r="S2856" s="31"/>
      <c r="T2856" s="31"/>
    </row>
    <row r="2857" spans="2:20">
      <c r="B2857" s="1"/>
      <c r="C2857" s="1"/>
      <c r="D2857" s="1"/>
      <c r="E2857" s="1"/>
      <c r="F2857" s="1"/>
      <c r="G2857" s="1"/>
      <c r="H2857" s="1"/>
      <c r="I2857" s="1"/>
      <c r="J2857" s="1"/>
      <c r="K2857" s="1"/>
      <c r="L2857" s="1"/>
      <c r="M2857" s="1"/>
      <c r="N2857" s="1"/>
      <c r="O2857" s="1"/>
      <c r="P2857" s="1"/>
      <c r="Q2857" s="1"/>
      <c r="R2857" s="31"/>
      <c r="S2857" s="31"/>
      <c r="T2857" s="31"/>
    </row>
    <row r="2858" spans="2:20">
      <c r="B2858" s="1"/>
      <c r="C2858" s="1"/>
      <c r="D2858" s="1"/>
      <c r="E2858" s="1"/>
      <c r="F2858" s="1"/>
      <c r="G2858" s="1"/>
      <c r="H2858" s="1"/>
      <c r="I2858" s="1"/>
      <c r="J2858" s="1"/>
      <c r="K2858" s="1"/>
      <c r="L2858" s="1"/>
      <c r="M2858" s="1"/>
      <c r="N2858" s="1"/>
      <c r="O2858" s="1"/>
      <c r="P2858" s="1"/>
      <c r="Q2858" s="1"/>
      <c r="R2858" s="31"/>
      <c r="S2858" s="31"/>
      <c r="T2858" s="31"/>
    </row>
    <row r="2859" spans="2:20">
      <c r="B2859" s="1"/>
      <c r="C2859" s="1"/>
      <c r="D2859" s="1"/>
      <c r="E2859" s="1"/>
      <c r="F2859" s="1"/>
      <c r="G2859" s="1"/>
      <c r="H2859" s="1"/>
      <c r="I2859" s="1"/>
      <c r="J2859" s="1"/>
      <c r="K2859" s="1"/>
      <c r="L2859" s="1"/>
      <c r="M2859" s="1"/>
      <c r="N2859" s="1"/>
      <c r="O2859" s="1"/>
      <c r="P2859" s="1"/>
      <c r="Q2859" s="1"/>
      <c r="R2859" s="31"/>
      <c r="S2859" s="31"/>
      <c r="T2859" s="31"/>
    </row>
    <row r="2860" spans="2:20">
      <c r="B2860" s="1"/>
      <c r="C2860" s="1"/>
      <c r="D2860" s="1"/>
      <c r="E2860" s="1"/>
      <c r="F2860" s="1"/>
      <c r="G2860" s="1"/>
      <c r="H2860" s="1"/>
      <c r="I2860" s="1"/>
      <c r="J2860" s="1"/>
      <c r="K2860" s="1"/>
      <c r="L2860" s="1"/>
      <c r="M2860" s="1"/>
      <c r="N2860" s="1"/>
      <c r="O2860" s="1"/>
      <c r="P2860" s="1"/>
      <c r="Q2860" s="1"/>
      <c r="R2860" s="31"/>
      <c r="S2860" s="31"/>
      <c r="T2860" s="31"/>
    </row>
    <row r="2861" spans="2:20">
      <c r="B2861" s="1"/>
      <c r="C2861" s="1"/>
      <c r="D2861" s="1"/>
      <c r="E2861" s="1"/>
      <c r="F2861" s="1"/>
      <c r="G2861" s="1"/>
      <c r="H2861" s="1"/>
      <c r="I2861" s="1"/>
      <c r="J2861" s="1"/>
      <c r="K2861" s="1"/>
      <c r="L2861" s="1"/>
      <c r="M2861" s="1"/>
      <c r="N2861" s="1"/>
      <c r="O2861" s="1"/>
      <c r="P2861" s="1"/>
      <c r="Q2861" s="1"/>
      <c r="R2861" s="31"/>
      <c r="S2861" s="31"/>
      <c r="T2861" s="31"/>
    </row>
    <row r="2862" spans="2:20">
      <c r="B2862" s="1"/>
      <c r="C2862" s="1"/>
      <c r="D2862" s="1"/>
      <c r="E2862" s="1"/>
      <c r="F2862" s="1"/>
      <c r="G2862" s="1"/>
      <c r="H2862" s="1"/>
      <c r="I2862" s="1"/>
      <c r="J2862" s="1"/>
      <c r="K2862" s="1"/>
      <c r="L2862" s="1"/>
      <c r="M2862" s="1"/>
      <c r="N2862" s="1"/>
      <c r="O2862" s="1"/>
      <c r="P2862" s="1"/>
      <c r="Q2862" s="1"/>
      <c r="R2862" s="31"/>
      <c r="S2862" s="31"/>
      <c r="T2862" s="31"/>
    </row>
    <row r="2863" spans="2:20">
      <c r="B2863" s="1"/>
      <c r="C2863" s="1"/>
      <c r="D2863" s="1"/>
      <c r="E2863" s="1"/>
      <c r="F2863" s="1"/>
      <c r="G2863" s="1"/>
      <c r="H2863" s="1"/>
      <c r="I2863" s="1"/>
      <c r="J2863" s="1"/>
      <c r="K2863" s="1"/>
      <c r="L2863" s="1"/>
      <c r="M2863" s="1"/>
      <c r="N2863" s="1"/>
      <c r="O2863" s="1"/>
      <c r="P2863" s="1"/>
      <c r="Q2863" s="1"/>
      <c r="R2863" s="31"/>
      <c r="S2863" s="31"/>
      <c r="T2863" s="31"/>
    </row>
    <row r="2864" spans="2:20">
      <c r="B2864" s="1"/>
      <c r="C2864" s="1"/>
      <c r="D2864" s="1"/>
      <c r="E2864" s="1"/>
      <c r="F2864" s="1"/>
      <c r="G2864" s="1"/>
      <c r="H2864" s="1"/>
      <c r="I2864" s="1"/>
      <c r="J2864" s="1"/>
      <c r="K2864" s="1"/>
      <c r="L2864" s="1"/>
      <c r="M2864" s="1"/>
      <c r="N2864" s="1"/>
      <c r="O2864" s="1"/>
      <c r="P2864" s="1"/>
      <c r="Q2864" s="1"/>
      <c r="R2864" s="31"/>
      <c r="S2864" s="31"/>
      <c r="T2864" s="31"/>
    </row>
    <row r="2865" spans="2:20">
      <c r="B2865" s="1"/>
      <c r="C2865" s="1"/>
      <c r="D2865" s="1"/>
      <c r="E2865" s="1"/>
      <c r="F2865" s="1"/>
      <c r="G2865" s="1"/>
      <c r="H2865" s="1"/>
      <c r="I2865" s="1"/>
      <c r="J2865" s="1"/>
      <c r="K2865" s="1"/>
      <c r="L2865" s="1"/>
      <c r="M2865" s="1"/>
      <c r="N2865" s="1"/>
      <c r="O2865" s="1"/>
      <c r="P2865" s="1"/>
      <c r="Q2865" s="1"/>
      <c r="R2865" s="31"/>
      <c r="S2865" s="31"/>
      <c r="T2865" s="31"/>
    </row>
    <row r="2866" spans="2:20">
      <c r="B2866" s="1"/>
      <c r="C2866" s="1"/>
      <c r="D2866" s="1"/>
      <c r="E2866" s="1"/>
      <c r="F2866" s="1"/>
      <c r="G2866" s="1"/>
      <c r="H2866" s="1"/>
      <c r="I2866" s="1"/>
      <c r="J2866" s="1"/>
      <c r="K2866" s="1"/>
      <c r="L2866" s="1"/>
      <c r="M2866" s="1"/>
      <c r="N2866" s="1"/>
      <c r="O2866" s="1"/>
      <c r="P2866" s="1"/>
      <c r="Q2866" s="1"/>
      <c r="R2866" s="31"/>
      <c r="S2866" s="31"/>
      <c r="T2866" s="31"/>
    </row>
    <row r="2867" spans="2:20">
      <c r="B2867" s="1"/>
      <c r="C2867" s="1"/>
      <c r="D2867" s="1"/>
      <c r="E2867" s="1"/>
      <c r="F2867" s="1"/>
      <c r="G2867" s="1"/>
      <c r="H2867" s="1"/>
      <c r="I2867" s="1"/>
      <c r="J2867" s="1"/>
      <c r="K2867" s="1"/>
      <c r="L2867" s="1"/>
      <c r="M2867" s="1"/>
      <c r="N2867" s="1"/>
      <c r="O2867" s="1"/>
      <c r="P2867" s="1"/>
      <c r="Q2867" s="1"/>
      <c r="R2867" s="31"/>
      <c r="S2867" s="31"/>
      <c r="T2867" s="31"/>
    </row>
    <row r="2868" spans="2:20">
      <c r="B2868" s="1"/>
      <c r="C2868" s="1"/>
      <c r="D2868" s="1"/>
      <c r="E2868" s="1"/>
      <c r="F2868" s="1"/>
      <c r="G2868" s="1"/>
      <c r="H2868" s="1"/>
      <c r="I2868" s="1"/>
      <c r="J2868" s="1"/>
      <c r="K2868" s="1"/>
      <c r="L2868" s="1"/>
      <c r="M2868" s="1"/>
      <c r="N2868" s="1"/>
      <c r="O2868" s="1"/>
      <c r="P2868" s="1"/>
      <c r="Q2868" s="1"/>
      <c r="R2868" s="31"/>
      <c r="S2868" s="31"/>
      <c r="T2868" s="31"/>
    </row>
    <row r="2869" spans="2:20">
      <c r="B2869" s="1"/>
      <c r="C2869" s="1"/>
      <c r="D2869" s="1"/>
      <c r="E2869" s="1"/>
      <c r="F2869" s="1"/>
      <c r="G2869" s="1"/>
      <c r="H2869" s="1"/>
      <c r="I2869" s="1"/>
      <c r="J2869" s="1"/>
      <c r="K2869" s="1"/>
      <c r="L2869" s="1"/>
      <c r="M2869" s="1"/>
      <c r="N2869" s="1"/>
      <c r="O2869" s="1"/>
      <c r="P2869" s="1"/>
      <c r="Q2869" s="1"/>
      <c r="R2869" s="31"/>
      <c r="S2869" s="31"/>
      <c r="T2869" s="31"/>
    </row>
    <row r="2870" spans="2:20">
      <c r="B2870" s="1"/>
      <c r="C2870" s="1"/>
      <c r="D2870" s="1"/>
      <c r="E2870" s="1"/>
      <c r="F2870" s="1"/>
      <c r="G2870" s="1"/>
      <c r="H2870" s="1"/>
      <c r="I2870" s="1"/>
      <c r="J2870" s="1"/>
      <c r="K2870" s="1"/>
      <c r="L2870" s="1"/>
      <c r="M2870" s="1"/>
      <c r="N2870" s="1"/>
      <c r="O2870" s="1"/>
      <c r="P2870" s="1"/>
      <c r="Q2870" s="1"/>
      <c r="R2870" s="31"/>
      <c r="S2870" s="31"/>
      <c r="T2870" s="31"/>
    </row>
    <row r="2871" spans="2:20">
      <c r="B2871" s="1"/>
      <c r="C2871" s="1"/>
      <c r="D2871" s="1"/>
      <c r="E2871" s="1"/>
      <c r="F2871" s="1"/>
      <c r="G2871" s="1"/>
      <c r="H2871" s="1"/>
      <c r="I2871" s="1"/>
      <c r="J2871" s="1"/>
      <c r="K2871" s="1"/>
      <c r="L2871" s="1"/>
      <c r="M2871" s="1"/>
      <c r="N2871" s="1"/>
      <c r="O2871" s="1"/>
      <c r="P2871" s="1"/>
      <c r="Q2871" s="1"/>
      <c r="R2871" s="31"/>
      <c r="S2871" s="31"/>
      <c r="T2871" s="31"/>
    </row>
    <row r="2872" spans="2:20">
      <c r="B2872" s="1"/>
      <c r="C2872" s="1"/>
      <c r="D2872" s="1"/>
      <c r="E2872" s="1"/>
      <c r="F2872" s="1"/>
      <c r="G2872" s="1"/>
      <c r="H2872" s="1"/>
      <c r="I2872" s="1"/>
      <c r="J2872" s="1"/>
      <c r="K2872" s="1"/>
      <c r="L2872" s="1"/>
      <c r="M2872" s="1"/>
      <c r="N2872" s="1"/>
      <c r="O2872" s="1"/>
      <c r="P2872" s="1"/>
      <c r="Q2872" s="1"/>
      <c r="R2872" s="31"/>
      <c r="S2872" s="31"/>
      <c r="T2872" s="31"/>
    </row>
    <row r="2873" spans="2:20">
      <c r="B2873" s="1"/>
      <c r="C2873" s="1"/>
      <c r="D2873" s="1"/>
      <c r="E2873" s="1"/>
      <c r="F2873" s="1"/>
      <c r="G2873" s="1"/>
      <c r="H2873" s="1"/>
      <c r="I2873" s="1"/>
      <c r="J2873" s="1"/>
      <c r="K2873" s="1"/>
      <c r="L2873" s="1"/>
      <c r="M2873" s="1"/>
      <c r="N2873" s="1"/>
      <c r="O2873" s="1"/>
      <c r="P2873" s="1"/>
      <c r="Q2873" s="1"/>
      <c r="R2873" s="31"/>
      <c r="S2873" s="31"/>
      <c r="T2873" s="31"/>
    </row>
    <row r="2874" spans="2:20">
      <c r="B2874" s="1"/>
      <c r="C2874" s="1"/>
      <c r="D2874" s="1"/>
      <c r="E2874" s="1"/>
      <c r="F2874" s="1"/>
      <c r="G2874" s="1"/>
      <c r="H2874" s="1"/>
      <c r="I2874" s="1"/>
      <c r="J2874" s="1"/>
      <c r="K2874" s="1"/>
      <c r="L2874" s="1"/>
      <c r="M2874" s="1"/>
      <c r="N2874" s="1"/>
      <c r="O2874" s="1"/>
      <c r="P2874" s="1"/>
      <c r="Q2874" s="1"/>
      <c r="R2874" s="31"/>
      <c r="S2874" s="31"/>
      <c r="T2874" s="31"/>
    </row>
    <row r="2875" spans="2:20">
      <c r="B2875" s="1"/>
      <c r="C2875" s="1"/>
      <c r="D2875" s="1"/>
      <c r="E2875" s="1"/>
      <c r="F2875" s="1"/>
      <c r="G2875" s="1"/>
      <c r="H2875" s="1"/>
      <c r="I2875" s="1"/>
      <c r="J2875" s="1"/>
      <c r="K2875" s="1"/>
      <c r="L2875" s="1"/>
      <c r="M2875" s="1"/>
      <c r="N2875" s="1"/>
      <c r="O2875" s="1"/>
      <c r="P2875" s="1"/>
      <c r="Q2875" s="1"/>
      <c r="R2875" s="31"/>
      <c r="S2875" s="31"/>
      <c r="T2875" s="31"/>
    </row>
    <row r="2876" spans="2:20">
      <c r="B2876" s="1"/>
      <c r="C2876" s="1"/>
      <c r="D2876" s="1"/>
      <c r="E2876" s="1"/>
      <c r="F2876" s="1"/>
      <c r="G2876" s="1"/>
      <c r="H2876" s="1"/>
      <c r="I2876" s="1"/>
      <c r="J2876" s="1"/>
      <c r="K2876" s="1"/>
      <c r="L2876" s="1"/>
      <c r="M2876" s="1"/>
      <c r="N2876" s="1"/>
      <c r="O2876" s="1"/>
      <c r="P2876" s="1"/>
      <c r="Q2876" s="1"/>
      <c r="R2876" s="31"/>
      <c r="S2876" s="31"/>
      <c r="T2876" s="31"/>
    </row>
    <row r="2877" spans="2:20">
      <c r="B2877" s="1"/>
      <c r="C2877" s="1"/>
      <c r="D2877" s="1"/>
      <c r="E2877" s="1"/>
      <c r="F2877" s="1"/>
      <c r="G2877" s="1"/>
      <c r="H2877" s="1"/>
      <c r="I2877" s="1"/>
      <c r="J2877" s="1"/>
      <c r="K2877" s="1"/>
      <c r="L2877" s="1"/>
      <c r="M2877" s="1"/>
      <c r="N2877" s="1"/>
      <c r="O2877" s="1"/>
      <c r="P2877" s="1"/>
      <c r="Q2877" s="1"/>
      <c r="R2877" s="31"/>
      <c r="S2877" s="31"/>
      <c r="T2877" s="31"/>
    </row>
    <row r="2878" spans="2:20">
      <c r="B2878" s="1"/>
      <c r="C2878" s="1"/>
      <c r="D2878" s="1"/>
      <c r="E2878" s="1"/>
      <c r="F2878" s="1"/>
      <c r="G2878" s="1"/>
      <c r="H2878" s="1"/>
      <c r="I2878" s="1"/>
      <c r="J2878" s="1"/>
      <c r="K2878" s="1"/>
      <c r="L2878" s="1"/>
      <c r="M2878" s="1"/>
      <c r="N2878" s="1"/>
      <c r="O2878" s="1"/>
      <c r="P2878" s="1"/>
      <c r="Q2878" s="1"/>
      <c r="R2878" s="31"/>
      <c r="S2878" s="31"/>
      <c r="T2878" s="31"/>
    </row>
    <row r="2879" spans="2:20">
      <c r="B2879" s="1"/>
      <c r="C2879" s="1"/>
      <c r="D2879" s="1"/>
      <c r="E2879" s="1"/>
      <c r="F2879" s="1"/>
      <c r="G2879" s="1"/>
      <c r="H2879" s="1"/>
      <c r="I2879" s="1"/>
      <c r="J2879" s="1"/>
      <c r="K2879" s="1"/>
      <c r="L2879" s="1"/>
      <c r="M2879" s="1"/>
      <c r="N2879" s="1"/>
      <c r="O2879" s="1"/>
      <c r="P2879" s="1"/>
      <c r="Q2879" s="1"/>
      <c r="R2879" s="31"/>
      <c r="S2879" s="31"/>
      <c r="T2879" s="31"/>
    </row>
    <row r="2880" spans="2:20">
      <c r="B2880" s="1"/>
      <c r="C2880" s="1"/>
      <c r="D2880" s="1"/>
      <c r="E2880" s="1"/>
      <c r="F2880" s="1"/>
      <c r="G2880" s="1"/>
      <c r="H2880" s="1"/>
      <c r="I2880" s="1"/>
      <c r="J2880" s="1"/>
      <c r="K2880" s="1"/>
      <c r="L2880" s="1"/>
      <c r="M2880" s="1"/>
      <c r="N2880" s="1"/>
      <c r="O2880" s="1"/>
      <c r="P2880" s="1"/>
      <c r="Q2880" s="1"/>
      <c r="R2880" s="31"/>
      <c r="S2880" s="31"/>
      <c r="T2880" s="31"/>
    </row>
    <row r="2881" spans="2:20">
      <c r="B2881" s="1"/>
      <c r="C2881" s="1"/>
      <c r="D2881" s="1"/>
      <c r="E2881" s="1"/>
      <c r="F2881" s="1"/>
      <c r="G2881" s="1"/>
      <c r="H2881" s="1"/>
      <c r="I2881" s="1"/>
      <c r="J2881" s="1"/>
      <c r="K2881" s="1"/>
      <c r="L2881" s="1"/>
      <c r="M2881" s="1"/>
      <c r="N2881" s="1"/>
      <c r="O2881" s="1"/>
      <c r="P2881" s="1"/>
      <c r="Q2881" s="1"/>
      <c r="R2881" s="31"/>
      <c r="S2881" s="31"/>
      <c r="T2881" s="31"/>
    </row>
    <row r="2882" spans="2:20">
      <c r="B2882" s="1"/>
      <c r="C2882" s="1"/>
      <c r="D2882" s="1"/>
      <c r="E2882" s="1"/>
      <c r="F2882" s="1"/>
      <c r="G2882" s="1"/>
      <c r="H2882" s="1"/>
      <c r="I2882" s="1"/>
      <c r="J2882" s="1"/>
      <c r="K2882" s="1"/>
      <c r="L2882" s="1"/>
      <c r="M2882" s="1"/>
      <c r="N2882" s="1"/>
      <c r="O2882" s="1"/>
      <c r="P2882" s="1"/>
      <c r="Q2882" s="1"/>
      <c r="R2882" s="31"/>
      <c r="S2882" s="31"/>
      <c r="T2882" s="31"/>
    </row>
    <row r="2883" spans="2:20">
      <c r="B2883" s="1"/>
      <c r="C2883" s="1"/>
      <c r="D2883" s="1"/>
      <c r="E2883" s="1"/>
      <c r="F2883" s="1"/>
      <c r="G2883" s="1"/>
      <c r="H2883" s="1"/>
      <c r="I2883" s="1"/>
      <c r="J2883" s="1"/>
      <c r="K2883" s="1"/>
      <c r="L2883" s="1"/>
      <c r="M2883" s="1"/>
      <c r="N2883" s="1"/>
      <c r="O2883" s="1"/>
      <c r="P2883" s="1"/>
      <c r="Q2883" s="1"/>
      <c r="R2883" s="31"/>
      <c r="S2883" s="31"/>
      <c r="T2883" s="31"/>
    </row>
    <row r="2884" spans="2:20">
      <c r="B2884" s="1"/>
      <c r="C2884" s="1"/>
      <c r="D2884" s="1"/>
      <c r="E2884" s="1"/>
      <c r="F2884" s="1"/>
      <c r="G2884" s="1"/>
      <c r="H2884" s="1"/>
      <c r="I2884" s="1"/>
      <c r="J2884" s="1"/>
      <c r="K2884" s="1"/>
      <c r="L2884" s="1"/>
      <c r="M2884" s="1"/>
      <c r="N2884" s="1"/>
      <c r="O2884" s="1"/>
      <c r="P2884" s="1"/>
      <c r="Q2884" s="1"/>
      <c r="R2884" s="31"/>
      <c r="S2884" s="31"/>
      <c r="T2884" s="31"/>
    </row>
    <row r="2885" spans="2:20">
      <c r="B2885" s="1"/>
      <c r="C2885" s="1"/>
      <c r="D2885" s="1"/>
      <c r="E2885" s="1"/>
      <c r="F2885" s="1"/>
      <c r="G2885" s="1"/>
      <c r="H2885" s="1"/>
      <c r="I2885" s="1"/>
      <c r="J2885" s="1"/>
      <c r="K2885" s="1"/>
      <c r="L2885" s="1"/>
      <c r="M2885" s="1"/>
      <c r="N2885" s="1"/>
      <c r="O2885" s="1"/>
      <c r="P2885" s="1"/>
      <c r="Q2885" s="1"/>
      <c r="R2885" s="31"/>
      <c r="S2885" s="31"/>
      <c r="T2885" s="31"/>
    </row>
    <row r="2886" spans="2:20">
      <c r="B2886" s="1"/>
      <c r="C2886" s="1"/>
      <c r="D2886" s="1"/>
      <c r="E2886" s="1"/>
      <c r="F2886" s="1"/>
      <c r="G2886" s="1"/>
      <c r="H2886" s="1"/>
      <c r="I2886" s="1"/>
      <c r="J2886" s="1"/>
      <c r="K2886" s="1"/>
      <c r="L2886" s="1"/>
      <c r="M2886" s="1"/>
      <c r="N2886" s="1"/>
      <c r="O2886" s="1"/>
      <c r="P2886" s="1"/>
      <c r="Q2886" s="1"/>
      <c r="R2886" s="31"/>
      <c r="S2886" s="31"/>
      <c r="T2886" s="31"/>
    </row>
    <row r="2887" spans="2:20">
      <c r="B2887" s="1"/>
      <c r="C2887" s="1"/>
      <c r="D2887" s="1"/>
      <c r="E2887" s="1"/>
      <c r="F2887" s="1"/>
      <c r="G2887" s="1"/>
      <c r="H2887" s="1"/>
      <c r="I2887" s="1"/>
      <c r="J2887" s="1"/>
      <c r="K2887" s="1"/>
      <c r="L2887" s="1"/>
      <c r="M2887" s="1"/>
      <c r="N2887" s="1"/>
      <c r="O2887" s="1"/>
      <c r="P2887" s="1"/>
      <c r="Q2887" s="1"/>
      <c r="R2887" s="31"/>
      <c r="S2887" s="31"/>
      <c r="T2887" s="31"/>
    </row>
    <row r="2888" spans="2:20">
      <c r="B2888" s="1"/>
      <c r="C2888" s="1"/>
      <c r="D2888" s="1"/>
      <c r="E2888" s="1"/>
      <c r="F2888" s="1"/>
      <c r="G2888" s="1"/>
      <c r="H2888" s="1"/>
      <c r="I2888" s="1"/>
      <c r="J2888" s="1"/>
      <c r="K2888" s="1"/>
      <c r="L2888" s="1"/>
      <c r="M2888" s="1"/>
      <c r="N2888" s="1"/>
      <c r="O2888" s="1"/>
      <c r="P2888" s="1"/>
      <c r="Q2888" s="1"/>
      <c r="R2888" s="31"/>
      <c r="S2888" s="31"/>
      <c r="T2888" s="31"/>
    </row>
    <row r="2889" spans="2:20">
      <c r="B2889" s="1"/>
      <c r="C2889" s="1"/>
      <c r="D2889" s="1"/>
      <c r="E2889" s="1"/>
      <c r="F2889" s="1"/>
      <c r="G2889" s="1"/>
      <c r="H2889" s="1"/>
      <c r="I2889" s="1"/>
      <c r="J2889" s="1"/>
      <c r="K2889" s="1"/>
      <c r="L2889" s="1"/>
      <c r="M2889" s="1"/>
      <c r="N2889" s="1"/>
      <c r="O2889" s="1"/>
      <c r="P2889" s="1"/>
      <c r="Q2889" s="1"/>
      <c r="R2889" s="31"/>
      <c r="S2889" s="31"/>
      <c r="T2889" s="31"/>
    </row>
    <row r="2890" spans="2:20">
      <c r="B2890" s="1"/>
      <c r="C2890" s="1"/>
      <c r="D2890" s="1"/>
      <c r="E2890" s="1"/>
      <c r="F2890" s="1"/>
      <c r="G2890" s="1"/>
      <c r="H2890" s="1"/>
      <c r="I2890" s="1"/>
      <c r="J2890" s="1"/>
      <c r="K2890" s="1"/>
      <c r="L2890" s="1"/>
      <c r="M2890" s="1"/>
      <c r="N2890" s="1"/>
      <c r="O2890" s="1"/>
      <c r="P2890" s="1"/>
      <c r="Q2890" s="1"/>
      <c r="R2890" s="31"/>
      <c r="S2890" s="31"/>
      <c r="T2890" s="31"/>
    </row>
    <row r="2891" spans="2:20">
      <c r="B2891" s="1"/>
      <c r="C2891" s="1"/>
      <c r="D2891" s="1"/>
      <c r="E2891" s="1"/>
      <c r="F2891" s="1"/>
      <c r="G2891" s="1"/>
      <c r="H2891" s="1"/>
      <c r="I2891" s="1"/>
      <c r="J2891" s="1"/>
      <c r="K2891" s="1"/>
      <c r="L2891" s="1"/>
      <c r="M2891" s="1"/>
      <c r="N2891" s="1"/>
      <c r="O2891" s="1"/>
      <c r="P2891" s="1"/>
      <c r="Q2891" s="1"/>
      <c r="R2891" s="31"/>
      <c r="S2891" s="31"/>
      <c r="T2891" s="31"/>
    </row>
    <row r="2892" spans="2:20">
      <c r="B2892" s="1"/>
      <c r="C2892" s="1"/>
      <c r="D2892" s="1"/>
      <c r="E2892" s="1"/>
      <c r="F2892" s="1"/>
      <c r="G2892" s="1"/>
      <c r="H2892" s="1"/>
      <c r="I2892" s="1"/>
      <c r="J2892" s="1"/>
      <c r="K2892" s="1"/>
      <c r="L2892" s="1"/>
      <c r="M2892" s="1"/>
      <c r="N2892" s="1"/>
      <c r="O2892" s="1"/>
      <c r="P2892" s="1"/>
      <c r="Q2892" s="1"/>
      <c r="R2892" s="31"/>
      <c r="S2892" s="31"/>
      <c r="T2892" s="31"/>
    </row>
    <row r="2893" spans="2:20">
      <c r="B2893" s="1"/>
      <c r="C2893" s="1"/>
      <c r="D2893" s="1"/>
      <c r="E2893" s="1"/>
      <c r="F2893" s="1"/>
      <c r="G2893" s="1"/>
      <c r="H2893" s="1"/>
      <c r="I2893" s="1"/>
      <c r="J2893" s="1"/>
      <c r="K2893" s="1"/>
      <c r="L2893" s="1"/>
      <c r="M2893" s="1"/>
      <c r="N2893" s="1"/>
      <c r="O2893" s="1"/>
      <c r="P2893" s="1"/>
      <c r="Q2893" s="1"/>
      <c r="R2893" s="31"/>
      <c r="S2893" s="31"/>
      <c r="T2893" s="31"/>
    </row>
    <row r="2894" spans="2:20">
      <c r="B2894" s="1"/>
      <c r="C2894" s="1"/>
      <c r="D2894" s="1"/>
      <c r="E2894" s="1"/>
      <c r="F2894" s="1"/>
      <c r="G2894" s="1"/>
      <c r="H2894" s="1"/>
      <c r="I2894" s="1"/>
      <c r="J2894" s="1"/>
      <c r="K2894" s="1"/>
      <c r="L2894" s="1"/>
      <c r="M2894" s="1"/>
      <c r="N2894" s="1"/>
      <c r="O2894" s="1"/>
      <c r="P2894" s="1"/>
      <c r="Q2894" s="1"/>
      <c r="R2894" s="31"/>
      <c r="S2894" s="31"/>
      <c r="T2894" s="31"/>
    </row>
    <row r="2895" spans="2:20">
      <c r="B2895" s="1"/>
      <c r="C2895" s="1"/>
      <c r="D2895" s="1"/>
      <c r="E2895" s="1"/>
      <c r="F2895" s="1"/>
      <c r="G2895" s="1"/>
      <c r="H2895" s="1"/>
      <c r="I2895" s="1"/>
      <c r="J2895" s="1"/>
      <c r="K2895" s="1"/>
      <c r="L2895" s="1"/>
      <c r="M2895" s="1"/>
      <c r="N2895" s="1"/>
      <c r="O2895" s="1"/>
      <c r="P2895" s="1"/>
      <c r="Q2895" s="1"/>
      <c r="R2895" s="31"/>
      <c r="S2895" s="31"/>
      <c r="T2895" s="31"/>
    </row>
    <row r="2896" spans="2:20">
      <c r="B2896" s="1"/>
      <c r="C2896" s="1"/>
      <c r="D2896" s="1"/>
      <c r="E2896" s="1"/>
      <c r="F2896" s="1"/>
      <c r="G2896" s="1"/>
      <c r="H2896" s="1"/>
      <c r="I2896" s="1"/>
      <c r="J2896" s="1"/>
      <c r="K2896" s="1"/>
      <c r="L2896" s="1"/>
      <c r="M2896" s="1"/>
      <c r="N2896" s="1"/>
      <c r="O2896" s="1"/>
      <c r="P2896" s="1"/>
      <c r="Q2896" s="1"/>
      <c r="R2896" s="31"/>
      <c r="S2896" s="31"/>
      <c r="T2896" s="31"/>
    </row>
    <row r="2897" spans="2:20">
      <c r="B2897" s="1"/>
      <c r="C2897" s="1"/>
      <c r="D2897" s="1"/>
      <c r="E2897" s="1"/>
      <c r="F2897" s="1"/>
      <c r="G2897" s="1"/>
      <c r="H2897" s="1"/>
      <c r="I2897" s="1"/>
      <c r="J2897" s="1"/>
      <c r="K2897" s="1"/>
      <c r="L2897" s="1"/>
      <c r="M2897" s="1"/>
      <c r="N2897" s="1"/>
      <c r="O2897" s="1"/>
      <c r="P2897" s="1"/>
      <c r="Q2897" s="1"/>
      <c r="R2897" s="31"/>
      <c r="S2897" s="31"/>
      <c r="T2897" s="31"/>
    </row>
    <row r="2898" spans="2:20">
      <c r="B2898" s="1"/>
      <c r="C2898" s="1"/>
      <c r="D2898" s="1"/>
      <c r="E2898" s="1"/>
      <c r="F2898" s="1"/>
      <c r="G2898" s="1"/>
      <c r="H2898" s="1"/>
      <c r="I2898" s="1"/>
      <c r="J2898" s="1"/>
      <c r="K2898" s="1"/>
      <c r="L2898" s="1"/>
      <c r="M2898" s="1"/>
      <c r="N2898" s="1"/>
      <c r="O2898" s="1"/>
      <c r="P2898" s="1"/>
      <c r="Q2898" s="1"/>
      <c r="R2898" s="31"/>
      <c r="S2898" s="31"/>
      <c r="T2898" s="31"/>
    </row>
    <row r="2899" spans="2:20">
      <c r="B2899" s="1"/>
      <c r="C2899" s="1"/>
      <c r="D2899" s="1"/>
      <c r="E2899" s="1"/>
      <c r="F2899" s="1"/>
      <c r="G2899" s="1"/>
      <c r="H2899" s="1"/>
      <c r="I2899" s="1"/>
      <c r="J2899" s="1"/>
      <c r="K2899" s="1"/>
      <c r="L2899" s="1"/>
      <c r="M2899" s="1"/>
      <c r="N2899" s="1"/>
      <c r="O2899" s="1"/>
      <c r="P2899" s="1"/>
      <c r="Q2899" s="1"/>
      <c r="R2899" s="31"/>
      <c r="S2899" s="31"/>
      <c r="T2899" s="31"/>
    </row>
    <row r="2900" spans="2:20">
      <c r="B2900" s="1"/>
      <c r="C2900" s="1"/>
      <c r="D2900" s="1"/>
      <c r="E2900" s="1"/>
      <c r="F2900" s="1"/>
      <c r="G2900" s="1"/>
      <c r="H2900" s="1"/>
      <c r="I2900" s="1"/>
      <c r="J2900" s="1"/>
      <c r="K2900" s="1"/>
      <c r="L2900" s="1"/>
      <c r="M2900" s="1"/>
      <c r="N2900" s="1"/>
      <c r="O2900" s="1"/>
      <c r="P2900" s="1"/>
      <c r="Q2900" s="1"/>
      <c r="R2900" s="31"/>
      <c r="S2900" s="31"/>
      <c r="T2900" s="31"/>
    </row>
    <row r="2901" spans="2:20">
      <c r="B2901" s="1"/>
      <c r="C2901" s="1"/>
      <c r="D2901" s="1"/>
      <c r="E2901" s="1"/>
      <c r="F2901" s="1"/>
      <c r="G2901" s="1"/>
      <c r="H2901" s="1"/>
      <c r="I2901" s="1"/>
      <c r="J2901" s="1"/>
      <c r="K2901" s="1"/>
      <c r="L2901" s="1"/>
      <c r="M2901" s="1"/>
      <c r="N2901" s="1"/>
      <c r="O2901" s="1"/>
      <c r="P2901" s="1"/>
      <c r="Q2901" s="1"/>
      <c r="R2901" s="31"/>
      <c r="S2901" s="31"/>
      <c r="T2901" s="31"/>
    </row>
    <row r="2902" spans="2:20">
      <c r="B2902" s="1"/>
      <c r="C2902" s="1"/>
      <c r="D2902" s="1"/>
      <c r="E2902" s="1"/>
      <c r="F2902" s="1"/>
      <c r="G2902" s="1"/>
      <c r="H2902" s="1"/>
      <c r="I2902" s="1"/>
      <c r="J2902" s="1"/>
      <c r="K2902" s="1"/>
      <c r="L2902" s="1"/>
      <c r="M2902" s="1"/>
      <c r="N2902" s="1"/>
      <c r="O2902" s="1"/>
      <c r="P2902" s="1"/>
      <c r="Q2902" s="1"/>
      <c r="R2902" s="31"/>
      <c r="S2902" s="31"/>
      <c r="T2902" s="31"/>
    </row>
    <row r="2903" spans="2:20">
      <c r="B2903" s="1"/>
      <c r="C2903" s="1"/>
      <c r="D2903" s="1"/>
      <c r="E2903" s="1"/>
      <c r="F2903" s="1"/>
      <c r="G2903" s="1"/>
      <c r="H2903" s="1"/>
      <c r="I2903" s="1"/>
      <c r="J2903" s="1"/>
      <c r="K2903" s="1"/>
      <c r="L2903" s="1"/>
      <c r="M2903" s="1"/>
      <c r="N2903" s="1"/>
      <c r="O2903" s="1"/>
      <c r="P2903" s="1"/>
      <c r="Q2903" s="1"/>
      <c r="R2903" s="31"/>
      <c r="S2903" s="31"/>
      <c r="T2903" s="31"/>
    </row>
    <row r="2904" spans="2:20">
      <c r="B2904" s="1"/>
      <c r="C2904" s="1"/>
      <c r="D2904" s="1"/>
      <c r="E2904" s="1"/>
      <c r="F2904" s="1"/>
      <c r="G2904" s="1"/>
      <c r="H2904" s="1"/>
      <c r="I2904" s="1"/>
      <c r="J2904" s="1"/>
      <c r="K2904" s="1"/>
      <c r="L2904" s="1"/>
      <c r="M2904" s="1"/>
      <c r="N2904" s="1"/>
      <c r="O2904" s="1"/>
      <c r="P2904" s="1"/>
      <c r="Q2904" s="1"/>
      <c r="R2904" s="31"/>
      <c r="S2904" s="31"/>
      <c r="T2904" s="31"/>
    </row>
    <row r="2905" spans="2:20">
      <c r="B2905" s="1"/>
      <c r="C2905" s="1"/>
      <c r="D2905" s="1"/>
      <c r="E2905" s="1"/>
      <c r="F2905" s="1"/>
      <c r="G2905" s="1"/>
      <c r="H2905" s="1"/>
      <c r="I2905" s="1"/>
      <c r="J2905" s="1"/>
      <c r="K2905" s="1"/>
      <c r="L2905" s="1"/>
      <c r="M2905" s="1"/>
      <c r="N2905" s="1"/>
      <c r="O2905" s="1"/>
      <c r="P2905" s="1"/>
      <c r="Q2905" s="1"/>
      <c r="R2905" s="31"/>
      <c r="S2905" s="31"/>
      <c r="T2905" s="31"/>
    </row>
    <row r="2906" spans="2:20">
      <c r="B2906" s="1"/>
      <c r="C2906" s="1"/>
      <c r="D2906" s="1"/>
      <c r="E2906" s="1"/>
      <c r="F2906" s="1"/>
      <c r="G2906" s="1"/>
      <c r="H2906" s="1"/>
      <c r="I2906" s="1"/>
      <c r="J2906" s="1"/>
      <c r="K2906" s="1"/>
      <c r="L2906" s="1"/>
      <c r="M2906" s="1"/>
      <c r="N2906" s="1"/>
      <c r="O2906" s="1"/>
      <c r="P2906" s="1"/>
      <c r="Q2906" s="1"/>
      <c r="R2906" s="31"/>
      <c r="S2906" s="31"/>
      <c r="T2906" s="31"/>
    </row>
    <row r="2907" spans="2:20">
      <c r="B2907" s="1"/>
      <c r="C2907" s="1"/>
      <c r="D2907" s="1"/>
      <c r="E2907" s="1"/>
      <c r="F2907" s="1"/>
      <c r="G2907" s="1"/>
      <c r="H2907" s="1"/>
      <c r="I2907" s="1"/>
      <c r="J2907" s="1"/>
      <c r="K2907" s="1"/>
      <c r="L2907" s="1"/>
      <c r="M2907" s="1"/>
      <c r="N2907" s="1"/>
      <c r="O2907" s="1"/>
      <c r="P2907" s="1"/>
      <c r="Q2907" s="1"/>
      <c r="R2907" s="31"/>
      <c r="S2907" s="31"/>
      <c r="T2907" s="31"/>
    </row>
    <row r="2908" spans="2:20">
      <c r="B2908" s="1"/>
      <c r="C2908" s="1"/>
      <c r="D2908" s="1"/>
      <c r="E2908" s="1"/>
      <c r="F2908" s="1"/>
      <c r="G2908" s="1"/>
      <c r="H2908" s="1"/>
      <c r="I2908" s="1"/>
      <c r="J2908" s="1"/>
      <c r="K2908" s="1"/>
      <c r="L2908" s="1"/>
      <c r="M2908" s="1"/>
      <c r="N2908" s="1"/>
      <c r="O2908" s="1"/>
      <c r="P2908" s="1"/>
      <c r="Q2908" s="1"/>
      <c r="R2908" s="31"/>
      <c r="S2908" s="31"/>
      <c r="T2908" s="31"/>
    </row>
    <row r="2909" spans="2:20">
      <c r="B2909" s="1"/>
      <c r="C2909" s="1"/>
      <c r="D2909" s="1"/>
      <c r="E2909" s="1"/>
      <c r="F2909" s="1"/>
      <c r="G2909" s="1"/>
      <c r="H2909" s="1"/>
      <c r="I2909" s="1"/>
      <c r="J2909" s="1"/>
      <c r="K2909" s="1"/>
      <c r="L2909" s="1"/>
      <c r="M2909" s="1"/>
      <c r="N2909" s="1"/>
      <c r="O2909" s="1"/>
      <c r="P2909" s="1"/>
      <c r="Q2909" s="1"/>
      <c r="R2909" s="31"/>
      <c r="S2909" s="31"/>
      <c r="T2909" s="31"/>
    </row>
    <row r="2910" spans="2:20">
      <c r="B2910" s="1"/>
      <c r="C2910" s="1"/>
      <c r="D2910" s="1"/>
      <c r="E2910" s="1"/>
      <c r="F2910" s="1"/>
      <c r="G2910" s="1"/>
      <c r="H2910" s="1"/>
      <c r="I2910" s="1"/>
      <c r="J2910" s="1"/>
      <c r="K2910" s="1"/>
      <c r="L2910" s="1"/>
      <c r="M2910" s="1"/>
      <c r="N2910" s="1"/>
      <c r="O2910" s="1"/>
      <c r="P2910" s="1"/>
      <c r="Q2910" s="1"/>
      <c r="R2910" s="31"/>
      <c r="S2910" s="31"/>
      <c r="T2910" s="31"/>
    </row>
    <row r="2911" spans="2:20">
      <c r="B2911" s="1"/>
      <c r="C2911" s="1"/>
      <c r="D2911" s="1"/>
      <c r="E2911" s="1"/>
      <c r="F2911" s="1"/>
      <c r="G2911" s="1"/>
      <c r="H2911" s="1"/>
      <c r="I2911" s="1"/>
      <c r="J2911" s="1"/>
      <c r="K2911" s="1"/>
      <c r="L2911" s="1"/>
      <c r="M2911" s="1"/>
      <c r="N2911" s="1"/>
      <c r="O2911" s="1"/>
      <c r="P2911" s="1"/>
      <c r="Q2911" s="1"/>
      <c r="R2911" s="31"/>
      <c r="S2911" s="31"/>
      <c r="T2911" s="31"/>
    </row>
    <row r="2912" spans="2:20">
      <c r="B2912" s="1"/>
      <c r="C2912" s="1"/>
      <c r="D2912" s="1"/>
      <c r="E2912" s="1"/>
      <c r="F2912" s="1"/>
      <c r="G2912" s="1"/>
      <c r="H2912" s="1"/>
      <c r="I2912" s="1"/>
      <c r="J2912" s="1"/>
      <c r="K2912" s="1"/>
      <c r="L2912" s="1"/>
      <c r="M2912" s="1"/>
      <c r="N2912" s="1"/>
      <c r="O2912" s="1"/>
      <c r="P2912" s="1"/>
      <c r="Q2912" s="1"/>
      <c r="R2912" s="31"/>
      <c r="S2912" s="31"/>
      <c r="T2912" s="31"/>
    </row>
    <row r="2913" spans="2:20">
      <c r="B2913" s="1"/>
      <c r="C2913" s="1"/>
      <c r="D2913" s="1"/>
      <c r="E2913" s="1"/>
      <c r="F2913" s="1"/>
      <c r="G2913" s="1"/>
      <c r="H2913" s="1"/>
      <c r="I2913" s="1"/>
      <c r="J2913" s="1"/>
      <c r="K2913" s="1"/>
      <c r="L2913" s="1"/>
      <c r="M2913" s="1"/>
      <c r="N2913" s="1"/>
      <c r="O2913" s="1"/>
      <c r="P2913" s="1"/>
      <c r="Q2913" s="1"/>
      <c r="R2913" s="31"/>
      <c r="S2913" s="31"/>
      <c r="T2913" s="31"/>
    </row>
    <row r="2914" spans="2:20">
      <c r="B2914" s="1"/>
      <c r="C2914" s="1"/>
      <c r="D2914" s="1"/>
      <c r="E2914" s="1"/>
      <c r="F2914" s="1"/>
      <c r="G2914" s="1"/>
      <c r="H2914" s="1"/>
      <c r="I2914" s="1"/>
      <c r="J2914" s="1"/>
      <c r="K2914" s="1"/>
      <c r="L2914" s="1"/>
      <c r="M2914" s="1"/>
      <c r="N2914" s="1"/>
      <c r="O2914" s="1"/>
      <c r="P2914" s="1"/>
      <c r="Q2914" s="1"/>
      <c r="R2914" s="31"/>
      <c r="S2914" s="31"/>
      <c r="T2914" s="31"/>
    </row>
    <row r="2915" spans="2:20">
      <c r="B2915" s="1"/>
      <c r="C2915" s="1"/>
      <c r="D2915" s="1"/>
      <c r="E2915" s="1"/>
      <c r="F2915" s="1"/>
      <c r="G2915" s="1"/>
      <c r="H2915" s="1"/>
      <c r="I2915" s="1"/>
      <c r="J2915" s="1"/>
      <c r="K2915" s="1"/>
      <c r="L2915" s="1"/>
      <c r="M2915" s="1"/>
      <c r="N2915" s="1"/>
      <c r="O2915" s="1"/>
      <c r="P2915" s="1"/>
      <c r="Q2915" s="1"/>
      <c r="R2915" s="31"/>
      <c r="S2915" s="31"/>
      <c r="T2915" s="31"/>
    </row>
    <row r="2916" spans="2:20">
      <c r="B2916" s="1"/>
      <c r="C2916" s="1"/>
      <c r="D2916" s="1"/>
      <c r="E2916" s="1"/>
      <c r="F2916" s="1"/>
      <c r="G2916" s="1"/>
      <c r="H2916" s="1"/>
      <c r="I2916" s="1"/>
      <c r="J2916" s="1"/>
      <c r="K2916" s="1"/>
      <c r="L2916" s="1"/>
      <c r="M2916" s="1"/>
      <c r="N2916" s="1"/>
      <c r="O2916" s="1"/>
      <c r="P2916" s="1"/>
      <c r="Q2916" s="1"/>
      <c r="R2916" s="31"/>
      <c r="S2916" s="31"/>
      <c r="T2916" s="31"/>
    </row>
    <row r="2917" spans="2:20">
      <c r="B2917" s="1"/>
      <c r="C2917" s="1"/>
      <c r="D2917" s="1"/>
      <c r="E2917" s="1"/>
      <c r="F2917" s="1"/>
      <c r="G2917" s="1"/>
      <c r="H2917" s="1"/>
      <c r="I2917" s="1"/>
      <c r="J2917" s="1"/>
      <c r="K2917" s="1"/>
      <c r="L2917" s="1"/>
      <c r="M2917" s="1"/>
      <c r="N2917" s="1"/>
      <c r="O2917" s="1"/>
      <c r="P2917" s="1"/>
      <c r="Q2917" s="1"/>
      <c r="R2917" s="31"/>
      <c r="S2917" s="31"/>
      <c r="T2917" s="31"/>
    </row>
    <row r="2918" spans="2:20">
      <c r="B2918" s="1"/>
      <c r="C2918" s="1"/>
      <c r="D2918" s="1"/>
      <c r="E2918" s="1"/>
      <c r="F2918" s="1"/>
      <c r="G2918" s="1"/>
      <c r="H2918" s="1"/>
      <c r="I2918" s="1"/>
      <c r="J2918" s="1"/>
      <c r="K2918" s="1"/>
      <c r="L2918" s="1"/>
      <c r="M2918" s="1"/>
      <c r="N2918" s="1"/>
      <c r="O2918" s="1"/>
      <c r="P2918" s="1"/>
      <c r="Q2918" s="1"/>
      <c r="R2918" s="31"/>
      <c r="S2918" s="31"/>
      <c r="T2918" s="31"/>
    </row>
    <row r="2919" spans="2:20">
      <c r="B2919" s="1"/>
      <c r="C2919" s="1"/>
      <c r="D2919" s="1"/>
      <c r="E2919" s="1"/>
      <c r="F2919" s="1"/>
      <c r="G2919" s="1"/>
      <c r="H2919" s="1"/>
      <c r="I2919" s="1"/>
      <c r="J2919" s="1"/>
      <c r="K2919" s="1"/>
      <c r="L2919" s="1"/>
      <c r="M2919" s="1"/>
      <c r="N2919" s="1"/>
      <c r="O2919" s="1"/>
      <c r="P2919" s="1"/>
      <c r="Q2919" s="1"/>
      <c r="R2919" s="31"/>
      <c r="S2919" s="31"/>
      <c r="T2919" s="31"/>
    </row>
    <row r="2920" spans="2:20">
      <c r="B2920" s="1"/>
      <c r="C2920" s="1"/>
      <c r="D2920" s="1"/>
      <c r="E2920" s="1"/>
      <c r="F2920" s="1"/>
      <c r="G2920" s="1"/>
      <c r="H2920" s="1"/>
      <c r="I2920" s="1"/>
      <c r="J2920" s="1"/>
      <c r="K2920" s="1"/>
      <c r="L2920" s="1"/>
      <c r="M2920" s="1"/>
      <c r="N2920" s="1"/>
      <c r="O2920" s="1"/>
      <c r="P2920" s="1"/>
      <c r="Q2920" s="1"/>
      <c r="R2920" s="31"/>
      <c r="S2920" s="31"/>
      <c r="T2920" s="31"/>
    </row>
    <row r="2921" spans="2:20">
      <c r="B2921" s="1"/>
      <c r="C2921" s="1"/>
      <c r="D2921" s="1"/>
      <c r="E2921" s="1"/>
      <c r="F2921" s="1"/>
      <c r="G2921" s="1"/>
      <c r="H2921" s="1"/>
      <c r="I2921" s="1"/>
      <c r="J2921" s="1"/>
      <c r="K2921" s="1"/>
      <c r="L2921" s="1"/>
      <c r="M2921" s="1"/>
      <c r="N2921" s="1"/>
      <c r="O2921" s="1"/>
      <c r="P2921" s="1"/>
      <c r="Q2921" s="1"/>
      <c r="R2921" s="31"/>
      <c r="S2921" s="31"/>
      <c r="T2921" s="31"/>
    </row>
    <row r="2922" spans="2:20">
      <c r="B2922" s="1"/>
      <c r="C2922" s="1"/>
      <c r="D2922" s="1"/>
      <c r="E2922" s="1"/>
      <c r="F2922" s="1"/>
      <c r="G2922" s="1"/>
      <c r="H2922" s="1"/>
      <c r="I2922" s="1"/>
      <c r="J2922" s="1"/>
      <c r="K2922" s="1"/>
      <c r="L2922" s="1"/>
      <c r="M2922" s="1"/>
      <c r="N2922" s="1"/>
      <c r="O2922" s="1"/>
      <c r="P2922" s="1"/>
      <c r="Q2922" s="1"/>
      <c r="R2922" s="31"/>
      <c r="S2922" s="31"/>
      <c r="T2922" s="31"/>
    </row>
    <row r="2923" spans="2:20">
      <c r="B2923" s="1"/>
      <c r="C2923" s="1"/>
      <c r="D2923" s="1"/>
      <c r="E2923" s="1"/>
      <c r="F2923" s="1"/>
      <c r="G2923" s="1"/>
      <c r="H2923" s="1"/>
      <c r="I2923" s="1"/>
      <c r="J2923" s="1"/>
      <c r="K2923" s="1"/>
      <c r="L2923" s="1"/>
      <c r="M2923" s="1"/>
      <c r="N2923" s="1"/>
      <c r="O2923" s="1"/>
      <c r="P2923" s="1"/>
      <c r="Q2923" s="1"/>
      <c r="R2923" s="31"/>
      <c r="S2923" s="31"/>
      <c r="T2923" s="31"/>
    </row>
    <row r="2924" spans="2:20">
      <c r="B2924" s="1"/>
      <c r="C2924" s="1"/>
      <c r="D2924" s="1"/>
      <c r="E2924" s="1"/>
      <c r="F2924" s="1"/>
      <c r="G2924" s="1"/>
      <c r="H2924" s="1"/>
      <c r="I2924" s="1"/>
      <c r="J2924" s="1"/>
      <c r="K2924" s="1"/>
      <c r="L2924" s="1"/>
      <c r="M2924" s="1"/>
      <c r="N2924" s="1"/>
      <c r="O2924" s="1"/>
      <c r="P2924" s="1"/>
      <c r="Q2924" s="1"/>
      <c r="R2924" s="31"/>
      <c r="S2924" s="31"/>
      <c r="T2924" s="31"/>
    </row>
    <row r="2925" spans="2:20">
      <c r="B2925" s="1"/>
      <c r="C2925" s="1"/>
      <c r="D2925" s="1"/>
      <c r="E2925" s="1"/>
      <c r="F2925" s="1"/>
      <c r="G2925" s="1"/>
      <c r="H2925" s="1"/>
      <c r="I2925" s="1"/>
      <c r="J2925" s="1"/>
      <c r="K2925" s="1"/>
      <c r="L2925" s="1"/>
      <c r="M2925" s="1"/>
      <c r="N2925" s="1"/>
      <c r="O2925" s="1"/>
      <c r="P2925" s="1"/>
      <c r="Q2925" s="1"/>
      <c r="R2925" s="31"/>
      <c r="S2925" s="31"/>
      <c r="T2925" s="31"/>
    </row>
    <row r="2926" spans="2:20">
      <c r="B2926" s="1"/>
      <c r="C2926" s="1"/>
      <c r="D2926" s="1"/>
      <c r="E2926" s="1"/>
      <c r="F2926" s="1"/>
      <c r="G2926" s="1"/>
      <c r="H2926" s="1"/>
      <c r="I2926" s="1"/>
      <c r="J2926" s="1"/>
      <c r="K2926" s="1"/>
      <c r="L2926" s="1"/>
      <c r="M2926" s="1"/>
      <c r="N2926" s="1"/>
      <c r="O2926" s="1"/>
      <c r="P2926" s="1"/>
      <c r="Q2926" s="1"/>
      <c r="R2926" s="31"/>
      <c r="S2926" s="31"/>
      <c r="T2926" s="31"/>
    </row>
    <row r="2927" spans="2:20">
      <c r="B2927" s="1"/>
      <c r="C2927" s="1"/>
      <c r="D2927" s="1"/>
      <c r="E2927" s="1"/>
      <c r="F2927" s="1"/>
      <c r="G2927" s="1"/>
      <c r="H2927" s="1"/>
      <c r="I2927" s="1"/>
      <c r="J2927" s="1"/>
      <c r="K2927" s="1"/>
      <c r="L2927" s="1"/>
      <c r="M2927" s="1"/>
      <c r="N2927" s="1"/>
      <c r="O2927" s="1"/>
      <c r="P2927" s="1"/>
      <c r="Q2927" s="1"/>
      <c r="R2927" s="31"/>
      <c r="S2927" s="31"/>
      <c r="T2927" s="31"/>
    </row>
    <row r="2928" spans="2:20">
      <c r="B2928" s="1"/>
      <c r="C2928" s="1"/>
      <c r="D2928" s="1"/>
      <c r="E2928" s="1"/>
      <c r="F2928" s="1"/>
      <c r="G2928" s="1"/>
      <c r="H2928" s="1"/>
      <c r="I2928" s="1"/>
      <c r="J2928" s="1"/>
      <c r="K2928" s="1"/>
      <c r="L2928" s="1"/>
      <c r="M2928" s="1"/>
      <c r="N2928" s="1"/>
      <c r="O2928" s="1"/>
      <c r="P2928" s="1"/>
      <c r="Q2928" s="1"/>
      <c r="R2928" s="31"/>
      <c r="S2928" s="31"/>
      <c r="T2928" s="31"/>
    </row>
    <row r="2929" spans="2:20">
      <c r="B2929" s="1"/>
      <c r="C2929" s="1"/>
      <c r="D2929" s="1"/>
      <c r="E2929" s="1"/>
      <c r="F2929" s="1"/>
      <c r="G2929" s="1"/>
      <c r="H2929" s="1"/>
      <c r="I2929" s="1"/>
      <c r="J2929" s="1"/>
      <c r="K2929" s="1"/>
      <c r="L2929" s="1"/>
      <c r="M2929" s="1"/>
      <c r="N2929" s="1"/>
      <c r="O2929" s="1"/>
      <c r="P2929" s="1"/>
      <c r="Q2929" s="1"/>
      <c r="R2929" s="31"/>
      <c r="S2929" s="31"/>
      <c r="T2929" s="31"/>
    </row>
    <row r="2930" spans="2:20">
      <c r="B2930" s="1"/>
      <c r="C2930" s="1"/>
      <c r="D2930" s="1"/>
      <c r="E2930" s="1"/>
      <c r="F2930" s="1"/>
      <c r="G2930" s="1"/>
      <c r="H2930" s="1"/>
      <c r="I2930" s="1"/>
      <c r="J2930" s="1"/>
      <c r="K2930" s="1"/>
      <c r="L2930" s="1"/>
      <c r="M2930" s="1"/>
      <c r="N2930" s="1"/>
      <c r="O2930" s="1"/>
      <c r="P2930" s="1"/>
      <c r="Q2930" s="1"/>
      <c r="R2930" s="31"/>
      <c r="S2930" s="31"/>
      <c r="T2930" s="31"/>
    </row>
    <row r="2931" spans="2:20">
      <c r="B2931" s="1"/>
      <c r="C2931" s="1"/>
      <c r="D2931" s="1"/>
      <c r="E2931" s="1"/>
      <c r="F2931" s="1"/>
      <c r="G2931" s="1"/>
      <c r="H2931" s="1"/>
      <c r="I2931" s="1"/>
      <c r="J2931" s="1"/>
      <c r="K2931" s="1"/>
      <c r="L2931" s="1"/>
      <c r="M2931" s="1"/>
      <c r="N2931" s="1"/>
      <c r="O2931" s="1"/>
      <c r="P2931" s="1"/>
      <c r="Q2931" s="1"/>
      <c r="R2931" s="31"/>
      <c r="S2931" s="31"/>
      <c r="T2931" s="31"/>
    </row>
    <row r="2932" spans="2:20">
      <c r="B2932" s="1"/>
      <c r="C2932" s="1"/>
      <c r="D2932" s="1"/>
      <c r="E2932" s="1"/>
      <c r="F2932" s="1"/>
      <c r="G2932" s="1"/>
      <c r="H2932" s="1"/>
      <c r="I2932" s="1"/>
      <c r="J2932" s="1"/>
      <c r="K2932" s="1"/>
      <c r="L2932" s="1"/>
      <c r="M2932" s="1"/>
      <c r="N2932" s="1"/>
      <c r="O2932" s="1"/>
      <c r="P2932" s="1"/>
      <c r="Q2932" s="1"/>
      <c r="R2932" s="31"/>
      <c r="S2932" s="31"/>
      <c r="T2932" s="31"/>
    </row>
    <row r="2933" spans="2:20">
      <c r="B2933" s="1"/>
      <c r="C2933" s="1"/>
      <c r="D2933" s="1"/>
      <c r="E2933" s="1"/>
      <c r="F2933" s="1"/>
      <c r="G2933" s="1"/>
      <c r="H2933" s="1"/>
      <c r="I2933" s="1"/>
      <c r="J2933" s="1"/>
      <c r="K2933" s="1"/>
      <c r="L2933" s="1"/>
      <c r="M2933" s="1"/>
      <c r="N2933" s="1"/>
      <c r="O2933" s="1"/>
      <c r="P2933" s="1"/>
      <c r="Q2933" s="1"/>
      <c r="R2933" s="31"/>
      <c r="S2933" s="31"/>
      <c r="T2933" s="31"/>
    </row>
    <row r="2934" spans="2:20">
      <c r="B2934" s="1"/>
      <c r="C2934" s="1"/>
      <c r="D2934" s="1"/>
      <c r="E2934" s="1"/>
      <c r="F2934" s="1"/>
      <c r="G2934" s="1"/>
      <c r="H2934" s="1"/>
      <c r="I2934" s="1"/>
      <c r="J2934" s="1"/>
      <c r="K2934" s="1"/>
      <c r="L2934" s="1"/>
      <c r="M2934" s="1"/>
      <c r="N2934" s="1"/>
      <c r="O2934" s="1"/>
      <c r="P2934" s="1"/>
      <c r="Q2934" s="1"/>
      <c r="R2934" s="31"/>
      <c r="S2934" s="31"/>
      <c r="T2934" s="31"/>
    </row>
    <row r="2935" spans="2:20">
      <c r="B2935" s="1"/>
      <c r="C2935" s="1"/>
      <c r="D2935" s="1"/>
      <c r="E2935" s="1"/>
      <c r="F2935" s="1"/>
      <c r="G2935" s="1"/>
      <c r="H2935" s="1"/>
      <c r="I2935" s="1"/>
      <c r="J2935" s="1"/>
      <c r="K2935" s="1"/>
      <c r="L2935" s="1"/>
      <c r="M2935" s="1"/>
      <c r="N2935" s="1"/>
      <c r="O2935" s="1"/>
      <c r="P2935" s="1"/>
      <c r="Q2935" s="1"/>
      <c r="R2935" s="31"/>
      <c r="S2935" s="31"/>
      <c r="T2935" s="31"/>
    </row>
    <row r="2936" spans="2:20">
      <c r="B2936" s="1"/>
      <c r="C2936" s="1"/>
      <c r="D2936" s="1"/>
      <c r="E2936" s="1"/>
      <c r="F2936" s="1"/>
      <c r="G2936" s="1"/>
      <c r="H2936" s="1"/>
      <c r="I2936" s="1"/>
      <c r="J2936" s="1"/>
      <c r="K2936" s="1"/>
      <c r="L2936" s="1"/>
      <c r="M2936" s="1"/>
      <c r="N2936" s="1"/>
      <c r="O2936" s="1"/>
      <c r="P2936" s="1"/>
      <c r="Q2936" s="1"/>
      <c r="R2936" s="31"/>
      <c r="S2936" s="31"/>
      <c r="T2936" s="31"/>
    </row>
    <row r="2937" spans="2:20">
      <c r="B2937" s="1"/>
      <c r="C2937" s="1"/>
      <c r="D2937" s="1"/>
      <c r="E2937" s="1"/>
      <c r="F2937" s="1"/>
      <c r="G2937" s="1"/>
      <c r="H2937" s="1"/>
      <c r="I2937" s="1"/>
      <c r="J2937" s="1"/>
      <c r="K2937" s="1"/>
      <c r="L2937" s="1"/>
      <c r="M2937" s="1"/>
      <c r="N2937" s="1"/>
      <c r="O2937" s="1"/>
      <c r="P2937" s="1"/>
      <c r="Q2937" s="1"/>
      <c r="R2937" s="31"/>
      <c r="S2937" s="31"/>
      <c r="T2937" s="31"/>
    </row>
    <row r="2938" spans="2:20">
      <c r="B2938" s="1"/>
      <c r="C2938" s="1"/>
      <c r="D2938" s="1"/>
      <c r="E2938" s="1"/>
      <c r="F2938" s="1"/>
      <c r="G2938" s="1"/>
      <c r="H2938" s="1"/>
      <c r="I2938" s="1"/>
      <c r="J2938" s="1"/>
      <c r="K2938" s="1"/>
      <c r="L2938" s="1"/>
      <c r="M2938" s="1"/>
      <c r="N2938" s="1"/>
      <c r="O2938" s="1"/>
      <c r="P2938" s="1"/>
      <c r="Q2938" s="1"/>
      <c r="R2938" s="31"/>
      <c r="S2938" s="31"/>
      <c r="T2938" s="31"/>
    </row>
    <row r="2939" spans="2:20">
      <c r="B2939" s="1"/>
      <c r="C2939" s="1"/>
      <c r="D2939" s="1"/>
      <c r="E2939" s="1"/>
      <c r="F2939" s="1"/>
      <c r="G2939" s="1"/>
      <c r="H2939" s="1"/>
      <c r="I2939" s="1"/>
      <c r="J2939" s="1"/>
      <c r="K2939" s="1"/>
      <c r="L2939" s="1"/>
      <c r="M2939" s="1"/>
      <c r="N2939" s="1"/>
      <c r="O2939" s="1"/>
      <c r="P2939" s="1"/>
      <c r="Q2939" s="1"/>
      <c r="R2939" s="31"/>
      <c r="S2939" s="31"/>
      <c r="T2939" s="31"/>
    </row>
    <row r="2940" spans="2:20">
      <c r="B2940" s="1"/>
      <c r="C2940" s="1"/>
      <c r="D2940" s="1"/>
      <c r="E2940" s="1"/>
      <c r="F2940" s="1"/>
      <c r="G2940" s="1"/>
      <c r="H2940" s="1"/>
      <c r="I2940" s="1"/>
      <c r="J2940" s="1"/>
      <c r="K2940" s="1"/>
      <c r="L2940" s="1"/>
      <c r="M2940" s="1"/>
      <c r="N2940" s="1"/>
      <c r="O2940" s="1"/>
      <c r="P2940" s="1"/>
      <c r="Q2940" s="1"/>
      <c r="R2940" s="31"/>
      <c r="S2940" s="31"/>
      <c r="T2940" s="31"/>
    </row>
    <row r="2941" spans="2:20">
      <c r="B2941" s="1"/>
      <c r="C2941" s="1"/>
      <c r="D2941" s="1"/>
      <c r="E2941" s="1"/>
      <c r="F2941" s="1"/>
      <c r="G2941" s="1"/>
      <c r="H2941" s="1"/>
      <c r="I2941" s="1"/>
      <c r="J2941" s="1"/>
      <c r="K2941" s="1"/>
      <c r="L2941" s="1"/>
      <c r="M2941" s="1"/>
      <c r="N2941" s="1"/>
      <c r="O2941" s="1"/>
      <c r="P2941" s="1"/>
      <c r="Q2941" s="1"/>
      <c r="R2941" s="31"/>
      <c r="S2941" s="31"/>
      <c r="T2941" s="31"/>
    </row>
    <row r="2942" spans="2:20">
      <c r="B2942" s="1"/>
      <c r="C2942" s="1"/>
      <c r="D2942" s="1"/>
      <c r="E2942" s="1"/>
      <c r="F2942" s="1"/>
      <c r="G2942" s="1"/>
      <c r="H2942" s="1"/>
      <c r="I2942" s="1"/>
      <c r="J2942" s="1"/>
      <c r="K2942" s="1"/>
      <c r="L2942" s="1"/>
      <c r="M2942" s="1"/>
      <c r="N2942" s="1"/>
      <c r="O2942" s="1"/>
      <c r="P2942" s="1"/>
      <c r="Q2942" s="1"/>
      <c r="R2942" s="31"/>
      <c r="S2942" s="31"/>
      <c r="T2942" s="31"/>
    </row>
    <row r="2943" spans="2:20">
      <c r="B2943" s="1"/>
      <c r="C2943" s="1"/>
      <c r="D2943" s="1"/>
      <c r="E2943" s="1"/>
      <c r="F2943" s="1"/>
      <c r="G2943" s="1"/>
      <c r="H2943" s="1"/>
      <c r="I2943" s="1"/>
      <c r="J2943" s="1"/>
      <c r="K2943" s="1"/>
      <c r="L2943" s="1"/>
      <c r="M2943" s="1"/>
      <c r="N2943" s="1"/>
      <c r="O2943" s="1"/>
      <c r="P2943" s="1"/>
      <c r="Q2943" s="1"/>
      <c r="R2943" s="31"/>
      <c r="S2943" s="31"/>
      <c r="T2943" s="31"/>
    </row>
    <row r="2944" spans="2:20">
      <c r="B2944" s="1"/>
      <c r="C2944" s="1"/>
      <c r="D2944" s="1"/>
      <c r="E2944" s="1"/>
      <c r="F2944" s="1"/>
      <c r="G2944" s="1"/>
      <c r="H2944" s="1"/>
      <c r="I2944" s="1"/>
      <c r="J2944" s="1"/>
      <c r="K2944" s="1"/>
      <c r="L2944" s="1"/>
      <c r="M2944" s="1"/>
      <c r="N2944" s="1"/>
      <c r="O2944" s="1"/>
      <c r="P2944" s="1"/>
      <c r="Q2944" s="1"/>
      <c r="R2944" s="31"/>
      <c r="S2944" s="31"/>
      <c r="T2944" s="31"/>
    </row>
    <row r="2945" spans="2:20">
      <c r="B2945" s="1"/>
      <c r="C2945" s="1"/>
      <c r="D2945" s="1"/>
      <c r="E2945" s="1"/>
      <c r="F2945" s="1"/>
      <c r="G2945" s="1"/>
      <c r="H2945" s="1"/>
      <c r="I2945" s="1"/>
      <c r="J2945" s="1"/>
      <c r="K2945" s="1"/>
      <c r="L2945" s="1"/>
      <c r="M2945" s="1"/>
      <c r="N2945" s="1"/>
      <c r="O2945" s="1"/>
      <c r="P2945" s="1"/>
      <c r="Q2945" s="1"/>
      <c r="R2945" s="31"/>
      <c r="S2945" s="31"/>
      <c r="T2945" s="31"/>
    </row>
    <row r="2946" spans="2:20">
      <c r="B2946" s="1"/>
      <c r="C2946" s="1"/>
      <c r="D2946" s="1"/>
      <c r="E2946" s="1"/>
      <c r="F2946" s="1"/>
      <c r="G2946" s="1"/>
      <c r="H2946" s="1"/>
      <c r="I2946" s="1"/>
      <c r="J2946" s="1"/>
      <c r="K2946" s="1"/>
      <c r="L2946" s="1"/>
      <c r="M2946" s="1"/>
      <c r="N2946" s="1"/>
      <c r="O2946" s="1"/>
      <c r="P2946" s="1"/>
      <c r="Q2946" s="1"/>
      <c r="R2946" s="31"/>
      <c r="S2946" s="31"/>
      <c r="T2946" s="31"/>
    </row>
    <row r="2947" spans="2:20">
      <c r="B2947" s="1"/>
      <c r="C2947" s="1"/>
      <c r="D2947" s="1"/>
      <c r="E2947" s="1"/>
      <c r="F2947" s="1"/>
      <c r="G2947" s="1"/>
      <c r="H2947" s="1"/>
      <c r="I2947" s="1"/>
      <c r="J2947" s="1"/>
      <c r="K2947" s="1"/>
      <c r="L2947" s="1"/>
      <c r="M2947" s="1"/>
      <c r="N2947" s="1"/>
      <c r="O2947" s="1"/>
      <c r="P2947" s="1"/>
      <c r="Q2947" s="1"/>
      <c r="R2947" s="31"/>
      <c r="S2947" s="31"/>
      <c r="T2947" s="31"/>
    </row>
    <row r="2948" spans="2:20">
      <c r="B2948" s="1"/>
      <c r="C2948" s="1"/>
      <c r="D2948" s="1"/>
      <c r="E2948" s="1"/>
      <c r="F2948" s="1"/>
      <c r="G2948" s="1"/>
      <c r="H2948" s="1"/>
      <c r="I2948" s="1"/>
      <c r="J2948" s="1"/>
      <c r="K2948" s="1"/>
      <c r="L2948" s="1"/>
      <c r="M2948" s="1"/>
      <c r="N2948" s="1"/>
      <c r="O2948" s="1"/>
      <c r="P2948" s="1"/>
      <c r="Q2948" s="1"/>
      <c r="R2948" s="31"/>
      <c r="S2948" s="31"/>
      <c r="T2948" s="31"/>
    </row>
    <row r="2949" spans="2:20">
      <c r="B2949" s="1"/>
      <c r="C2949" s="1"/>
      <c r="D2949" s="1"/>
      <c r="E2949" s="1"/>
      <c r="F2949" s="1"/>
      <c r="G2949" s="1"/>
      <c r="H2949" s="1"/>
      <c r="I2949" s="1"/>
      <c r="J2949" s="1"/>
      <c r="K2949" s="1"/>
      <c r="L2949" s="1"/>
      <c r="M2949" s="1"/>
      <c r="N2949" s="1"/>
      <c r="O2949" s="1"/>
      <c r="P2949" s="1"/>
      <c r="Q2949" s="1"/>
      <c r="R2949" s="31"/>
      <c r="S2949" s="31"/>
      <c r="T2949" s="31"/>
    </row>
    <row r="2950" spans="2:20">
      <c r="B2950" s="1"/>
      <c r="C2950" s="1"/>
      <c r="D2950" s="1"/>
      <c r="E2950" s="1"/>
      <c r="F2950" s="1"/>
      <c r="G2950" s="1"/>
      <c r="H2950" s="1"/>
      <c r="I2950" s="1"/>
      <c r="J2950" s="1"/>
      <c r="K2950" s="1"/>
      <c r="L2950" s="1"/>
      <c r="M2950" s="1"/>
      <c r="N2950" s="1"/>
      <c r="O2950" s="1"/>
      <c r="P2950" s="1"/>
      <c r="Q2950" s="1"/>
      <c r="R2950" s="31"/>
      <c r="S2950" s="31"/>
      <c r="T2950" s="31"/>
    </row>
    <row r="2951" spans="2:20">
      <c r="B2951" s="1"/>
      <c r="C2951" s="1"/>
      <c r="D2951" s="1"/>
      <c r="E2951" s="1"/>
      <c r="F2951" s="1"/>
      <c r="G2951" s="1"/>
      <c r="H2951" s="1"/>
      <c r="I2951" s="1"/>
      <c r="J2951" s="1"/>
      <c r="K2951" s="1"/>
      <c r="L2951" s="1"/>
      <c r="M2951" s="1"/>
      <c r="N2951" s="1"/>
      <c r="O2951" s="1"/>
      <c r="P2951" s="1"/>
      <c r="Q2951" s="1"/>
      <c r="R2951" s="31"/>
      <c r="S2951" s="31"/>
      <c r="T2951" s="31"/>
    </row>
    <row r="2952" spans="2:20">
      <c r="B2952" s="1"/>
      <c r="C2952" s="1"/>
      <c r="D2952" s="1"/>
      <c r="E2952" s="1"/>
      <c r="F2952" s="1"/>
      <c r="G2952" s="1"/>
      <c r="H2952" s="1"/>
      <c r="I2952" s="1"/>
      <c r="J2952" s="1"/>
      <c r="K2952" s="1"/>
      <c r="L2952" s="1"/>
      <c r="M2952" s="1"/>
      <c r="N2952" s="1"/>
      <c r="O2952" s="1"/>
      <c r="P2952" s="1"/>
      <c r="Q2952" s="1"/>
      <c r="R2952" s="31"/>
      <c r="S2952" s="31"/>
      <c r="T2952" s="31"/>
    </row>
    <row r="2953" spans="2:20">
      <c r="B2953" s="1"/>
      <c r="C2953" s="1"/>
      <c r="D2953" s="1"/>
      <c r="E2953" s="1"/>
      <c r="F2953" s="1"/>
      <c r="G2953" s="1"/>
      <c r="H2953" s="1"/>
      <c r="I2953" s="1"/>
      <c r="J2953" s="1"/>
      <c r="K2953" s="1"/>
      <c r="L2953" s="1"/>
      <c r="M2953" s="1"/>
      <c r="N2953" s="1"/>
      <c r="O2953" s="1"/>
      <c r="P2953" s="1"/>
      <c r="Q2953" s="1"/>
      <c r="R2953" s="31"/>
      <c r="S2953" s="31"/>
      <c r="T2953" s="31"/>
    </row>
    <row r="2954" spans="2:20">
      <c r="B2954" s="1"/>
      <c r="C2954" s="1"/>
      <c r="D2954" s="1"/>
      <c r="E2954" s="1"/>
      <c r="F2954" s="1"/>
      <c r="G2954" s="1"/>
      <c r="H2954" s="1"/>
      <c r="I2954" s="1"/>
      <c r="J2954" s="1"/>
      <c r="K2954" s="1"/>
      <c r="L2954" s="1"/>
      <c r="M2954" s="1"/>
      <c r="N2954" s="1"/>
      <c r="O2954" s="1"/>
      <c r="P2954" s="1"/>
      <c r="Q2954" s="1"/>
      <c r="R2954" s="31"/>
      <c r="S2954" s="31"/>
      <c r="T2954" s="31"/>
    </row>
    <row r="2955" spans="2:20">
      <c r="B2955" s="1"/>
      <c r="C2955" s="1"/>
      <c r="D2955" s="1"/>
      <c r="E2955" s="1"/>
      <c r="F2955" s="1"/>
      <c r="G2955" s="1"/>
      <c r="H2955" s="1"/>
      <c r="I2955" s="1"/>
      <c r="J2955" s="1"/>
      <c r="K2955" s="1"/>
      <c r="L2955" s="1"/>
      <c r="M2955" s="1"/>
      <c r="N2955" s="1"/>
      <c r="O2955" s="1"/>
      <c r="P2955" s="1"/>
      <c r="Q2955" s="1"/>
      <c r="R2955" s="31"/>
      <c r="S2955" s="31"/>
      <c r="T2955" s="31"/>
    </row>
    <row r="2956" spans="2:20">
      <c r="B2956" s="1"/>
      <c r="C2956" s="1"/>
      <c r="D2956" s="1"/>
      <c r="E2956" s="1"/>
      <c r="F2956" s="1"/>
      <c r="G2956" s="1"/>
      <c r="H2956" s="1"/>
      <c r="I2956" s="1"/>
      <c r="J2956" s="1"/>
      <c r="K2956" s="1"/>
      <c r="L2956" s="1"/>
      <c r="M2956" s="1"/>
      <c r="N2956" s="1"/>
      <c r="O2956" s="1"/>
      <c r="P2956" s="1"/>
      <c r="Q2956" s="1"/>
      <c r="R2956" s="31"/>
      <c r="S2956" s="31"/>
      <c r="T2956" s="31"/>
    </row>
    <row r="2957" spans="2:20">
      <c r="B2957" s="1"/>
      <c r="C2957" s="1"/>
      <c r="D2957" s="1"/>
      <c r="E2957" s="1"/>
      <c r="F2957" s="1"/>
      <c r="G2957" s="1"/>
      <c r="H2957" s="1"/>
      <c r="I2957" s="1"/>
      <c r="J2957" s="1"/>
      <c r="K2957" s="1"/>
      <c r="L2957" s="1"/>
      <c r="M2957" s="1"/>
      <c r="N2957" s="1"/>
      <c r="O2957" s="1"/>
      <c r="P2957" s="1"/>
      <c r="Q2957" s="1"/>
      <c r="R2957" s="31"/>
      <c r="S2957" s="31"/>
      <c r="T2957" s="31"/>
    </row>
    <row r="2958" spans="2:20">
      <c r="B2958" s="1"/>
      <c r="C2958" s="1"/>
      <c r="D2958" s="1"/>
      <c r="E2958" s="1"/>
      <c r="F2958" s="1"/>
      <c r="G2958" s="1"/>
      <c r="H2958" s="1"/>
      <c r="I2958" s="1"/>
      <c r="J2958" s="1"/>
      <c r="K2958" s="1"/>
      <c r="L2958" s="1"/>
      <c r="M2958" s="1"/>
      <c r="N2958" s="1"/>
      <c r="O2958" s="1"/>
      <c r="P2958" s="1"/>
      <c r="Q2958" s="1"/>
      <c r="R2958" s="31"/>
      <c r="S2958" s="31"/>
      <c r="T2958" s="31"/>
    </row>
    <row r="2959" spans="2:20">
      <c r="B2959" s="1"/>
      <c r="C2959" s="1"/>
      <c r="D2959" s="1"/>
      <c r="E2959" s="1"/>
      <c r="F2959" s="1"/>
      <c r="G2959" s="1"/>
      <c r="H2959" s="1"/>
      <c r="I2959" s="1"/>
      <c r="J2959" s="1"/>
      <c r="K2959" s="1"/>
      <c r="L2959" s="1"/>
      <c r="M2959" s="1"/>
      <c r="N2959" s="1"/>
      <c r="O2959" s="1"/>
      <c r="P2959" s="1"/>
      <c r="Q2959" s="1"/>
      <c r="R2959" s="31"/>
      <c r="S2959" s="31"/>
      <c r="T2959" s="31"/>
    </row>
    <row r="2960" spans="2:20">
      <c r="B2960" s="1"/>
      <c r="C2960" s="1"/>
      <c r="D2960" s="1"/>
      <c r="E2960" s="1"/>
      <c r="F2960" s="1"/>
      <c r="G2960" s="1"/>
      <c r="H2960" s="1"/>
      <c r="I2960" s="1"/>
      <c r="J2960" s="1"/>
      <c r="K2960" s="1"/>
      <c r="L2960" s="1"/>
      <c r="M2960" s="1"/>
      <c r="N2960" s="1"/>
      <c r="O2960" s="1"/>
      <c r="P2960" s="1"/>
      <c r="Q2960" s="1"/>
      <c r="R2960" s="31"/>
      <c r="S2960" s="31"/>
      <c r="T2960" s="31"/>
    </row>
    <row r="2961" spans="2:20">
      <c r="B2961" s="1"/>
      <c r="C2961" s="1"/>
      <c r="D2961" s="1"/>
      <c r="E2961" s="1"/>
      <c r="F2961" s="1"/>
      <c r="G2961" s="1"/>
      <c r="H2961" s="1"/>
      <c r="I2961" s="1"/>
      <c r="J2961" s="1"/>
      <c r="K2961" s="1"/>
      <c r="L2961" s="1"/>
      <c r="M2961" s="1"/>
      <c r="N2961" s="1"/>
      <c r="O2961" s="1"/>
      <c r="P2961" s="1"/>
      <c r="Q2961" s="1"/>
      <c r="R2961" s="31"/>
      <c r="S2961" s="31"/>
      <c r="T2961" s="31"/>
    </row>
    <row r="2962" spans="2:20">
      <c r="B2962" s="1"/>
      <c r="C2962" s="1"/>
      <c r="D2962" s="1"/>
      <c r="E2962" s="1"/>
      <c r="F2962" s="1"/>
      <c r="G2962" s="1"/>
      <c r="H2962" s="1"/>
      <c r="I2962" s="1"/>
      <c r="J2962" s="1"/>
      <c r="K2962" s="1"/>
      <c r="L2962" s="1"/>
      <c r="M2962" s="1"/>
      <c r="N2962" s="1"/>
      <c r="O2962" s="1"/>
      <c r="P2962" s="1"/>
      <c r="Q2962" s="1"/>
      <c r="R2962" s="31"/>
      <c r="S2962" s="31"/>
      <c r="T2962" s="31"/>
    </row>
    <row r="2963" spans="2:20">
      <c r="B2963" s="1"/>
      <c r="C2963" s="1"/>
      <c r="D2963" s="1"/>
      <c r="E2963" s="1"/>
      <c r="F2963" s="1"/>
      <c r="G2963" s="1"/>
      <c r="H2963" s="1"/>
      <c r="I2963" s="1"/>
      <c r="J2963" s="1"/>
      <c r="K2963" s="1"/>
      <c r="L2963" s="1"/>
      <c r="M2963" s="1"/>
      <c r="N2963" s="1"/>
      <c r="O2963" s="1"/>
      <c r="P2963" s="1"/>
      <c r="Q2963" s="1"/>
      <c r="R2963" s="31"/>
      <c r="S2963" s="31"/>
      <c r="T2963" s="31"/>
    </row>
    <row r="2964" spans="2:20">
      <c r="B2964" s="1"/>
      <c r="C2964" s="1"/>
      <c r="D2964" s="1"/>
      <c r="E2964" s="1"/>
      <c r="F2964" s="1"/>
      <c r="G2964" s="1"/>
      <c r="H2964" s="1"/>
      <c r="I2964" s="1"/>
      <c r="J2964" s="1"/>
      <c r="K2964" s="1"/>
      <c r="L2964" s="1"/>
      <c r="M2964" s="1"/>
      <c r="N2964" s="1"/>
      <c r="O2964" s="1"/>
      <c r="P2964" s="1"/>
      <c r="Q2964" s="1"/>
      <c r="R2964" s="31"/>
      <c r="S2964" s="31"/>
      <c r="T2964" s="31"/>
    </row>
    <row r="2965" spans="2:20">
      <c r="B2965" s="1"/>
      <c r="C2965" s="1"/>
      <c r="D2965" s="1"/>
      <c r="E2965" s="1"/>
      <c r="F2965" s="1"/>
      <c r="G2965" s="1"/>
      <c r="H2965" s="1"/>
      <c r="I2965" s="1"/>
      <c r="J2965" s="1"/>
      <c r="K2965" s="1"/>
      <c r="L2965" s="1"/>
      <c r="M2965" s="1"/>
      <c r="N2965" s="1"/>
      <c r="O2965" s="1"/>
      <c r="P2965" s="1"/>
      <c r="Q2965" s="1"/>
      <c r="R2965" s="31"/>
      <c r="S2965" s="31"/>
      <c r="T2965" s="31"/>
    </row>
    <row r="2966" spans="2:20">
      <c r="B2966" s="1"/>
      <c r="C2966" s="1"/>
      <c r="D2966" s="1"/>
      <c r="E2966" s="1"/>
      <c r="F2966" s="1"/>
      <c r="G2966" s="1"/>
      <c r="H2966" s="1"/>
      <c r="I2966" s="1"/>
      <c r="J2966" s="1"/>
      <c r="K2966" s="1"/>
      <c r="L2966" s="1"/>
      <c r="M2966" s="1"/>
      <c r="N2966" s="1"/>
      <c r="O2966" s="1"/>
      <c r="P2966" s="1"/>
      <c r="Q2966" s="1"/>
      <c r="R2966" s="31"/>
      <c r="S2966" s="31"/>
      <c r="T2966" s="31"/>
    </row>
    <row r="2967" spans="2:20">
      <c r="B2967" s="1"/>
      <c r="C2967" s="1"/>
      <c r="D2967" s="1"/>
      <c r="E2967" s="1"/>
      <c r="F2967" s="1"/>
      <c r="G2967" s="1"/>
      <c r="H2967" s="1"/>
      <c r="I2967" s="1"/>
      <c r="J2967" s="1"/>
      <c r="K2967" s="1"/>
      <c r="L2967" s="1"/>
      <c r="M2967" s="1"/>
      <c r="N2967" s="1"/>
      <c r="O2967" s="1"/>
      <c r="P2967" s="1"/>
      <c r="Q2967" s="1"/>
      <c r="R2967" s="31"/>
      <c r="S2967" s="31"/>
      <c r="T2967" s="31"/>
    </row>
    <row r="2968" spans="2:20">
      <c r="B2968" s="1"/>
      <c r="C2968" s="1"/>
      <c r="D2968" s="1"/>
      <c r="E2968" s="1"/>
      <c r="F2968" s="1"/>
      <c r="G2968" s="1"/>
      <c r="H2968" s="1"/>
      <c r="I2968" s="1"/>
      <c r="J2968" s="1"/>
      <c r="K2968" s="1"/>
      <c r="L2968" s="1"/>
      <c r="M2968" s="1"/>
      <c r="N2968" s="1"/>
      <c r="O2968" s="1"/>
      <c r="P2968" s="1"/>
      <c r="Q2968" s="1"/>
      <c r="R2968" s="31"/>
      <c r="S2968" s="31"/>
      <c r="T2968" s="31"/>
    </row>
    <row r="2969" spans="2:20">
      <c r="B2969" s="1"/>
      <c r="C2969" s="1"/>
      <c r="D2969" s="1"/>
      <c r="E2969" s="1"/>
      <c r="F2969" s="1"/>
      <c r="G2969" s="1"/>
      <c r="H2969" s="1"/>
      <c r="I2969" s="1"/>
      <c r="J2969" s="1"/>
      <c r="K2969" s="1"/>
      <c r="L2969" s="1"/>
      <c r="M2969" s="1"/>
      <c r="N2969" s="1"/>
      <c r="O2969" s="1"/>
      <c r="P2969" s="1"/>
      <c r="Q2969" s="1"/>
      <c r="R2969" s="31"/>
      <c r="S2969" s="31"/>
      <c r="T2969" s="31"/>
    </row>
    <row r="2970" spans="2:20">
      <c r="B2970" s="1"/>
      <c r="C2970" s="1"/>
      <c r="D2970" s="1"/>
      <c r="E2970" s="1"/>
      <c r="F2970" s="1"/>
      <c r="G2970" s="1"/>
      <c r="H2970" s="1"/>
      <c r="I2970" s="1"/>
      <c r="J2970" s="1"/>
      <c r="K2970" s="1"/>
      <c r="L2970" s="1"/>
      <c r="M2970" s="1"/>
      <c r="N2970" s="1"/>
      <c r="O2970" s="1"/>
      <c r="P2970" s="1"/>
      <c r="Q2970" s="1"/>
      <c r="R2970" s="31"/>
      <c r="S2970" s="31"/>
      <c r="T2970" s="31"/>
    </row>
    <row r="2971" spans="2:20">
      <c r="B2971" s="1"/>
      <c r="C2971" s="1"/>
      <c r="D2971" s="1"/>
      <c r="E2971" s="1"/>
      <c r="F2971" s="1"/>
      <c r="G2971" s="1"/>
      <c r="H2971" s="1"/>
      <c r="I2971" s="1"/>
      <c r="J2971" s="1"/>
      <c r="K2971" s="1"/>
      <c r="L2971" s="1"/>
      <c r="M2971" s="1"/>
      <c r="N2971" s="1"/>
      <c r="O2971" s="1"/>
      <c r="P2971" s="1"/>
      <c r="Q2971" s="1"/>
      <c r="R2971" s="31"/>
      <c r="S2971" s="31"/>
      <c r="T2971" s="31"/>
    </row>
    <row r="2972" spans="2:20">
      <c r="B2972" s="1"/>
      <c r="C2972" s="1"/>
      <c r="D2972" s="1"/>
      <c r="E2972" s="1"/>
      <c r="F2972" s="1"/>
      <c r="G2972" s="1"/>
      <c r="H2972" s="1"/>
      <c r="I2972" s="1"/>
      <c r="J2972" s="1"/>
      <c r="K2972" s="1"/>
      <c r="L2972" s="1"/>
      <c r="M2972" s="1"/>
      <c r="N2972" s="1"/>
      <c r="O2972" s="1"/>
      <c r="P2972" s="1"/>
      <c r="Q2972" s="1"/>
      <c r="R2972" s="31"/>
      <c r="S2972" s="31"/>
      <c r="T2972" s="31"/>
    </row>
    <row r="2973" spans="2:20">
      <c r="B2973" s="1"/>
      <c r="C2973" s="1"/>
      <c r="D2973" s="1"/>
      <c r="E2973" s="1"/>
      <c r="F2973" s="1"/>
      <c r="G2973" s="1"/>
      <c r="H2973" s="1"/>
      <c r="I2973" s="1"/>
      <c r="J2973" s="1"/>
      <c r="K2973" s="1"/>
      <c r="L2973" s="1"/>
      <c r="M2973" s="1"/>
      <c r="N2973" s="1"/>
      <c r="O2973" s="1"/>
      <c r="P2973" s="1"/>
      <c r="Q2973" s="1"/>
      <c r="R2973" s="31"/>
      <c r="S2973" s="31"/>
      <c r="T2973" s="31"/>
    </row>
    <row r="2974" spans="2:20">
      <c r="B2974" s="1"/>
      <c r="C2974" s="1"/>
      <c r="D2974" s="1"/>
      <c r="E2974" s="1"/>
      <c r="F2974" s="1"/>
      <c r="G2974" s="1"/>
      <c r="H2974" s="1"/>
      <c r="I2974" s="1"/>
      <c r="J2974" s="1"/>
      <c r="K2974" s="1"/>
      <c r="L2974" s="1"/>
      <c r="M2974" s="1"/>
      <c r="N2974" s="1"/>
      <c r="O2974" s="1"/>
      <c r="P2974" s="1"/>
      <c r="Q2974" s="1"/>
      <c r="R2974" s="31"/>
      <c r="S2974" s="31"/>
      <c r="T2974" s="31"/>
    </row>
    <row r="2975" spans="2:20">
      <c r="B2975" s="1"/>
      <c r="C2975" s="1"/>
      <c r="D2975" s="1"/>
      <c r="E2975" s="1"/>
      <c r="F2975" s="1"/>
      <c r="G2975" s="1"/>
      <c r="H2975" s="1"/>
      <c r="I2975" s="1"/>
      <c r="J2975" s="1"/>
      <c r="K2975" s="1"/>
      <c r="L2975" s="1"/>
      <c r="M2975" s="1"/>
      <c r="N2975" s="1"/>
      <c r="O2975" s="1"/>
      <c r="P2975" s="1"/>
      <c r="Q2975" s="1"/>
      <c r="R2975" s="31"/>
      <c r="S2975" s="31"/>
      <c r="T2975" s="31"/>
    </row>
    <row r="2976" spans="2:20">
      <c r="B2976" s="1"/>
      <c r="C2976" s="1"/>
      <c r="D2976" s="1"/>
      <c r="E2976" s="1"/>
      <c r="F2976" s="1"/>
      <c r="G2976" s="1"/>
      <c r="H2976" s="1"/>
      <c r="I2976" s="1"/>
      <c r="J2976" s="1"/>
      <c r="K2976" s="1"/>
      <c r="L2976" s="1"/>
      <c r="M2976" s="1"/>
      <c r="N2976" s="1"/>
      <c r="O2976" s="1"/>
      <c r="P2976" s="1"/>
      <c r="Q2976" s="1"/>
      <c r="R2976" s="31"/>
      <c r="S2976" s="31"/>
      <c r="T2976" s="31"/>
    </row>
    <row r="2977" spans="2:20">
      <c r="B2977" s="1"/>
      <c r="C2977" s="1"/>
      <c r="D2977" s="1"/>
      <c r="E2977" s="1"/>
      <c r="F2977" s="1"/>
      <c r="G2977" s="1"/>
      <c r="H2977" s="1"/>
      <c r="I2977" s="1"/>
      <c r="J2977" s="1"/>
      <c r="K2977" s="1"/>
      <c r="L2977" s="1"/>
      <c r="M2977" s="1"/>
      <c r="N2977" s="1"/>
      <c r="O2977" s="1"/>
      <c r="P2977" s="1"/>
      <c r="Q2977" s="1"/>
      <c r="R2977" s="31"/>
      <c r="S2977" s="31"/>
      <c r="T2977" s="31"/>
    </row>
    <row r="2978" spans="2:20">
      <c r="B2978" s="1"/>
      <c r="C2978" s="1"/>
      <c r="D2978" s="1"/>
      <c r="E2978" s="1"/>
      <c r="F2978" s="1"/>
      <c r="G2978" s="1"/>
      <c r="H2978" s="1"/>
      <c r="I2978" s="1"/>
      <c r="J2978" s="1"/>
      <c r="K2978" s="1"/>
      <c r="L2978" s="1"/>
      <c r="M2978" s="1"/>
      <c r="N2978" s="1"/>
      <c r="O2978" s="1"/>
      <c r="P2978" s="1"/>
      <c r="Q2978" s="1"/>
      <c r="R2978" s="31"/>
      <c r="S2978" s="31"/>
      <c r="T2978" s="31"/>
    </row>
    <row r="2979" spans="2:20">
      <c r="B2979" s="1"/>
      <c r="C2979" s="1"/>
      <c r="D2979" s="1"/>
      <c r="E2979" s="1"/>
      <c r="F2979" s="1"/>
      <c r="G2979" s="1"/>
      <c r="H2979" s="1"/>
      <c r="I2979" s="1"/>
      <c r="J2979" s="1"/>
      <c r="K2979" s="1"/>
      <c r="L2979" s="1"/>
      <c r="M2979" s="1"/>
      <c r="N2979" s="1"/>
      <c r="O2979" s="1"/>
      <c r="P2979" s="1"/>
      <c r="Q2979" s="1"/>
      <c r="R2979" s="31"/>
      <c r="S2979" s="31"/>
      <c r="T2979" s="31"/>
    </row>
    <row r="2980" spans="2:20">
      <c r="B2980" s="1"/>
      <c r="C2980" s="1"/>
      <c r="D2980" s="1"/>
      <c r="E2980" s="1"/>
      <c r="F2980" s="1"/>
      <c r="G2980" s="1"/>
      <c r="H2980" s="1"/>
      <c r="I2980" s="1"/>
      <c r="J2980" s="1"/>
      <c r="K2980" s="1"/>
      <c r="L2980" s="1"/>
      <c r="M2980" s="1"/>
      <c r="N2980" s="1"/>
      <c r="O2980" s="1"/>
      <c r="P2980" s="1"/>
      <c r="Q2980" s="1"/>
      <c r="R2980" s="31"/>
      <c r="S2980" s="31"/>
      <c r="T2980" s="31"/>
    </row>
    <row r="2981" spans="2:20">
      <c r="B2981" s="1"/>
      <c r="C2981" s="1"/>
      <c r="D2981" s="1"/>
      <c r="E2981" s="1"/>
      <c r="F2981" s="1"/>
      <c r="G2981" s="1"/>
      <c r="H2981" s="1"/>
      <c r="I2981" s="1"/>
      <c r="J2981" s="1"/>
      <c r="K2981" s="1"/>
      <c r="L2981" s="1"/>
      <c r="M2981" s="1"/>
      <c r="N2981" s="1"/>
      <c r="O2981" s="1"/>
      <c r="P2981" s="1"/>
      <c r="Q2981" s="1"/>
      <c r="R2981" s="31"/>
      <c r="S2981" s="31"/>
      <c r="T2981" s="31"/>
    </row>
    <row r="2982" spans="2:20">
      <c r="B2982" s="1"/>
      <c r="C2982" s="1"/>
      <c r="D2982" s="1"/>
      <c r="E2982" s="1"/>
      <c r="F2982" s="1"/>
      <c r="G2982" s="1"/>
      <c r="H2982" s="1"/>
      <c r="I2982" s="1"/>
      <c r="J2982" s="1"/>
      <c r="K2982" s="1"/>
      <c r="L2982" s="1"/>
      <c r="M2982" s="1"/>
      <c r="N2982" s="1"/>
      <c r="O2982" s="1"/>
      <c r="P2982" s="1"/>
      <c r="Q2982" s="1"/>
      <c r="R2982" s="31"/>
      <c r="S2982" s="31"/>
      <c r="T2982" s="31"/>
    </row>
    <row r="2983" spans="2:20">
      <c r="B2983" s="1"/>
      <c r="C2983" s="1"/>
      <c r="D2983" s="1"/>
      <c r="E2983" s="1"/>
      <c r="F2983" s="1"/>
      <c r="G2983" s="1"/>
      <c r="H2983" s="1"/>
      <c r="I2983" s="1"/>
      <c r="J2983" s="1"/>
      <c r="K2983" s="1"/>
      <c r="L2983" s="1"/>
      <c r="M2983" s="1"/>
      <c r="N2983" s="1"/>
      <c r="O2983" s="1"/>
      <c r="P2983" s="1"/>
      <c r="Q2983" s="1"/>
      <c r="R2983" s="31"/>
      <c r="S2983" s="31"/>
      <c r="T2983" s="31"/>
    </row>
    <row r="2984" spans="2:20">
      <c r="B2984" s="1"/>
      <c r="C2984" s="1"/>
      <c r="D2984" s="1"/>
      <c r="E2984" s="1"/>
      <c r="F2984" s="1"/>
      <c r="G2984" s="1"/>
      <c r="H2984" s="1"/>
      <c r="I2984" s="1"/>
      <c r="J2984" s="1"/>
      <c r="K2984" s="1"/>
      <c r="L2984" s="1"/>
      <c r="M2984" s="1"/>
      <c r="N2984" s="1"/>
      <c r="O2984" s="1"/>
      <c r="P2984" s="1"/>
      <c r="Q2984" s="1"/>
      <c r="R2984" s="31"/>
      <c r="S2984" s="31"/>
      <c r="T2984" s="31"/>
    </row>
    <row r="2985" spans="2:20">
      <c r="B2985" s="1"/>
      <c r="C2985" s="1"/>
      <c r="D2985" s="1"/>
      <c r="E2985" s="1"/>
      <c r="F2985" s="1"/>
      <c r="G2985" s="1"/>
      <c r="H2985" s="1"/>
      <c r="I2985" s="1"/>
      <c r="J2985" s="1"/>
      <c r="K2985" s="1"/>
      <c r="L2985" s="1"/>
      <c r="M2985" s="1"/>
      <c r="N2985" s="1"/>
      <c r="O2985" s="1"/>
      <c r="P2985" s="1"/>
      <c r="Q2985" s="1"/>
      <c r="R2985" s="31"/>
      <c r="S2985" s="31"/>
      <c r="T2985" s="31"/>
    </row>
    <row r="2986" spans="2:20">
      <c r="B2986" s="1"/>
      <c r="C2986" s="1"/>
      <c r="D2986" s="1"/>
      <c r="E2986" s="1"/>
      <c r="F2986" s="1"/>
      <c r="G2986" s="1"/>
      <c r="H2986" s="1"/>
      <c r="I2986" s="1"/>
      <c r="J2986" s="1"/>
      <c r="K2986" s="1"/>
      <c r="L2986" s="1"/>
      <c r="M2986" s="1"/>
      <c r="N2986" s="1"/>
      <c r="O2986" s="1"/>
      <c r="P2986" s="1"/>
      <c r="Q2986" s="1"/>
      <c r="R2986" s="31"/>
      <c r="S2986" s="31"/>
      <c r="T2986" s="31"/>
    </row>
    <row r="2987" spans="2:20">
      <c r="B2987" s="1"/>
      <c r="C2987" s="1"/>
      <c r="D2987" s="1"/>
      <c r="E2987" s="1"/>
      <c r="F2987" s="1"/>
      <c r="G2987" s="1"/>
      <c r="H2987" s="1"/>
      <c r="I2987" s="1"/>
      <c r="J2987" s="1"/>
      <c r="K2987" s="1"/>
      <c r="L2987" s="1"/>
      <c r="M2987" s="1"/>
      <c r="N2987" s="1"/>
      <c r="O2987" s="1"/>
      <c r="P2987" s="1"/>
      <c r="Q2987" s="1"/>
      <c r="R2987" s="31"/>
      <c r="S2987" s="31"/>
      <c r="T2987" s="31"/>
    </row>
    <row r="2988" spans="2:20">
      <c r="B2988" s="1"/>
      <c r="C2988" s="1"/>
      <c r="D2988" s="1"/>
      <c r="E2988" s="1"/>
      <c r="F2988" s="1"/>
      <c r="G2988" s="1"/>
      <c r="H2988" s="1"/>
      <c r="I2988" s="1"/>
      <c r="J2988" s="1"/>
      <c r="K2988" s="1"/>
      <c r="L2988" s="1"/>
      <c r="M2988" s="1"/>
      <c r="N2988" s="1"/>
      <c r="O2988" s="1"/>
      <c r="P2988" s="1"/>
      <c r="Q2988" s="1"/>
      <c r="R2988" s="31"/>
      <c r="S2988" s="31"/>
      <c r="T2988" s="31"/>
    </row>
    <row r="2989" spans="2:20">
      <c r="B2989" s="1"/>
      <c r="C2989" s="1"/>
      <c r="D2989" s="1"/>
      <c r="E2989" s="1"/>
      <c r="F2989" s="1"/>
      <c r="G2989" s="1"/>
      <c r="H2989" s="1"/>
      <c r="I2989" s="1"/>
      <c r="J2989" s="1"/>
      <c r="K2989" s="1"/>
      <c r="L2989" s="1"/>
      <c r="M2989" s="1"/>
      <c r="N2989" s="1"/>
      <c r="O2989" s="1"/>
      <c r="P2989" s="1"/>
      <c r="Q2989" s="1"/>
      <c r="R2989" s="31"/>
      <c r="S2989" s="31"/>
      <c r="T2989" s="31"/>
    </row>
    <row r="2990" spans="2:20">
      <c r="B2990" s="1"/>
      <c r="C2990" s="1"/>
      <c r="D2990" s="1"/>
      <c r="E2990" s="1"/>
      <c r="F2990" s="1"/>
      <c r="G2990" s="1"/>
      <c r="H2990" s="1"/>
      <c r="I2990" s="1"/>
      <c r="J2990" s="1"/>
      <c r="K2990" s="1"/>
      <c r="L2990" s="1"/>
      <c r="M2990" s="1"/>
      <c r="N2990" s="1"/>
      <c r="O2990" s="1"/>
      <c r="P2990" s="1"/>
      <c r="Q2990" s="1"/>
      <c r="R2990" s="31"/>
      <c r="S2990" s="31"/>
      <c r="T2990" s="31"/>
    </row>
    <row r="2991" spans="2:20">
      <c r="B2991" s="1"/>
      <c r="C2991" s="1"/>
      <c r="D2991" s="1"/>
      <c r="E2991" s="1"/>
      <c r="F2991" s="1"/>
      <c r="G2991" s="1"/>
      <c r="H2991" s="1"/>
      <c r="I2991" s="1"/>
      <c r="J2991" s="1"/>
      <c r="K2991" s="1"/>
      <c r="L2991" s="1"/>
      <c r="M2991" s="1"/>
      <c r="N2991" s="1"/>
      <c r="O2991" s="1"/>
      <c r="P2991" s="1"/>
      <c r="Q2991" s="1"/>
      <c r="R2991" s="31"/>
      <c r="S2991" s="31"/>
      <c r="T2991" s="31"/>
    </row>
    <row r="2992" spans="2:20">
      <c r="B2992" s="1"/>
      <c r="C2992" s="1"/>
      <c r="D2992" s="1"/>
      <c r="E2992" s="1"/>
      <c r="F2992" s="1"/>
      <c r="G2992" s="1"/>
      <c r="H2992" s="1"/>
      <c r="I2992" s="1"/>
      <c r="J2992" s="1"/>
      <c r="K2992" s="1"/>
      <c r="L2992" s="1"/>
      <c r="M2992" s="1"/>
      <c r="N2992" s="1"/>
      <c r="O2992" s="1"/>
      <c r="P2992" s="1"/>
      <c r="Q2992" s="1"/>
      <c r="R2992" s="31"/>
      <c r="S2992" s="31"/>
      <c r="T2992" s="31"/>
    </row>
    <row r="2993" spans="2:20">
      <c r="B2993" s="1"/>
      <c r="C2993" s="1"/>
      <c r="D2993" s="1"/>
      <c r="E2993" s="1"/>
      <c r="F2993" s="1"/>
      <c r="G2993" s="1"/>
      <c r="H2993" s="1"/>
      <c r="I2993" s="1"/>
      <c r="J2993" s="1"/>
      <c r="K2993" s="1"/>
      <c r="L2993" s="1"/>
      <c r="M2993" s="1"/>
      <c r="N2993" s="1"/>
      <c r="O2993" s="1"/>
      <c r="P2993" s="1"/>
      <c r="Q2993" s="1"/>
      <c r="R2993" s="31"/>
      <c r="S2993" s="31"/>
      <c r="T2993" s="31"/>
    </row>
    <row r="2994" spans="2:20">
      <c r="B2994" s="1"/>
      <c r="C2994" s="1"/>
      <c r="D2994" s="1"/>
      <c r="E2994" s="1"/>
      <c r="F2994" s="1"/>
      <c r="G2994" s="1"/>
      <c r="H2994" s="1"/>
      <c r="I2994" s="1"/>
      <c r="J2994" s="1"/>
      <c r="K2994" s="1"/>
      <c r="L2994" s="1"/>
      <c r="M2994" s="1"/>
      <c r="N2994" s="1"/>
      <c r="O2994" s="1"/>
      <c r="P2994" s="1"/>
      <c r="Q2994" s="1"/>
      <c r="R2994" s="31"/>
      <c r="S2994" s="31"/>
      <c r="T2994" s="31"/>
    </row>
    <row r="2995" spans="2:20">
      <c r="B2995" s="1"/>
      <c r="C2995" s="1"/>
      <c r="D2995" s="1"/>
      <c r="E2995" s="1"/>
      <c r="F2995" s="1"/>
      <c r="G2995" s="1"/>
      <c r="H2995" s="1"/>
      <c r="I2995" s="1"/>
      <c r="J2995" s="1"/>
      <c r="K2995" s="1"/>
      <c r="L2995" s="1"/>
      <c r="M2995" s="1"/>
      <c r="N2995" s="1"/>
      <c r="O2995" s="1"/>
      <c r="P2995" s="1"/>
      <c r="Q2995" s="1"/>
      <c r="R2995" s="31"/>
      <c r="S2995" s="31"/>
      <c r="T2995" s="31"/>
    </row>
    <row r="2996" spans="2:20">
      <c r="B2996" s="1"/>
      <c r="C2996" s="1"/>
      <c r="D2996" s="1"/>
      <c r="E2996" s="1"/>
      <c r="F2996" s="1"/>
      <c r="G2996" s="1"/>
      <c r="H2996" s="1"/>
      <c r="I2996" s="1"/>
      <c r="J2996" s="1"/>
      <c r="K2996" s="1"/>
      <c r="L2996" s="1"/>
      <c r="M2996" s="1"/>
      <c r="N2996" s="1"/>
      <c r="O2996" s="1"/>
      <c r="P2996" s="1"/>
      <c r="Q2996" s="1"/>
      <c r="R2996" s="31"/>
      <c r="S2996" s="31"/>
      <c r="T2996" s="31"/>
    </row>
    <row r="2997" spans="2:20">
      <c r="B2997" s="1"/>
      <c r="C2997" s="1"/>
      <c r="D2997" s="1"/>
      <c r="E2997" s="1"/>
      <c r="F2997" s="1"/>
      <c r="G2997" s="1"/>
      <c r="H2997" s="1"/>
      <c r="I2997" s="1"/>
      <c r="J2997" s="1"/>
      <c r="K2997" s="1"/>
      <c r="L2997" s="1"/>
      <c r="M2997" s="1"/>
      <c r="N2997" s="1"/>
      <c r="O2997" s="1"/>
      <c r="P2997" s="1"/>
      <c r="Q2997" s="1"/>
      <c r="R2997" s="31"/>
      <c r="S2997" s="31"/>
      <c r="T2997" s="31"/>
    </row>
    <row r="2998" spans="2:20">
      <c r="B2998" s="1"/>
      <c r="C2998" s="1"/>
      <c r="D2998" s="1"/>
      <c r="E2998" s="1"/>
      <c r="F2998" s="1"/>
      <c r="G2998" s="1"/>
      <c r="H2998" s="1"/>
      <c r="I2998" s="1"/>
      <c r="J2998" s="1"/>
      <c r="K2998" s="1"/>
      <c r="L2998" s="1"/>
      <c r="M2998" s="1"/>
      <c r="N2998" s="1"/>
      <c r="O2998" s="1"/>
      <c r="P2998" s="1"/>
      <c r="Q2998" s="1"/>
      <c r="R2998" s="31"/>
      <c r="S2998" s="31"/>
      <c r="T2998" s="31"/>
    </row>
    <row r="2999" spans="2:20">
      <c r="B2999" s="1"/>
      <c r="C2999" s="1"/>
      <c r="D2999" s="1"/>
      <c r="E2999" s="1"/>
      <c r="F2999" s="1"/>
      <c r="G2999" s="1"/>
      <c r="H2999" s="1"/>
      <c r="I2999" s="1"/>
      <c r="J2999" s="1"/>
      <c r="K2999" s="1"/>
      <c r="L2999" s="1"/>
      <c r="M2999" s="1"/>
      <c r="N2999" s="1"/>
      <c r="O2999" s="1"/>
      <c r="P2999" s="1"/>
      <c r="Q2999" s="1"/>
      <c r="R2999" s="31"/>
      <c r="S2999" s="31"/>
      <c r="T2999" s="31"/>
    </row>
    <row r="3000" spans="2:20">
      <c r="B3000" s="1"/>
      <c r="C3000" s="1"/>
      <c r="D3000" s="1"/>
      <c r="E3000" s="1"/>
      <c r="F3000" s="1"/>
      <c r="G3000" s="1"/>
      <c r="H3000" s="1"/>
      <c r="I3000" s="1"/>
      <c r="J3000" s="1"/>
      <c r="K3000" s="1"/>
      <c r="L3000" s="1"/>
      <c r="M3000" s="1"/>
      <c r="N3000" s="1"/>
      <c r="O3000" s="1"/>
      <c r="P3000" s="1"/>
      <c r="Q3000" s="1"/>
      <c r="R3000" s="31"/>
      <c r="S3000" s="31"/>
      <c r="T3000" s="31"/>
    </row>
    <row r="3001" spans="2:20">
      <c r="B3001" s="1"/>
      <c r="C3001" s="1"/>
      <c r="D3001" s="1"/>
      <c r="E3001" s="1"/>
      <c r="F3001" s="1"/>
      <c r="G3001" s="1"/>
      <c r="H3001" s="1"/>
      <c r="I3001" s="1"/>
      <c r="J3001" s="1"/>
      <c r="K3001" s="1"/>
      <c r="L3001" s="1"/>
      <c r="M3001" s="1"/>
      <c r="N3001" s="1"/>
      <c r="O3001" s="1"/>
      <c r="P3001" s="1"/>
      <c r="Q3001" s="1"/>
      <c r="R3001" s="31"/>
      <c r="S3001" s="31"/>
      <c r="T3001" s="31"/>
    </row>
    <row r="3002" spans="2:20">
      <c r="B3002" s="1"/>
      <c r="C3002" s="1"/>
      <c r="D3002" s="1"/>
      <c r="E3002" s="1"/>
      <c r="F3002" s="1"/>
      <c r="G3002" s="1"/>
      <c r="H3002" s="1"/>
      <c r="I3002" s="1"/>
      <c r="J3002" s="1"/>
      <c r="K3002" s="1"/>
      <c r="L3002" s="1"/>
      <c r="M3002" s="1"/>
      <c r="N3002" s="1"/>
      <c r="O3002" s="1"/>
      <c r="P3002" s="1"/>
      <c r="Q3002" s="1"/>
      <c r="R3002" s="31"/>
      <c r="S3002" s="31"/>
      <c r="T3002" s="31"/>
    </row>
    <row r="3003" spans="2:20">
      <c r="B3003" s="1"/>
      <c r="C3003" s="1"/>
      <c r="D3003" s="1"/>
      <c r="E3003" s="1"/>
      <c r="F3003" s="1"/>
      <c r="G3003" s="1"/>
      <c r="H3003" s="1"/>
      <c r="I3003" s="1"/>
      <c r="J3003" s="1"/>
      <c r="K3003" s="1"/>
      <c r="L3003" s="1"/>
      <c r="M3003" s="1"/>
      <c r="N3003" s="1"/>
      <c r="O3003" s="1"/>
      <c r="P3003" s="1"/>
      <c r="Q3003" s="1"/>
      <c r="R3003" s="31"/>
      <c r="S3003" s="31"/>
      <c r="T3003" s="31"/>
    </row>
    <row r="3004" spans="2:20">
      <c r="B3004" s="1"/>
      <c r="C3004" s="1"/>
      <c r="D3004" s="1"/>
      <c r="E3004" s="1"/>
      <c r="F3004" s="1"/>
      <c r="G3004" s="1"/>
      <c r="H3004" s="1"/>
      <c r="I3004" s="1"/>
      <c r="J3004" s="1"/>
      <c r="K3004" s="1"/>
      <c r="L3004" s="1"/>
      <c r="M3004" s="1"/>
      <c r="N3004" s="1"/>
      <c r="O3004" s="1"/>
      <c r="P3004" s="1"/>
      <c r="Q3004" s="1"/>
      <c r="R3004" s="31"/>
      <c r="S3004" s="31"/>
      <c r="T3004" s="31"/>
    </row>
    <row r="3005" spans="2:20">
      <c r="B3005" s="1"/>
      <c r="C3005" s="1"/>
      <c r="D3005" s="1"/>
      <c r="E3005" s="1"/>
      <c r="F3005" s="1"/>
      <c r="G3005" s="1"/>
      <c r="H3005" s="1"/>
      <c r="I3005" s="1"/>
      <c r="J3005" s="1"/>
      <c r="K3005" s="1"/>
      <c r="L3005" s="1"/>
      <c r="M3005" s="1"/>
      <c r="N3005" s="1"/>
      <c r="O3005" s="1"/>
      <c r="P3005" s="1"/>
      <c r="Q3005" s="1"/>
      <c r="R3005" s="31"/>
      <c r="S3005" s="31"/>
      <c r="T3005" s="31"/>
    </row>
    <row r="3006" spans="2:20">
      <c r="B3006" s="1"/>
      <c r="C3006" s="1"/>
      <c r="D3006" s="1"/>
      <c r="E3006" s="1"/>
      <c r="F3006" s="1"/>
      <c r="G3006" s="1"/>
      <c r="H3006" s="1"/>
      <c r="I3006" s="1"/>
      <c r="J3006" s="1"/>
      <c r="K3006" s="1"/>
      <c r="L3006" s="1"/>
      <c r="M3006" s="1"/>
      <c r="N3006" s="1"/>
      <c r="O3006" s="1"/>
      <c r="P3006" s="1"/>
      <c r="Q3006" s="1"/>
      <c r="R3006" s="31"/>
      <c r="S3006" s="31"/>
      <c r="T3006" s="31"/>
    </row>
    <row r="3007" spans="2:20">
      <c r="B3007" s="1"/>
      <c r="C3007" s="1"/>
      <c r="D3007" s="1"/>
      <c r="E3007" s="1"/>
      <c r="F3007" s="1"/>
      <c r="G3007" s="1"/>
      <c r="H3007" s="1"/>
      <c r="I3007" s="1"/>
      <c r="J3007" s="1"/>
      <c r="K3007" s="1"/>
      <c r="L3007" s="1"/>
      <c r="M3007" s="1"/>
      <c r="N3007" s="1"/>
      <c r="O3007" s="1"/>
      <c r="P3007" s="1"/>
      <c r="Q3007" s="1"/>
      <c r="R3007" s="31"/>
      <c r="S3007" s="31"/>
      <c r="T3007" s="31"/>
    </row>
    <row r="3008" spans="2:20">
      <c r="B3008" s="1"/>
      <c r="C3008" s="1"/>
      <c r="D3008" s="1"/>
      <c r="E3008" s="1"/>
      <c r="F3008" s="1"/>
      <c r="G3008" s="1"/>
      <c r="H3008" s="1"/>
      <c r="I3008" s="1"/>
      <c r="J3008" s="1"/>
      <c r="K3008" s="1"/>
      <c r="L3008" s="1"/>
      <c r="M3008" s="1"/>
      <c r="N3008" s="1"/>
      <c r="O3008" s="1"/>
      <c r="P3008" s="1"/>
      <c r="Q3008" s="1"/>
      <c r="R3008" s="31"/>
      <c r="S3008" s="31"/>
      <c r="T3008" s="31"/>
    </row>
    <row r="3009" spans="2:20">
      <c r="B3009" s="1"/>
      <c r="C3009" s="1"/>
      <c r="D3009" s="1"/>
      <c r="E3009" s="1"/>
      <c r="F3009" s="1"/>
      <c r="G3009" s="1"/>
      <c r="H3009" s="1"/>
      <c r="I3009" s="1"/>
      <c r="J3009" s="1"/>
      <c r="K3009" s="1"/>
      <c r="L3009" s="1"/>
      <c r="M3009" s="1"/>
      <c r="N3009" s="1"/>
      <c r="O3009" s="1"/>
      <c r="P3009" s="1"/>
      <c r="Q3009" s="1"/>
      <c r="R3009" s="31"/>
      <c r="S3009" s="31"/>
      <c r="T3009" s="31"/>
    </row>
    <row r="3010" spans="2:20">
      <c r="B3010" s="1"/>
      <c r="C3010" s="1"/>
      <c r="D3010" s="1"/>
      <c r="E3010" s="1"/>
      <c r="F3010" s="1"/>
      <c r="G3010" s="1"/>
      <c r="H3010" s="1"/>
      <c r="I3010" s="1"/>
      <c r="J3010" s="1"/>
      <c r="K3010" s="1"/>
      <c r="L3010" s="1"/>
      <c r="M3010" s="1"/>
      <c r="N3010" s="1"/>
      <c r="O3010" s="1"/>
      <c r="P3010" s="1"/>
      <c r="Q3010" s="1"/>
      <c r="R3010" s="31"/>
      <c r="S3010" s="31"/>
      <c r="T3010" s="31"/>
    </row>
    <row r="3011" spans="2:20">
      <c r="B3011" s="1"/>
      <c r="C3011" s="1"/>
      <c r="D3011" s="1"/>
      <c r="E3011" s="1"/>
      <c r="F3011" s="1"/>
      <c r="G3011" s="1"/>
      <c r="H3011" s="1"/>
      <c r="I3011" s="1"/>
      <c r="J3011" s="1"/>
      <c r="K3011" s="1"/>
      <c r="L3011" s="1"/>
      <c r="M3011" s="1"/>
      <c r="N3011" s="1"/>
      <c r="O3011" s="1"/>
      <c r="P3011" s="1"/>
      <c r="Q3011" s="1"/>
      <c r="R3011" s="31"/>
      <c r="S3011" s="31"/>
      <c r="T3011" s="31"/>
    </row>
    <row r="3012" spans="2:20">
      <c r="B3012" s="1"/>
      <c r="C3012" s="1"/>
      <c r="D3012" s="1"/>
      <c r="E3012" s="1"/>
      <c r="F3012" s="1"/>
      <c r="G3012" s="1"/>
      <c r="H3012" s="1"/>
      <c r="I3012" s="1"/>
      <c r="J3012" s="1"/>
      <c r="K3012" s="1"/>
      <c r="L3012" s="1"/>
      <c r="M3012" s="1"/>
      <c r="N3012" s="1"/>
      <c r="O3012" s="1"/>
      <c r="P3012" s="1"/>
      <c r="Q3012" s="1"/>
      <c r="R3012" s="31"/>
      <c r="S3012" s="31"/>
      <c r="T3012" s="31"/>
    </row>
    <row r="3013" spans="2:20">
      <c r="B3013" s="1"/>
      <c r="C3013" s="1"/>
      <c r="D3013" s="1"/>
      <c r="E3013" s="1"/>
      <c r="F3013" s="1"/>
      <c r="G3013" s="1"/>
      <c r="H3013" s="1"/>
      <c r="I3013" s="1"/>
      <c r="J3013" s="1"/>
      <c r="K3013" s="1"/>
      <c r="L3013" s="1"/>
      <c r="M3013" s="1"/>
      <c r="N3013" s="1"/>
      <c r="O3013" s="1"/>
      <c r="P3013" s="1"/>
      <c r="Q3013" s="1"/>
      <c r="R3013" s="31"/>
      <c r="S3013" s="31"/>
      <c r="T3013" s="31"/>
    </row>
    <row r="3014" spans="2:20">
      <c r="B3014" s="1"/>
      <c r="C3014" s="1"/>
      <c r="D3014" s="1"/>
      <c r="E3014" s="1"/>
      <c r="F3014" s="1"/>
      <c r="G3014" s="1"/>
      <c r="H3014" s="1"/>
      <c r="I3014" s="1"/>
      <c r="J3014" s="1"/>
      <c r="K3014" s="1"/>
      <c r="L3014" s="1"/>
      <c r="M3014" s="1"/>
      <c r="N3014" s="1"/>
      <c r="O3014" s="1"/>
      <c r="P3014" s="1"/>
      <c r="Q3014" s="1"/>
      <c r="R3014" s="31"/>
      <c r="S3014" s="31"/>
      <c r="T3014" s="31"/>
    </row>
    <row r="3015" spans="2:20">
      <c r="B3015" s="1"/>
      <c r="C3015" s="1"/>
      <c r="D3015" s="1"/>
      <c r="E3015" s="1"/>
      <c r="F3015" s="1"/>
      <c r="G3015" s="1"/>
      <c r="H3015" s="1"/>
      <c r="I3015" s="1"/>
      <c r="J3015" s="1"/>
      <c r="K3015" s="1"/>
      <c r="L3015" s="1"/>
      <c r="M3015" s="1"/>
      <c r="N3015" s="1"/>
      <c r="O3015" s="1"/>
      <c r="P3015" s="1"/>
      <c r="Q3015" s="1"/>
      <c r="R3015" s="31"/>
      <c r="S3015" s="31"/>
      <c r="T3015" s="31"/>
    </row>
    <row r="3016" spans="2:20">
      <c r="B3016" s="1"/>
      <c r="C3016" s="1"/>
      <c r="D3016" s="1"/>
      <c r="E3016" s="1"/>
      <c r="F3016" s="1"/>
      <c r="G3016" s="1"/>
      <c r="H3016" s="1"/>
      <c r="I3016" s="1"/>
      <c r="J3016" s="1"/>
      <c r="K3016" s="1"/>
      <c r="L3016" s="1"/>
      <c r="M3016" s="1"/>
      <c r="N3016" s="1"/>
      <c r="O3016" s="1"/>
      <c r="P3016" s="1"/>
      <c r="Q3016" s="1"/>
      <c r="R3016" s="31"/>
      <c r="S3016" s="31"/>
      <c r="T3016" s="31"/>
    </row>
    <row r="3017" spans="2:20">
      <c r="B3017" s="1"/>
      <c r="C3017" s="1"/>
      <c r="D3017" s="1"/>
      <c r="E3017" s="1"/>
      <c r="F3017" s="1"/>
      <c r="G3017" s="1"/>
      <c r="H3017" s="1"/>
      <c r="I3017" s="1"/>
      <c r="J3017" s="1"/>
      <c r="K3017" s="1"/>
      <c r="L3017" s="1"/>
      <c r="M3017" s="1"/>
      <c r="N3017" s="1"/>
      <c r="O3017" s="1"/>
      <c r="P3017" s="1"/>
      <c r="Q3017" s="1"/>
      <c r="R3017" s="31"/>
      <c r="S3017" s="31"/>
      <c r="T3017" s="31"/>
    </row>
    <row r="3018" spans="2:20">
      <c r="B3018" s="1"/>
      <c r="C3018" s="1"/>
      <c r="D3018" s="1"/>
      <c r="E3018" s="1"/>
      <c r="F3018" s="1"/>
      <c r="G3018" s="1"/>
      <c r="H3018" s="1"/>
      <c r="I3018" s="1"/>
      <c r="J3018" s="1"/>
      <c r="K3018" s="1"/>
      <c r="L3018" s="1"/>
      <c r="M3018" s="1"/>
      <c r="N3018" s="1"/>
      <c r="O3018" s="1"/>
      <c r="P3018" s="1"/>
      <c r="Q3018" s="1"/>
      <c r="R3018" s="31"/>
      <c r="S3018" s="31"/>
      <c r="T3018" s="31"/>
    </row>
    <row r="3019" spans="2:20">
      <c r="B3019" s="1"/>
      <c r="C3019" s="1"/>
      <c r="D3019" s="1"/>
      <c r="E3019" s="1"/>
      <c r="F3019" s="1"/>
      <c r="G3019" s="1"/>
      <c r="H3019" s="1"/>
      <c r="I3019" s="1"/>
      <c r="J3019" s="1"/>
      <c r="K3019" s="1"/>
      <c r="L3019" s="1"/>
      <c r="M3019" s="1"/>
      <c r="N3019" s="1"/>
      <c r="O3019" s="1"/>
      <c r="P3019" s="1"/>
      <c r="Q3019" s="1"/>
      <c r="R3019" s="31"/>
      <c r="S3019" s="31"/>
      <c r="T3019" s="31"/>
    </row>
    <row r="3020" spans="2:20">
      <c r="B3020" s="1"/>
      <c r="C3020" s="1"/>
      <c r="D3020" s="1"/>
      <c r="E3020" s="1"/>
      <c r="F3020" s="1"/>
      <c r="G3020" s="1"/>
      <c r="H3020" s="1"/>
      <c r="I3020" s="1"/>
      <c r="J3020" s="1"/>
      <c r="K3020" s="1"/>
      <c r="L3020" s="1"/>
      <c r="M3020" s="1"/>
      <c r="N3020" s="1"/>
      <c r="O3020" s="1"/>
      <c r="P3020" s="1"/>
      <c r="Q3020" s="1"/>
      <c r="R3020" s="31"/>
      <c r="S3020" s="31"/>
      <c r="T3020" s="31"/>
    </row>
    <row r="3021" spans="2:20">
      <c r="B3021" s="1"/>
      <c r="C3021" s="1"/>
      <c r="D3021" s="1"/>
      <c r="E3021" s="1"/>
      <c r="F3021" s="1"/>
      <c r="G3021" s="1"/>
      <c r="H3021" s="1"/>
      <c r="I3021" s="1"/>
      <c r="J3021" s="1"/>
      <c r="K3021" s="1"/>
      <c r="L3021" s="1"/>
      <c r="M3021" s="1"/>
      <c r="N3021" s="1"/>
      <c r="O3021" s="1"/>
      <c r="P3021" s="1"/>
      <c r="Q3021" s="1"/>
      <c r="R3021" s="31"/>
      <c r="S3021" s="31"/>
      <c r="T3021" s="31"/>
    </row>
    <row r="3022" spans="2:20">
      <c r="B3022" s="1"/>
      <c r="C3022" s="1"/>
      <c r="D3022" s="1"/>
      <c r="E3022" s="1"/>
      <c r="F3022" s="1"/>
      <c r="G3022" s="1"/>
      <c r="H3022" s="1"/>
      <c r="I3022" s="1"/>
      <c r="J3022" s="1"/>
      <c r="K3022" s="1"/>
      <c r="L3022" s="1"/>
      <c r="M3022" s="1"/>
      <c r="N3022" s="1"/>
      <c r="O3022" s="1"/>
      <c r="P3022" s="1"/>
      <c r="Q3022" s="1"/>
      <c r="R3022" s="31"/>
      <c r="S3022" s="31"/>
      <c r="T3022" s="31"/>
    </row>
    <row r="3023" spans="2:20">
      <c r="B3023" s="1"/>
      <c r="C3023" s="1"/>
      <c r="D3023" s="1"/>
      <c r="E3023" s="1"/>
      <c r="F3023" s="1"/>
      <c r="G3023" s="1"/>
      <c r="H3023" s="1"/>
      <c r="I3023" s="1"/>
      <c r="J3023" s="1"/>
      <c r="K3023" s="1"/>
      <c r="L3023" s="1"/>
      <c r="M3023" s="1"/>
      <c r="N3023" s="1"/>
      <c r="O3023" s="1"/>
      <c r="P3023" s="1"/>
      <c r="Q3023" s="1"/>
      <c r="R3023" s="31"/>
      <c r="S3023" s="31"/>
      <c r="T3023" s="31"/>
    </row>
    <row r="3024" spans="2:20">
      <c r="B3024" s="1"/>
      <c r="C3024" s="1"/>
      <c r="D3024" s="1"/>
      <c r="E3024" s="1"/>
      <c r="F3024" s="1"/>
      <c r="G3024" s="1"/>
      <c r="H3024" s="1"/>
      <c r="I3024" s="1"/>
      <c r="J3024" s="1"/>
      <c r="K3024" s="1"/>
      <c r="L3024" s="1"/>
      <c r="M3024" s="1"/>
      <c r="N3024" s="1"/>
      <c r="O3024" s="1"/>
      <c r="P3024" s="1"/>
      <c r="Q3024" s="1"/>
      <c r="R3024" s="31"/>
      <c r="S3024" s="31"/>
      <c r="T3024" s="31"/>
    </row>
    <row r="3025" spans="2:20">
      <c r="B3025" s="1"/>
      <c r="C3025" s="1"/>
      <c r="D3025" s="1"/>
      <c r="E3025" s="1"/>
      <c r="F3025" s="1"/>
      <c r="G3025" s="1"/>
      <c r="H3025" s="1"/>
      <c r="I3025" s="1"/>
      <c r="J3025" s="1"/>
      <c r="K3025" s="1"/>
      <c r="L3025" s="1"/>
      <c r="M3025" s="1"/>
      <c r="N3025" s="1"/>
      <c r="O3025" s="1"/>
      <c r="P3025" s="1"/>
      <c r="Q3025" s="1"/>
      <c r="R3025" s="31"/>
      <c r="S3025" s="31"/>
      <c r="T3025" s="31"/>
    </row>
    <row r="3026" spans="2:20">
      <c r="B3026" s="1"/>
      <c r="C3026" s="1"/>
      <c r="D3026" s="1"/>
      <c r="E3026" s="1"/>
      <c r="F3026" s="1"/>
      <c r="G3026" s="1"/>
      <c r="H3026" s="1"/>
      <c r="I3026" s="1"/>
      <c r="J3026" s="1"/>
      <c r="K3026" s="1"/>
      <c r="L3026" s="1"/>
      <c r="M3026" s="1"/>
      <c r="N3026" s="1"/>
      <c r="O3026" s="1"/>
      <c r="P3026" s="1"/>
      <c r="Q3026" s="1"/>
      <c r="R3026" s="31"/>
      <c r="S3026" s="31"/>
      <c r="T3026" s="31"/>
    </row>
    <row r="3027" spans="2:20">
      <c r="B3027" s="1"/>
      <c r="C3027" s="1"/>
      <c r="D3027" s="1"/>
      <c r="E3027" s="1"/>
      <c r="F3027" s="1"/>
      <c r="G3027" s="1"/>
      <c r="H3027" s="1"/>
      <c r="I3027" s="1"/>
      <c r="J3027" s="1"/>
      <c r="K3027" s="1"/>
      <c r="L3027" s="1"/>
      <c r="M3027" s="1"/>
      <c r="N3027" s="1"/>
      <c r="O3027" s="1"/>
      <c r="P3027" s="1"/>
      <c r="Q3027" s="1"/>
      <c r="R3027" s="31"/>
      <c r="S3027" s="31"/>
      <c r="T3027" s="31"/>
    </row>
    <row r="3028" spans="2:20">
      <c r="B3028" s="1"/>
      <c r="C3028" s="1"/>
      <c r="D3028" s="1"/>
      <c r="E3028" s="1"/>
      <c r="F3028" s="1"/>
      <c r="G3028" s="1"/>
      <c r="H3028" s="1"/>
      <c r="I3028" s="1"/>
      <c r="J3028" s="1"/>
      <c r="K3028" s="1"/>
      <c r="L3028" s="1"/>
      <c r="M3028" s="1"/>
      <c r="N3028" s="1"/>
      <c r="O3028" s="1"/>
      <c r="P3028" s="1"/>
      <c r="Q3028" s="1"/>
      <c r="R3028" s="31"/>
      <c r="S3028" s="31"/>
      <c r="T3028" s="31"/>
    </row>
    <row r="3029" spans="2:20">
      <c r="B3029" s="1"/>
      <c r="C3029" s="1"/>
      <c r="D3029" s="1"/>
      <c r="E3029" s="1"/>
      <c r="F3029" s="1"/>
      <c r="G3029" s="1"/>
      <c r="H3029" s="1"/>
      <c r="I3029" s="1"/>
      <c r="J3029" s="1"/>
      <c r="K3029" s="1"/>
      <c r="L3029" s="1"/>
      <c r="M3029" s="1"/>
      <c r="N3029" s="1"/>
      <c r="O3029" s="1"/>
      <c r="P3029" s="1"/>
      <c r="Q3029" s="1"/>
      <c r="R3029" s="31"/>
      <c r="S3029" s="31"/>
      <c r="T3029" s="31"/>
    </row>
    <row r="3030" spans="2:20">
      <c r="B3030" s="1"/>
      <c r="C3030" s="1"/>
      <c r="D3030" s="1"/>
      <c r="E3030" s="1"/>
      <c r="F3030" s="1"/>
      <c r="G3030" s="1"/>
      <c r="H3030" s="1"/>
      <c r="I3030" s="1"/>
      <c r="J3030" s="1"/>
      <c r="K3030" s="1"/>
      <c r="L3030" s="1"/>
      <c r="M3030" s="1"/>
      <c r="N3030" s="1"/>
      <c r="O3030" s="1"/>
      <c r="P3030" s="1"/>
      <c r="Q3030" s="1"/>
      <c r="R3030" s="31"/>
      <c r="S3030" s="31"/>
      <c r="T3030" s="31"/>
    </row>
    <row r="3031" spans="2:20">
      <c r="B3031" s="1"/>
      <c r="C3031" s="1"/>
      <c r="D3031" s="1"/>
      <c r="E3031" s="1"/>
      <c r="F3031" s="1"/>
      <c r="G3031" s="1"/>
      <c r="H3031" s="1"/>
      <c r="I3031" s="1"/>
      <c r="J3031" s="1"/>
      <c r="K3031" s="1"/>
      <c r="L3031" s="1"/>
      <c r="M3031" s="1"/>
      <c r="N3031" s="1"/>
      <c r="O3031" s="1"/>
      <c r="P3031" s="1"/>
      <c r="Q3031" s="1"/>
      <c r="R3031" s="31"/>
      <c r="S3031" s="31"/>
      <c r="T3031" s="31"/>
    </row>
    <row r="3032" spans="2:20">
      <c r="B3032" s="1"/>
      <c r="C3032" s="1"/>
      <c r="D3032" s="1"/>
      <c r="E3032" s="1"/>
      <c r="F3032" s="1"/>
      <c r="G3032" s="1"/>
      <c r="H3032" s="1"/>
      <c r="I3032" s="1"/>
      <c r="J3032" s="1"/>
      <c r="K3032" s="1"/>
      <c r="L3032" s="1"/>
      <c r="M3032" s="1"/>
      <c r="N3032" s="1"/>
      <c r="O3032" s="1"/>
      <c r="P3032" s="1"/>
      <c r="Q3032" s="1"/>
      <c r="R3032" s="31"/>
      <c r="S3032" s="31"/>
      <c r="T3032" s="31"/>
    </row>
    <row r="3033" spans="2:20">
      <c r="B3033" s="1"/>
      <c r="C3033" s="1"/>
      <c r="D3033" s="1"/>
      <c r="E3033" s="1"/>
      <c r="F3033" s="1"/>
      <c r="G3033" s="1"/>
      <c r="H3033" s="1"/>
      <c r="I3033" s="1"/>
      <c r="J3033" s="1"/>
      <c r="K3033" s="1"/>
      <c r="L3033" s="1"/>
      <c r="M3033" s="1"/>
      <c r="N3033" s="1"/>
      <c r="O3033" s="1"/>
      <c r="P3033" s="1"/>
      <c r="Q3033" s="1"/>
      <c r="R3033" s="31"/>
      <c r="S3033" s="31"/>
      <c r="T3033" s="31"/>
    </row>
    <row r="3034" spans="2:20">
      <c r="B3034" s="1"/>
      <c r="C3034" s="1"/>
      <c r="D3034" s="1"/>
      <c r="E3034" s="1"/>
      <c r="F3034" s="1"/>
      <c r="G3034" s="1"/>
      <c r="H3034" s="1"/>
      <c r="I3034" s="1"/>
      <c r="J3034" s="1"/>
      <c r="K3034" s="1"/>
      <c r="L3034" s="1"/>
      <c r="M3034" s="1"/>
      <c r="N3034" s="1"/>
      <c r="O3034" s="1"/>
      <c r="P3034" s="1"/>
      <c r="Q3034" s="1"/>
      <c r="R3034" s="31"/>
      <c r="S3034" s="31"/>
      <c r="T3034" s="31"/>
    </row>
    <row r="3035" spans="2:20">
      <c r="B3035" s="1"/>
      <c r="C3035" s="1"/>
      <c r="D3035" s="1"/>
      <c r="E3035" s="1"/>
      <c r="F3035" s="1"/>
      <c r="G3035" s="1"/>
      <c r="H3035" s="1"/>
      <c r="I3035" s="1"/>
      <c r="J3035" s="1"/>
      <c r="K3035" s="1"/>
      <c r="L3035" s="1"/>
      <c r="M3035" s="1"/>
      <c r="N3035" s="1"/>
      <c r="O3035" s="1"/>
      <c r="P3035" s="1"/>
      <c r="Q3035" s="1"/>
      <c r="R3035" s="31"/>
      <c r="S3035" s="31"/>
      <c r="T3035" s="31"/>
    </row>
    <row r="3036" spans="2:20">
      <c r="B3036" s="1"/>
      <c r="C3036" s="1"/>
      <c r="D3036" s="1"/>
      <c r="E3036" s="1"/>
      <c r="F3036" s="1"/>
      <c r="G3036" s="1"/>
      <c r="H3036" s="1"/>
      <c r="I3036" s="1"/>
      <c r="J3036" s="1"/>
      <c r="K3036" s="1"/>
      <c r="L3036" s="1"/>
      <c r="M3036" s="1"/>
      <c r="N3036" s="1"/>
      <c r="O3036" s="1"/>
      <c r="P3036" s="1"/>
      <c r="Q3036" s="1"/>
      <c r="R3036" s="31"/>
      <c r="S3036" s="31"/>
      <c r="T3036" s="31"/>
    </row>
    <row r="3037" spans="2:20">
      <c r="B3037" s="1"/>
      <c r="C3037" s="1"/>
      <c r="D3037" s="1"/>
      <c r="E3037" s="1"/>
      <c r="F3037" s="1"/>
      <c r="G3037" s="1"/>
      <c r="H3037" s="1"/>
      <c r="I3037" s="1"/>
      <c r="J3037" s="1"/>
      <c r="K3037" s="1"/>
      <c r="L3037" s="1"/>
      <c r="M3037" s="1"/>
      <c r="N3037" s="1"/>
      <c r="O3037" s="1"/>
      <c r="P3037" s="1"/>
      <c r="Q3037" s="1"/>
      <c r="R3037" s="31"/>
      <c r="S3037" s="31"/>
      <c r="T3037" s="31"/>
    </row>
    <row r="3038" spans="2:20">
      <c r="B3038" s="1"/>
      <c r="C3038" s="1"/>
      <c r="D3038" s="1"/>
      <c r="E3038" s="1"/>
      <c r="F3038" s="1"/>
      <c r="G3038" s="1"/>
      <c r="H3038" s="1"/>
      <c r="I3038" s="1"/>
      <c r="J3038" s="1"/>
      <c r="K3038" s="1"/>
      <c r="L3038" s="1"/>
      <c r="M3038" s="1"/>
      <c r="N3038" s="1"/>
      <c r="O3038" s="1"/>
      <c r="P3038" s="1"/>
      <c r="Q3038" s="1"/>
      <c r="R3038" s="31"/>
      <c r="S3038" s="31"/>
      <c r="T3038" s="31"/>
    </row>
    <row r="3039" spans="2:20">
      <c r="B3039" s="1"/>
      <c r="C3039" s="1"/>
      <c r="D3039" s="1"/>
      <c r="E3039" s="1"/>
      <c r="F3039" s="1"/>
      <c r="G3039" s="1"/>
      <c r="H3039" s="1"/>
      <c r="I3039" s="1"/>
      <c r="J3039" s="1"/>
      <c r="K3039" s="1"/>
      <c r="L3039" s="1"/>
      <c r="M3039" s="1"/>
      <c r="N3039" s="1"/>
      <c r="O3039" s="1"/>
      <c r="P3039" s="1"/>
      <c r="Q3039" s="1"/>
      <c r="R3039" s="31"/>
      <c r="S3039" s="31"/>
      <c r="T3039" s="31"/>
    </row>
    <row r="3040" spans="2:20">
      <c r="B3040" s="1"/>
      <c r="C3040" s="1"/>
      <c r="D3040" s="1"/>
      <c r="E3040" s="1"/>
      <c r="F3040" s="1"/>
      <c r="G3040" s="1"/>
      <c r="H3040" s="1"/>
      <c r="I3040" s="1"/>
      <c r="J3040" s="1"/>
      <c r="K3040" s="1"/>
      <c r="L3040" s="1"/>
      <c r="M3040" s="1"/>
      <c r="N3040" s="1"/>
      <c r="O3040" s="1"/>
      <c r="P3040" s="1"/>
      <c r="Q3040" s="1"/>
      <c r="R3040" s="31"/>
      <c r="S3040" s="31"/>
      <c r="T3040" s="31"/>
    </row>
    <row r="3041" spans="2:20">
      <c r="B3041" s="1"/>
      <c r="C3041" s="1"/>
      <c r="D3041" s="1"/>
      <c r="E3041" s="1"/>
      <c r="F3041" s="1"/>
      <c r="G3041" s="1"/>
      <c r="H3041" s="1"/>
      <c r="I3041" s="1"/>
      <c r="J3041" s="1"/>
      <c r="K3041" s="1"/>
      <c r="L3041" s="1"/>
      <c r="M3041" s="1"/>
      <c r="N3041" s="1"/>
      <c r="O3041" s="1"/>
      <c r="P3041" s="1"/>
      <c r="Q3041" s="1"/>
      <c r="R3041" s="31"/>
      <c r="S3041" s="31"/>
      <c r="T3041" s="31"/>
    </row>
    <row r="3042" spans="2:20">
      <c r="B3042" s="1"/>
      <c r="C3042" s="1"/>
      <c r="D3042" s="1"/>
      <c r="E3042" s="1"/>
      <c r="F3042" s="1"/>
      <c r="G3042" s="1"/>
      <c r="H3042" s="1"/>
      <c r="I3042" s="1"/>
      <c r="J3042" s="1"/>
      <c r="K3042" s="1"/>
      <c r="L3042" s="1"/>
      <c r="M3042" s="1"/>
      <c r="N3042" s="1"/>
      <c r="O3042" s="1"/>
      <c r="P3042" s="1"/>
      <c r="Q3042" s="1"/>
      <c r="R3042" s="31"/>
      <c r="S3042" s="31"/>
      <c r="T3042" s="31"/>
    </row>
    <row r="3043" spans="2:20">
      <c r="B3043" s="1"/>
      <c r="C3043" s="1"/>
      <c r="D3043" s="1"/>
      <c r="E3043" s="1"/>
      <c r="F3043" s="1"/>
      <c r="G3043" s="1"/>
      <c r="H3043" s="1"/>
      <c r="I3043" s="1"/>
      <c r="J3043" s="1"/>
      <c r="K3043" s="1"/>
      <c r="L3043" s="1"/>
      <c r="M3043" s="1"/>
      <c r="N3043" s="1"/>
      <c r="O3043" s="1"/>
      <c r="P3043" s="1"/>
      <c r="Q3043" s="1"/>
      <c r="R3043" s="31"/>
      <c r="S3043" s="31"/>
      <c r="T3043" s="31"/>
    </row>
    <row r="3044" spans="2:20">
      <c r="B3044" s="1"/>
      <c r="C3044" s="1"/>
      <c r="D3044" s="1"/>
      <c r="E3044" s="1"/>
      <c r="F3044" s="1"/>
      <c r="G3044" s="1"/>
      <c r="H3044" s="1"/>
      <c r="I3044" s="1"/>
      <c r="J3044" s="1"/>
      <c r="K3044" s="1"/>
      <c r="L3044" s="1"/>
      <c r="M3044" s="1"/>
      <c r="N3044" s="1"/>
      <c r="O3044" s="1"/>
      <c r="P3044" s="1"/>
      <c r="Q3044" s="1"/>
      <c r="R3044" s="31"/>
      <c r="S3044" s="31"/>
      <c r="T3044" s="31"/>
    </row>
    <row r="3045" spans="2:20">
      <c r="B3045" s="1"/>
      <c r="C3045" s="1"/>
      <c r="D3045" s="1"/>
      <c r="E3045" s="1"/>
      <c r="F3045" s="1"/>
      <c r="G3045" s="1"/>
      <c r="H3045" s="1"/>
      <c r="I3045" s="1"/>
      <c r="J3045" s="1"/>
      <c r="K3045" s="1"/>
      <c r="L3045" s="1"/>
      <c r="M3045" s="1"/>
      <c r="N3045" s="1"/>
      <c r="O3045" s="1"/>
      <c r="P3045" s="1"/>
      <c r="Q3045" s="1"/>
      <c r="R3045" s="31"/>
      <c r="S3045" s="31"/>
      <c r="T3045" s="31"/>
    </row>
    <row r="3046" spans="2:20">
      <c r="B3046" s="1"/>
      <c r="C3046" s="1"/>
      <c r="D3046" s="1"/>
      <c r="E3046" s="1"/>
      <c r="F3046" s="1"/>
      <c r="G3046" s="1"/>
      <c r="H3046" s="1"/>
      <c r="I3046" s="1"/>
      <c r="J3046" s="1"/>
      <c r="K3046" s="1"/>
      <c r="L3046" s="1"/>
      <c r="M3046" s="1"/>
      <c r="N3046" s="1"/>
      <c r="O3046" s="1"/>
      <c r="P3046" s="1"/>
      <c r="Q3046" s="1"/>
      <c r="R3046" s="31"/>
      <c r="S3046" s="31"/>
      <c r="T3046" s="31"/>
    </row>
    <row r="3047" spans="2:20">
      <c r="B3047" s="1"/>
      <c r="C3047" s="1"/>
      <c r="D3047" s="1"/>
      <c r="E3047" s="1"/>
      <c r="F3047" s="1"/>
      <c r="G3047" s="1"/>
      <c r="H3047" s="1"/>
      <c r="I3047" s="1"/>
      <c r="J3047" s="1"/>
      <c r="K3047" s="1"/>
      <c r="L3047" s="1"/>
      <c r="M3047" s="1"/>
      <c r="N3047" s="1"/>
      <c r="O3047" s="1"/>
      <c r="P3047" s="1"/>
      <c r="Q3047" s="1"/>
      <c r="R3047" s="31"/>
      <c r="S3047" s="31"/>
      <c r="T3047" s="31"/>
    </row>
    <row r="3048" spans="2:20">
      <c r="B3048" s="1"/>
      <c r="C3048" s="1"/>
      <c r="D3048" s="1"/>
      <c r="E3048" s="1"/>
      <c r="F3048" s="1"/>
      <c r="G3048" s="1"/>
      <c r="H3048" s="1"/>
      <c r="I3048" s="1"/>
      <c r="J3048" s="1"/>
      <c r="K3048" s="1"/>
      <c r="L3048" s="1"/>
      <c r="M3048" s="1"/>
      <c r="N3048" s="1"/>
      <c r="O3048" s="1"/>
      <c r="P3048" s="1"/>
      <c r="Q3048" s="1"/>
      <c r="R3048" s="31"/>
      <c r="S3048" s="31"/>
      <c r="T3048" s="31"/>
    </row>
    <row r="3049" spans="2:20">
      <c r="B3049" s="1"/>
      <c r="C3049" s="1"/>
      <c r="D3049" s="1"/>
      <c r="E3049" s="1"/>
      <c r="F3049" s="1"/>
      <c r="G3049" s="1"/>
      <c r="H3049" s="1"/>
      <c r="I3049" s="1"/>
      <c r="J3049" s="1"/>
      <c r="K3049" s="1"/>
      <c r="L3049" s="1"/>
      <c r="M3049" s="1"/>
      <c r="N3049" s="1"/>
      <c r="O3049" s="1"/>
      <c r="P3049" s="1"/>
      <c r="Q3049" s="1"/>
      <c r="R3049" s="31"/>
      <c r="S3049" s="31"/>
      <c r="T3049" s="31"/>
    </row>
    <row r="3050" spans="2:20">
      <c r="B3050" s="1"/>
      <c r="C3050" s="1"/>
      <c r="D3050" s="1"/>
      <c r="E3050" s="1"/>
      <c r="F3050" s="1"/>
      <c r="G3050" s="1"/>
      <c r="H3050" s="1"/>
      <c r="I3050" s="1"/>
      <c r="J3050" s="1"/>
      <c r="K3050" s="1"/>
      <c r="L3050" s="1"/>
      <c r="M3050" s="1"/>
      <c r="N3050" s="1"/>
      <c r="O3050" s="1"/>
      <c r="P3050" s="1"/>
      <c r="Q3050" s="1"/>
      <c r="R3050" s="31"/>
      <c r="S3050" s="31"/>
      <c r="T3050" s="31"/>
    </row>
    <row r="3051" spans="2:20">
      <c r="B3051" s="1"/>
      <c r="C3051" s="1"/>
      <c r="D3051" s="1"/>
      <c r="E3051" s="1"/>
      <c r="F3051" s="1"/>
      <c r="G3051" s="1"/>
      <c r="H3051" s="1"/>
      <c r="I3051" s="1"/>
      <c r="J3051" s="1"/>
      <c r="K3051" s="1"/>
      <c r="L3051" s="1"/>
      <c r="M3051" s="1"/>
      <c r="N3051" s="1"/>
      <c r="O3051" s="1"/>
      <c r="P3051" s="1"/>
      <c r="Q3051" s="1"/>
      <c r="R3051" s="31"/>
      <c r="S3051" s="31"/>
      <c r="T3051" s="31"/>
    </row>
    <row r="3052" spans="2:20">
      <c r="B3052" s="1"/>
      <c r="C3052" s="1"/>
      <c r="D3052" s="1"/>
      <c r="E3052" s="1"/>
      <c r="F3052" s="1"/>
      <c r="G3052" s="1"/>
      <c r="H3052" s="1"/>
      <c r="I3052" s="1"/>
      <c r="J3052" s="1"/>
      <c r="K3052" s="1"/>
      <c r="L3052" s="1"/>
      <c r="M3052" s="1"/>
      <c r="N3052" s="1"/>
      <c r="O3052" s="1"/>
      <c r="P3052" s="1"/>
      <c r="Q3052" s="1"/>
      <c r="R3052" s="31"/>
      <c r="S3052" s="31"/>
      <c r="T3052" s="31"/>
    </row>
    <row r="3053" spans="2:20">
      <c r="B3053" s="1"/>
      <c r="C3053" s="1"/>
      <c r="D3053" s="1"/>
      <c r="E3053" s="1"/>
      <c r="F3053" s="1"/>
      <c r="G3053" s="1"/>
      <c r="H3053" s="1"/>
      <c r="I3053" s="1"/>
      <c r="J3053" s="1"/>
      <c r="K3053" s="1"/>
      <c r="L3053" s="1"/>
      <c r="M3053" s="1"/>
      <c r="N3053" s="1"/>
      <c r="O3053" s="1"/>
      <c r="P3053" s="1"/>
      <c r="Q3053" s="1"/>
      <c r="R3053" s="31"/>
      <c r="S3053" s="31"/>
      <c r="T3053" s="31"/>
    </row>
    <row r="3054" spans="2:20">
      <c r="B3054" s="1"/>
      <c r="C3054" s="1"/>
      <c r="D3054" s="1"/>
      <c r="E3054" s="1"/>
      <c r="F3054" s="1"/>
      <c r="G3054" s="1"/>
      <c r="H3054" s="1"/>
      <c r="I3054" s="1"/>
      <c r="J3054" s="1"/>
      <c r="K3054" s="1"/>
      <c r="L3054" s="1"/>
      <c r="M3054" s="1"/>
      <c r="N3054" s="1"/>
      <c r="O3054" s="1"/>
      <c r="P3054" s="1"/>
      <c r="Q3054" s="1"/>
      <c r="R3054" s="31"/>
      <c r="S3054" s="31"/>
      <c r="T3054" s="31"/>
    </row>
    <row r="3055" spans="2:20">
      <c r="B3055" s="1"/>
      <c r="C3055" s="1"/>
      <c r="D3055" s="1"/>
      <c r="E3055" s="1"/>
      <c r="F3055" s="1"/>
      <c r="G3055" s="1"/>
      <c r="H3055" s="1"/>
      <c r="I3055" s="1"/>
      <c r="J3055" s="1"/>
      <c r="K3055" s="1"/>
      <c r="L3055" s="1"/>
      <c r="M3055" s="1"/>
      <c r="N3055" s="1"/>
      <c r="O3055" s="1"/>
      <c r="P3055" s="1"/>
      <c r="Q3055" s="1"/>
      <c r="R3055" s="31"/>
      <c r="S3055" s="31"/>
      <c r="T3055" s="31"/>
    </row>
    <row r="3056" spans="2:20">
      <c r="B3056" s="1"/>
      <c r="C3056" s="1"/>
      <c r="D3056" s="1"/>
      <c r="E3056" s="1"/>
      <c r="F3056" s="1"/>
      <c r="G3056" s="1"/>
      <c r="H3056" s="1"/>
      <c r="I3056" s="1"/>
      <c r="J3056" s="1"/>
      <c r="K3056" s="1"/>
      <c r="L3056" s="1"/>
      <c r="M3056" s="1"/>
      <c r="N3056" s="1"/>
      <c r="O3056" s="1"/>
      <c r="P3056" s="1"/>
      <c r="Q3056" s="1"/>
      <c r="R3056" s="31"/>
      <c r="S3056" s="31"/>
      <c r="T3056" s="31"/>
    </row>
    <row r="3057" spans="2:20">
      <c r="B3057" s="1"/>
      <c r="C3057" s="1"/>
      <c r="D3057" s="1"/>
      <c r="E3057" s="1"/>
      <c r="F3057" s="1"/>
      <c r="G3057" s="1"/>
      <c r="H3057" s="1"/>
      <c r="I3057" s="1"/>
      <c r="J3057" s="1"/>
      <c r="K3057" s="1"/>
      <c r="L3057" s="1"/>
      <c r="M3057" s="1"/>
      <c r="N3057" s="1"/>
      <c r="O3057" s="1"/>
      <c r="P3057" s="1"/>
      <c r="Q3057" s="1"/>
      <c r="R3057" s="31"/>
      <c r="S3057" s="31"/>
      <c r="T3057" s="31"/>
    </row>
    <row r="3058" spans="2:20">
      <c r="B3058" s="1"/>
      <c r="C3058" s="1"/>
      <c r="D3058" s="1"/>
      <c r="E3058" s="1"/>
      <c r="F3058" s="1"/>
      <c r="G3058" s="1"/>
      <c r="H3058" s="1"/>
      <c r="I3058" s="1"/>
      <c r="J3058" s="1"/>
      <c r="K3058" s="1"/>
      <c r="L3058" s="1"/>
      <c r="M3058" s="1"/>
      <c r="N3058" s="1"/>
      <c r="O3058" s="1"/>
      <c r="P3058" s="1"/>
      <c r="Q3058" s="1"/>
      <c r="R3058" s="31"/>
      <c r="S3058" s="31"/>
      <c r="T3058" s="31"/>
    </row>
    <row r="3059" spans="2:20">
      <c r="B3059" s="1"/>
      <c r="C3059" s="1"/>
      <c r="D3059" s="1"/>
      <c r="E3059" s="1"/>
      <c r="F3059" s="1"/>
      <c r="G3059" s="1"/>
      <c r="H3059" s="1"/>
      <c r="I3059" s="1"/>
      <c r="J3059" s="1"/>
      <c r="K3059" s="1"/>
      <c r="L3059" s="1"/>
      <c r="M3059" s="1"/>
      <c r="N3059" s="1"/>
      <c r="O3059" s="1"/>
      <c r="P3059" s="1"/>
      <c r="Q3059" s="1"/>
      <c r="R3059" s="31"/>
      <c r="S3059" s="31"/>
      <c r="T3059" s="31"/>
    </row>
    <row r="3060" spans="2:20">
      <c r="B3060" s="1"/>
      <c r="C3060" s="1"/>
      <c r="D3060" s="1"/>
      <c r="E3060" s="1"/>
      <c r="F3060" s="1"/>
      <c r="G3060" s="1"/>
      <c r="H3060" s="1"/>
      <c r="I3060" s="1"/>
      <c r="J3060" s="1"/>
      <c r="K3060" s="1"/>
      <c r="L3060" s="1"/>
      <c r="M3060" s="1"/>
      <c r="N3060" s="1"/>
      <c r="O3060" s="1"/>
      <c r="P3060" s="1"/>
      <c r="Q3060" s="1"/>
      <c r="R3060" s="31"/>
      <c r="S3060" s="31"/>
      <c r="T3060" s="31"/>
    </row>
    <row r="3061" spans="2:20">
      <c r="B3061" s="1"/>
      <c r="C3061" s="1"/>
      <c r="D3061" s="1"/>
      <c r="E3061" s="1"/>
      <c r="F3061" s="1"/>
      <c r="G3061" s="1"/>
      <c r="H3061" s="1"/>
      <c r="I3061" s="1"/>
      <c r="J3061" s="1"/>
      <c r="K3061" s="1"/>
      <c r="L3061" s="1"/>
      <c r="M3061" s="1"/>
      <c r="N3061" s="1"/>
      <c r="O3061" s="1"/>
      <c r="P3061" s="1"/>
      <c r="Q3061" s="1"/>
      <c r="R3061" s="31"/>
      <c r="S3061" s="31"/>
      <c r="T3061" s="31"/>
    </row>
    <row r="3062" spans="2:20">
      <c r="B3062" s="1"/>
      <c r="C3062" s="1"/>
      <c r="D3062" s="1"/>
      <c r="E3062" s="1"/>
      <c r="F3062" s="1"/>
      <c r="G3062" s="1"/>
      <c r="H3062" s="1"/>
      <c r="I3062" s="1"/>
      <c r="J3062" s="1"/>
      <c r="K3062" s="1"/>
      <c r="L3062" s="1"/>
      <c r="M3062" s="1"/>
      <c r="N3062" s="1"/>
      <c r="O3062" s="1"/>
      <c r="P3062" s="1"/>
      <c r="Q3062" s="1"/>
      <c r="R3062" s="31"/>
      <c r="S3062" s="31"/>
      <c r="T3062" s="31"/>
    </row>
    <row r="3063" spans="2:20">
      <c r="B3063" s="1"/>
      <c r="C3063" s="1"/>
      <c r="D3063" s="1"/>
      <c r="E3063" s="1"/>
      <c r="F3063" s="1"/>
      <c r="G3063" s="1"/>
      <c r="H3063" s="1"/>
      <c r="I3063" s="1"/>
      <c r="J3063" s="1"/>
      <c r="K3063" s="1"/>
      <c r="L3063" s="1"/>
      <c r="M3063" s="1"/>
      <c r="N3063" s="1"/>
      <c r="O3063" s="1"/>
      <c r="P3063" s="1"/>
      <c r="Q3063" s="1"/>
      <c r="R3063" s="31"/>
      <c r="S3063" s="31"/>
      <c r="T3063" s="31"/>
    </row>
    <row r="3064" spans="2:20">
      <c r="B3064" s="1"/>
      <c r="C3064" s="1"/>
      <c r="D3064" s="1"/>
      <c r="E3064" s="1"/>
      <c r="F3064" s="1"/>
      <c r="G3064" s="1"/>
      <c r="H3064" s="1"/>
      <c r="I3064" s="1"/>
      <c r="J3064" s="1"/>
      <c r="K3064" s="1"/>
      <c r="L3064" s="1"/>
      <c r="M3064" s="1"/>
      <c r="N3064" s="1"/>
      <c r="O3064" s="1"/>
      <c r="P3064" s="1"/>
      <c r="Q3064" s="1"/>
      <c r="R3064" s="31"/>
      <c r="S3064" s="31"/>
      <c r="T3064" s="31"/>
    </row>
    <row r="3065" spans="2:20">
      <c r="B3065" s="1"/>
      <c r="C3065" s="1"/>
      <c r="D3065" s="1"/>
      <c r="E3065" s="1"/>
      <c r="F3065" s="1"/>
      <c r="G3065" s="1"/>
      <c r="H3065" s="1"/>
      <c r="I3065" s="1"/>
      <c r="J3065" s="1"/>
      <c r="K3065" s="1"/>
      <c r="L3065" s="1"/>
      <c r="M3065" s="1"/>
      <c r="N3065" s="1"/>
      <c r="O3065" s="1"/>
      <c r="P3065" s="1"/>
      <c r="Q3065" s="1"/>
      <c r="R3065" s="31"/>
      <c r="S3065" s="31"/>
      <c r="T3065" s="31"/>
    </row>
    <row r="3066" spans="2:20">
      <c r="B3066" s="1"/>
      <c r="C3066" s="1"/>
      <c r="D3066" s="1"/>
      <c r="E3066" s="1"/>
      <c r="F3066" s="1"/>
      <c r="G3066" s="1"/>
      <c r="H3066" s="1"/>
      <c r="I3066" s="1"/>
      <c r="J3066" s="1"/>
      <c r="K3066" s="1"/>
      <c r="L3066" s="1"/>
      <c r="M3066" s="1"/>
      <c r="N3066" s="1"/>
      <c r="O3066" s="1"/>
      <c r="P3066" s="1"/>
      <c r="Q3066" s="1"/>
      <c r="R3066" s="31"/>
      <c r="S3066" s="31"/>
      <c r="T3066" s="31"/>
    </row>
    <row r="3067" spans="2:20">
      <c r="B3067" s="1"/>
      <c r="C3067" s="1"/>
      <c r="D3067" s="1"/>
      <c r="E3067" s="1"/>
      <c r="F3067" s="1"/>
      <c r="G3067" s="1"/>
      <c r="H3067" s="1"/>
      <c r="I3067" s="1"/>
      <c r="J3067" s="1"/>
      <c r="K3067" s="1"/>
      <c r="L3067" s="1"/>
      <c r="M3067" s="1"/>
      <c r="N3067" s="1"/>
      <c r="O3067" s="1"/>
      <c r="P3067" s="1"/>
      <c r="Q3067" s="1"/>
      <c r="R3067" s="31"/>
      <c r="S3067" s="31"/>
      <c r="T3067" s="31"/>
    </row>
    <row r="3068" spans="2:20">
      <c r="B3068" s="1"/>
      <c r="C3068" s="1"/>
      <c r="D3068" s="1"/>
      <c r="E3068" s="1"/>
      <c r="F3068" s="1"/>
      <c r="G3068" s="1"/>
      <c r="H3068" s="1"/>
      <c r="I3068" s="1"/>
      <c r="J3068" s="1"/>
      <c r="K3068" s="1"/>
      <c r="L3068" s="1"/>
      <c r="M3068" s="1"/>
      <c r="N3068" s="1"/>
      <c r="O3068" s="1"/>
      <c r="P3068" s="1"/>
      <c r="Q3068" s="1"/>
      <c r="R3068" s="31"/>
      <c r="S3068" s="31"/>
      <c r="T3068" s="31"/>
    </row>
    <row r="3069" spans="2:20">
      <c r="B3069" s="1"/>
      <c r="C3069" s="1"/>
      <c r="D3069" s="1"/>
      <c r="E3069" s="1"/>
      <c r="F3069" s="1"/>
      <c r="G3069" s="1"/>
      <c r="H3069" s="1"/>
      <c r="I3069" s="1"/>
      <c r="J3069" s="1"/>
      <c r="K3069" s="1"/>
      <c r="L3069" s="1"/>
      <c r="M3069" s="1"/>
      <c r="N3069" s="1"/>
      <c r="O3069" s="1"/>
      <c r="P3069" s="1"/>
      <c r="Q3069" s="1"/>
      <c r="R3069" s="31"/>
      <c r="S3069" s="31"/>
      <c r="T3069" s="31"/>
    </row>
    <row r="3070" spans="2:20">
      <c r="B3070" s="1"/>
      <c r="C3070" s="1"/>
      <c r="D3070" s="1"/>
      <c r="E3070" s="1"/>
      <c r="F3070" s="1"/>
      <c r="G3070" s="1"/>
      <c r="H3070" s="1"/>
      <c r="I3070" s="1"/>
      <c r="J3070" s="1"/>
      <c r="K3070" s="1"/>
      <c r="L3070" s="1"/>
      <c r="M3070" s="1"/>
      <c r="N3070" s="1"/>
      <c r="O3070" s="1"/>
      <c r="P3070" s="1"/>
      <c r="Q3070" s="1"/>
      <c r="R3070" s="31"/>
      <c r="S3070" s="31"/>
      <c r="T3070" s="31"/>
    </row>
    <row r="3071" spans="2:20">
      <c r="B3071" s="1"/>
      <c r="C3071" s="1"/>
      <c r="D3071" s="1"/>
      <c r="E3071" s="1"/>
      <c r="F3071" s="1"/>
      <c r="G3071" s="1"/>
      <c r="H3071" s="1"/>
      <c r="I3071" s="1"/>
      <c r="J3071" s="1"/>
      <c r="K3071" s="1"/>
      <c r="L3071" s="1"/>
      <c r="M3071" s="1"/>
      <c r="N3071" s="1"/>
      <c r="O3071" s="1"/>
      <c r="P3071" s="1"/>
      <c r="Q3071" s="1"/>
      <c r="R3071" s="31"/>
      <c r="S3071" s="31"/>
      <c r="T3071" s="31"/>
    </row>
    <row r="3072" spans="2:20">
      <c r="B3072" s="1"/>
      <c r="C3072" s="1"/>
      <c r="D3072" s="1"/>
      <c r="E3072" s="1"/>
      <c r="F3072" s="1"/>
      <c r="G3072" s="1"/>
      <c r="H3072" s="1"/>
      <c r="I3072" s="1"/>
      <c r="J3072" s="1"/>
      <c r="K3072" s="1"/>
      <c r="L3072" s="1"/>
      <c r="M3072" s="1"/>
      <c r="N3072" s="1"/>
      <c r="O3072" s="1"/>
      <c r="P3072" s="1"/>
      <c r="Q3072" s="1"/>
      <c r="R3072" s="31"/>
      <c r="S3072" s="31"/>
      <c r="T3072" s="31"/>
    </row>
    <row r="3073" spans="2:20">
      <c r="B3073" s="1"/>
      <c r="C3073" s="1"/>
      <c r="D3073" s="1"/>
      <c r="E3073" s="1"/>
      <c r="F3073" s="1"/>
      <c r="G3073" s="1"/>
      <c r="H3073" s="1"/>
      <c r="I3073" s="1"/>
      <c r="J3073" s="1"/>
      <c r="K3073" s="1"/>
      <c r="L3073" s="1"/>
      <c r="M3073" s="1"/>
      <c r="N3073" s="1"/>
      <c r="O3073" s="1"/>
      <c r="P3073" s="1"/>
      <c r="Q3073" s="1"/>
      <c r="R3073" s="31"/>
      <c r="S3073" s="31"/>
      <c r="T3073" s="31"/>
    </row>
    <row r="3074" spans="2:20">
      <c r="B3074" s="1"/>
      <c r="C3074" s="1"/>
      <c r="D3074" s="1"/>
      <c r="E3074" s="1"/>
      <c r="F3074" s="1"/>
      <c r="G3074" s="1"/>
      <c r="H3074" s="1"/>
      <c r="I3074" s="1"/>
      <c r="J3074" s="1"/>
      <c r="K3074" s="1"/>
      <c r="L3074" s="1"/>
      <c r="M3074" s="1"/>
      <c r="N3074" s="1"/>
      <c r="O3074" s="1"/>
      <c r="P3074" s="1"/>
      <c r="Q3074" s="1"/>
      <c r="R3074" s="31"/>
      <c r="S3074" s="31"/>
      <c r="T3074" s="31"/>
    </row>
    <row r="3075" spans="2:20">
      <c r="B3075" s="1"/>
      <c r="C3075" s="1"/>
      <c r="D3075" s="1"/>
      <c r="E3075" s="1"/>
      <c r="F3075" s="1"/>
      <c r="G3075" s="1"/>
      <c r="H3075" s="1"/>
      <c r="I3075" s="1"/>
      <c r="J3075" s="1"/>
      <c r="K3075" s="1"/>
      <c r="L3075" s="1"/>
      <c r="M3075" s="1"/>
      <c r="N3075" s="1"/>
      <c r="O3075" s="1"/>
      <c r="P3075" s="1"/>
      <c r="Q3075" s="1"/>
      <c r="R3075" s="31"/>
      <c r="S3075" s="31"/>
      <c r="T3075" s="31"/>
    </row>
    <row r="3076" spans="2:20">
      <c r="B3076" s="1"/>
      <c r="C3076" s="1"/>
      <c r="D3076" s="1"/>
      <c r="E3076" s="1"/>
      <c r="F3076" s="1"/>
      <c r="G3076" s="1"/>
      <c r="H3076" s="1"/>
      <c r="I3076" s="1"/>
      <c r="J3076" s="1"/>
      <c r="K3076" s="1"/>
      <c r="L3076" s="1"/>
      <c r="M3076" s="1"/>
      <c r="N3076" s="1"/>
      <c r="O3076" s="1"/>
      <c r="P3076" s="1"/>
      <c r="Q3076" s="1"/>
      <c r="R3076" s="31"/>
      <c r="S3076" s="31"/>
      <c r="T3076" s="31"/>
    </row>
    <row r="3077" spans="2:20">
      <c r="B3077" s="1"/>
      <c r="C3077" s="1"/>
      <c r="D3077" s="1"/>
      <c r="E3077" s="1"/>
      <c r="F3077" s="1"/>
      <c r="G3077" s="1"/>
      <c r="H3077" s="1"/>
      <c r="I3077" s="1"/>
      <c r="J3077" s="1"/>
      <c r="K3077" s="1"/>
      <c r="L3077" s="1"/>
      <c r="M3077" s="1"/>
      <c r="N3077" s="1"/>
      <c r="O3077" s="1"/>
      <c r="P3077" s="1"/>
      <c r="Q3077" s="1"/>
      <c r="R3077" s="31"/>
      <c r="S3077" s="31"/>
      <c r="T3077" s="31"/>
    </row>
    <row r="3078" spans="2:20">
      <c r="B3078" s="1"/>
      <c r="C3078" s="1"/>
      <c r="D3078" s="1"/>
      <c r="E3078" s="1"/>
      <c r="F3078" s="1"/>
      <c r="G3078" s="1"/>
      <c r="H3078" s="1"/>
      <c r="I3078" s="1"/>
      <c r="J3078" s="1"/>
      <c r="K3078" s="1"/>
      <c r="L3078" s="1"/>
      <c r="M3078" s="1"/>
      <c r="N3078" s="1"/>
      <c r="O3078" s="1"/>
      <c r="P3078" s="1"/>
      <c r="Q3078" s="1"/>
      <c r="R3078" s="31"/>
      <c r="S3078" s="31"/>
      <c r="T3078" s="31"/>
    </row>
    <row r="3079" spans="2:20">
      <c r="B3079" s="1"/>
      <c r="C3079" s="1"/>
      <c r="D3079" s="1"/>
      <c r="E3079" s="1"/>
      <c r="F3079" s="1"/>
      <c r="G3079" s="1"/>
      <c r="H3079" s="1"/>
      <c r="I3079" s="1"/>
      <c r="J3079" s="1"/>
      <c r="K3079" s="1"/>
      <c r="L3079" s="1"/>
      <c r="M3079" s="1"/>
      <c r="N3079" s="1"/>
      <c r="O3079" s="1"/>
      <c r="P3079" s="1"/>
      <c r="Q3079" s="1"/>
      <c r="R3079" s="31"/>
      <c r="S3079" s="31"/>
      <c r="T3079" s="31"/>
    </row>
    <row r="3080" spans="2:20">
      <c r="B3080" s="1"/>
      <c r="C3080" s="1"/>
      <c r="D3080" s="1"/>
      <c r="E3080" s="1"/>
      <c r="F3080" s="1"/>
      <c r="G3080" s="1"/>
      <c r="H3080" s="1"/>
      <c r="I3080" s="1"/>
      <c r="J3080" s="1"/>
      <c r="K3080" s="1"/>
      <c r="L3080" s="1"/>
      <c r="M3080" s="1"/>
      <c r="N3080" s="1"/>
      <c r="O3080" s="1"/>
      <c r="P3080" s="1"/>
      <c r="Q3080" s="1"/>
      <c r="R3080" s="31"/>
      <c r="S3080" s="31"/>
      <c r="T3080" s="31"/>
    </row>
    <row r="3081" spans="2:20">
      <c r="B3081" s="1"/>
      <c r="C3081" s="1"/>
      <c r="D3081" s="1"/>
      <c r="E3081" s="1"/>
      <c r="F3081" s="1"/>
      <c r="G3081" s="1"/>
      <c r="H3081" s="1"/>
      <c r="I3081" s="1"/>
      <c r="J3081" s="1"/>
      <c r="K3081" s="1"/>
      <c r="L3081" s="1"/>
      <c r="M3081" s="1"/>
      <c r="N3081" s="1"/>
      <c r="O3081" s="1"/>
      <c r="P3081" s="1"/>
      <c r="Q3081" s="1"/>
      <c r="R3081" s="31"/>
      <c r="S3081" s="31"/>
      <c r="T3081" s="31"/>
    </row>
    <row r="3082" spans="2:20">
      <c r="B3082" s="1"/>
      <c r="C3082" s="1"/>
      <c r="D3082" s="1"/>
      <c r="E3082" s="1"/>
      <c r="F3082" s="1"/>
      <c r="G3082" s="1"/>
      <c r="H3082" s="1"/>
      <c r="I3082" s="1"/>
      <c r="J3082" s="1"/>
      <c r="K3082" s="1"/>
      <c r="L3082" s="1"/>
      <c r="M3082" s="1"/>
      <c r="N3082" s="1"/>
      <c r="O3082" s="1"/>
      <c r="P3082" s="1"/>
      <c r="Q3082" s="1"/>
      <c r="R3082" s="31"/>
      <c r="S3082" s="31"/>
      <c r="T3082" s="31"/>
    </row>
    <row r="3083" spans="2:20">
      <c r="B3083" s="1"/>
      <c r="C3083" s="1"/>
      <c r="D3083" s="1"/>
      <c r="E3083" s="1"/>
      <c r="F3083" s="1"/>
      <c r="G3083" s="1"/>
      <c r="H3083" s="1"/>
      <c r="I3083" s="1"/>
      <c r="J3083" s="1"/>
      <c r="K3083" s="1"/>
      <c r="L3083" s="1"/>
      <c r="M3083" s="1"/>
      <c r="N3083" s="1"/>
      <c r="O3083" s="1"/>
      <c r="P3083" s="1"/>
      <c r="Q3083" s="1"/>
      <c r="R3083" s="31"/>
      <c r="S3083" s="31"/>
      <c r="T3083" s="31"/>
    </row>
    <row r="3084" spans="2:20">
      <c r="B3084" s="1"/>
      <c r="C3084" s="1"/>
      <c r="D3084" s="1"/>
      <c r="E3084" s="1"/>
      <c r="F3084" s="1"/>
      <c r="G3084" s="1"/>
      <c r="H3084" s="1"/>
      <c r="I3084" s="1"/>
      <c r="J3084" s="1"/>
      <c r="K3084" s="1"/>
      <c r="L3084" s="1"/>
      <c r="M3084" s="1"/>
      <c r="N3084" s="1"/>
      <c r="O3084" s="1"/>
      <c r="P3084" s="1"/>
      <c r="Q3084" s="1"/>
      <c r="R3084" s="31"/>
      <c r="S3084" s="31"/>
      <c r="T3084" s="31"/>
    </row>
    <row r="3085" spans="2:20">
      <c r="B3085" s="1"/>
      <c r="C3085" s="1"/>
      <c r="D3085" s="1"/>
      <c r="E3085" s="1"/>
      <c r="F3085" s="1"/>
      <c r="G3085" s="1"/>
      <c r="H3085" s="1"/>
      <c r="I3085" s="1"/>
      <c r="J3085" s="1"/>
      <c r="K3085" s="1"/>
      <c r="L3085" s="1"/>
      <c r="M3085" s="1"/>
      <c r="N3085" s="1"/>
      <c r="O3085" s="1"/>
      <c r="P3085" s="1"/>
      <c r="Q3085" s="1"/>
      <c r="R3085" s="31"/>
      <c r="S3085" s="31"/>
      <c r="T3085" s="31"/>
    </row>
    <row r="3086" spans="2:20">
      <c r="B3086" s="1"/>
      <c r="C3086" s="1"/>
      <c r="D3086" s="1"/>
      <c r="E3086" s="1"/>
      <c r="F3086" s="1"/>
      <c r="G3086" s="1"/>
      <c r="H3086" s="1"/>
      <c r="I3086" s="1"/>
      <c r="J3086" s="1"/>
      <c r="K3086" s="1"/>
      <c r="L3086" s="1"/>
      <c r="M3086" s="1"/>
      <c r="N3086" s="1"/>
      <c r="O3086" s="1"/>
      <c r="P3086" s="1"/>
      <c r="Q3086" s="1"/>
      <c r="R3086" s="31"/>
      <c r="S3086" s="31"/>
      <c r="T3086" s="31"/>
    </row>
    <row r="3087" spans="2:20">
      <c r="B3087" s="1"/>
      <c r="C3087" s="1"/>
      <c r="D3087" s="1"/>
      <c r="E3087" s="1"/>
      <c r="F3087" s="1"/>
      <c r="G3087" s="1"/>
      <c r="H3087" s="1"/>
      <c r="I3087" s="1"/>
      <c r="J3087" s="1"/>
      <c r="K3087" s="1"/>
      <c r="L3087" s="1"/>
      <c r="M3087" s="1"/>
      <c r="N3087" s="1"/>
      <c r="O3087" s="1"/>
      <c r="P3087" s="1"/>
      <c r="Q3087" s="1"/>
      <c r="R3087" s="31"/>
      <c r="S3087" s="31"/>
      <c r="T3087" s="31"/>
    </row>
    <row r="3088" spans="2:20">
      <c r="B3088" s="1"/>
      <c r="C3088" s="1"/>
      <c r="D3088" s="1"/>
      <c r="E3088" s="1"/>
      <c r="F3088" s="1"/>
      <c r="G3088" s="1"/>
      <c r="H3088" s="1"/>
      <c r="I3088" s="1"/>
      <c r="J3088" s="1"/>
      <c r="K3088" s="1"/>
      <c r="L3088" s="1"/>
      <c r="M3088" s="1"/>
      <c r="N3088" s="1"/>
      <c r="O3088" s="1"/>
      <c r="P3088" s="1"/>
      <c r="Q3088" s="1"/>
      <c r="R3088" s="31"/>
      <c r="S3088" s="31"/>
      <c r="T3088" s="31"/>
    </row>
    <row r="3089" spans="2:20">
      <c r="B3089" s="1"/>
      <c r="C3089" s="1"/>
      <c r="D3089" s="1"/>
      <c r="E3089" s="1"/>
      <c r="F3089" s="1"/>
      <c r="G3089" s="1"/>
      <c r="H3089" s="1"/>
      <c r="I3089" s="1"/>
      <c r="J3089" s="1"/>
      <c r="K3089" s="1"/>
      <c r="L3089" s="1"/>
      <c r="M3089" s="1"/>
      <c r="N3089" s="1"/>
      <c r="O3089" s="1"/>
      <c r="P3089" s="1"/>
      <c r="Q3089" s="1"/>
      <c r="R3089" s="31"/>
      <c r="S3089" s="31"/>
      <c r="T3089" s="31"/>
    </row>
    <row r="3090" spans="2:20">
      <c r="B3090" s="1"/>
      <c r="C3090" s="1"/>
      <c r="D3090" s="1"/>
      <c r="E3090" s="1"/>
      <c r="F3090" s="1"/>
      <c r="G3090" s="1"/>
      <c r="H3090" s="1"/>
      <c r="I3090" s="1"/>
      <c r="J3090" s="1"/>
      <c r="K3090" s="1"/>
      <c r="L3090" s="1"/>
      <c r="M3090" s="1"/>
      <c r="N3090" s="1"/>
      <c r="O3090" s="1"/>
      <c r="P3090" s="1"/>
      <c r="Q3090" s="1"/>
      <c r="R3090" s="31"/>
      <c r="S3090" s="31"/>
      <c r="T3090" s="31"/>
    </row>
    <row r="3091" spans="2:20">
      <c r="B3091" s="1"/>
      <c r="C3091" s="1"/>
      <c r="D3091" s="1"/>
      <c r="E3091" s="1"/>
      <c r="F3091" s="1"/>
      <c r="G3091" s="1"/>
      <c r="H3091" s="1"/>
      <c r="I3091" s="1"/>
      <c r="J3091" s="1"/>
      <c r="K3091" s="1"/>
      <c r="L3091" s="1"/>
      <c r="M3091" s="1"/>
      <c r="N3091" s="1"/>
      <c r="O3091" s="1"/>
      <c r="P3091" s="1"/>
      <c r="Q3091" s="1"/>
      <c r="R3091" s="31"/>
      <c r="S3091" s="31"/>
      <c r="T3091" s="31"/>
    </row>
    <row r="3092" spans="2:20">
      <c r="B3092" s="1"/>
      <c r="C3092" s="1"/>
      <c r="D3092" s="1"/>
      <c r="E3092" s="1"/>
      <c r="F3092" s="1"/>
      <c r="G3092" s="1"/>
      <c r="H3092" s="1"/>
      <c r="I3092" s="1"/>
      <c r="J3092" s="1"/>
      <c r="K3092" s="1"/>
      <c r="L3092" s="1"/>
      <c r="M3092" s="1"/>
      <c r="N3092" s="1"/>
      <c r="O3092" s="1"/>
      <c r="P3092" s="1"/>
      <c r="Q3092" s="1"/>
      <c r="R3092" s="31"/>
      <c r="S3092" s="31"/>
      <c r="T3092" s="31"/>
    </row>
    <row r="3093" spans="2:20">
      <c r="B3093" s="1"/>
      <c r="C3093" s="1"/>
      <c r="D3093" s="1"/>
      <c r="E3093" s="1"/>
      <c r="F3093" s="1"/>
      <c r="G3093" s="1"/>
      <c r="H3093" s="1"/>
      <c r="I3093" s="1"/>
      <c r="J3093" s="1"/>
      <c r="K3093" s="1"/>
      <c r="L3093" s="1"/>
      <c r="M3093" s="1"/>
      <c r="N3093" s="1"/>
      <c r="O3093" s="1"/>
      <c r="P3093" s="1"/>
      <c r="Q3093" s="1"/>
      <c r="R3093" s="31"/>
      <c r="S3093" s="31"/>
      <c r="T3093" s="31"/>
    </row>
    <row r="3094" spans="2:20">
      <c r="B3094" s="1"/>
      <c r="C3094" s="1"/>
      <c r="D3094" s="1"/>
      <c r="E3094" s="1"/>
      <c r="F3094" s="1"/>
      <c r="G3094" s="1"/>
      <c r="H3094" s="1"/>
      <c r="I3094" s="1"/>
      <c r="J3094" s="1"/>
      <c r="K3094" s="1"/>
      <c r="L3094" s="1"/>
      <c r="M3094" s="1"/>
      <c r="N3094" s="1"/>
      <c r="O3094" s="1"/>
      <c r="P3094" s="1"/>
      <c r="Q3094" s="1"/>
      <c r="R3094" s="31"/>
      <c r="S3094" s="31"/>
      <c r="T3094" s="31"/>
    </row>
    <row r="3095" spans="2:20">
      <c r="B3095" s="1"/>
      <c r="C3095" s="1"/>
      <c r="D3095" s="1"/>
      <c r="E3095" s="1"/>
      <c r="F3095" s="1"/>
      <c r="G3095" s="1"/>
      <c r="H3095" s="1"/>
      <c r="I3095" s="1"/>
      <c r="J3095" s="1"/>
      <c r="K3095" s="1"/>
      <c r="L3095" s="1"/>
      <c r="M3095" s="1"/>
      <c r="N3095" s="1"/>
      <c r="O3095" s="1"/>
      <c r="P3095" s="1"/>
      <c r="Q3095" s="1"/>
      <c r="R3095" s="31"/>
      <c r="S3095" s="31"/>
      <c r="T3095" s="31"/>
    </row>
    <row r="3096" spans="2:20">
      <c r="B3096" s="1"/>
      <c r="C3096" s="1"/>
      <c r="D3096" s="1"/>
      <c r="E3096" s="1"/>
      <c r="F3096" s="1"/>
      <c r="G3096" s="1"/>
      <c r="H3096" s="1"/>
      <c r="I3096" s="1"/>
      <c r="J3096" s="1"/>
      <c r="K3096" s="1"/>
      <c r="L3096" s="1"/>
      <c r="M3096" s="1"/>
      <c r="N3096" s="1"/>
      <c r="O3096" s="1"/>
      <c r="P3096" s="1"/>
      <c r="Q3096" s="1"/>
      <c r="R3096" s="31"/>
      <c r="S3096" s="31"/>
      <c r="T3096" s="31"/>
    </row>
    <row r="3097" spans="2:20">
      <c r="B3097" s="1"/>
      <c r="C3097" s="1"/>
      <c r="D3097" s="1"/>
      <c r="E3097" s="1"/>
      <c r="F3097" s="1"/>
      <c r="G3097" s="1"/>
      <c r="H3097" s="1"/>
      <c r="I3097" s="1"/>
      <c r="J3097" s="1"/>
      <c r="K3097" s="1"/>
      <c r="L3097" s="1"/>
      <c r="M3097" s="1"/>
      <c r="N3097" s="1"/>
      <c r="O3097" s="1"/>
      <c r="P3097" s="1"/>
      <c r="Q3097" s="1"/>
      <c r="R3097" s="31"/>
      <c r="S3097" s="31"/>
      <c r="T3097" s="31"/>
    </row>
    <row r="3098" spans="2:20">
      <c r="B3098" s="1"/>
      <c r="C3098" s="1"/>
      <c r="D3098" s="1"/>
      <c r="E3098" s="1"/>
      <c r="F3098" s="1"/>
      <c r="G3098" s="1"/>
      <c r="H3098" s="1"/>
      <c r="I3098" s="1"/>
      <c r="J3098" s="1"/>
      <c r="K3098" s="1"/>
      <c r="L3098" s="1"/>
      <c r="M3098" s="1"/>
      <c r="N3098" s="1"/>
      <c r="O3098" s="1"/>
      <c r="P3098" s="1"/>
      <c r="Q3098" s="1"/>
      <c r="R3098" s="31"/>
      <c r="S3098" s="31"/>
      <c r="T3098" s="31"/>
    </row>
    <row r="3099" spans="2:20">
      <c r="B3099" s="1"/>
      <c r="C3099" s="1"/>
      <c r="D3099" s="1"/>
      <c r="E3099" s="1"/>
      <c r="F3099" s="1"/>
      <c r="G3099" s="1"/>
      <c r="H3099" s="1"/>
      <c r="I3099" s="1"/>
      <c r="J3099" s="1"/>
      <c r="K3099" s="1"/>
      <c r="L3099" s="1"/>
      <c r="M3099" s="1"/>
      <c r="N3099" s="1"/>
      <c r="O3099" s="1"/>
      <c r="P3099" s="1"/>
      <c r="Q3099" s="1"/>
      <c r="R3099" s="31"/>
      <c r="S3099" s="31"/>
      <c r="T3099" s="31"/>
    </row>
    <row r="3100" spans="2:20">
      <c r="B3100" s="1"/>
      <c r="C3100" s="1"/>
      <c r="D3100" s="1"/>
      <c r="E3100" s="1"/>
      <c r="F3100" s="1"/>
      <c r="G3100" s="1"/>
      <c r="H3100" s="1"/>
      <c r="I3100" s="1"/>
      <c r="J3100" s="1"/>
      <c r="K3100" s="1"/>
      <c r="L3100" s="1"/>
      <c r="M3100" s="1"/>
      <c r="N3100" s="1"/>
      <c r="O3100" s="1"/>
      <c r="P3100" s="1"/>
      <c r="Q3100" s="1"/>
      <c r="R3100" s="31"/>
      <c r="S3100" s="31"/>
      <c r="T3100" s="31"/>
    </row>
    <row r="3101" spans="2:20">
      <c r="B3101" s="1"/>
      <c r="C3101" s="1"/>
      <c r="D3101" s="1"/>
      <c r="E3101" s="1"/>
      <c r="F3101" s="1"/>
      <c r="G3101" s="1"/>
      <c r="H3101" s="1"/>
      <c r="I3101" s="1"/>
      <c r="J3101" s="1"/>
      <c r="K3101" s="1"/>
      <c r="L3101" s="1"/>
      <c r="M3101" s="1"/>
      <c r="N3101" s="1"/>
      <c r="O3101" s="1"/>
      <c r="P3101" s="1"/>
      <c r="Q3101" s="1"/>
      <c r="R3101" s="31"/>
      <c r="S3101" s="31"/>
      <c r="T3101" s="31"/>
    </row>
    <row r="3102" spans="2:20">
      <c r="B3102" s="1"/>
      <c r="C3102" s="1"/>
      <c r="D3102" s="1"/>
      <c r="E3102" s="1"/>
      <c r="F3102" s="1"/>
      <c r="G3102" s="1"/>
      <c r="H3102" s="1"/>
      <c r="I3102" s="1"/>
      <c r="J3102" s="1"/>
      <c r="K3102" s="1"/>
      <c r="L3102" s="1"/>
      <c r="M3102" s="1"/>
      <c r="N3102" s="1"/>
      <c r="O3102" s="1"/>
      <c r="P3102" s="1"/>
      <c r="Q3102" s="1"/>
      <c r="R3102" s="31"/>
      <c r="S3102" s="31"/>
      <c r="T3102" s="31"/>
    </row>
    <row r="3103" spans="2:20">
      <c r="B3103" s="1"/>
      <c r="C3103" s="1"/>
      <c r="D3103" s="1"/>
      <c r="E3103" s="1"/>
      <c r="F3103" s="1"/>
      <c r="G3103" s="1"/>
      <c r="H3103" s="1"/>
      <c r="I3103" s="1"/>
      <c r="J3103" s="1"/>
      <c r="K3103" s="1"/>
      <c r="L3103" s="1"/>
      <c r="M3103" s="1"/>
      <c r="N3103" s="1"/>
      <c r="O3103" s="1"/>
      <c r="P3103" s="1"/>
      <c r="Q3103" s="1"/>
      <c r="R3103" s="31"/>
      <c r="S3103" s="31"/>
      <c r="T3103" s="31"/>
    </row>
    <row r="3104" spans="2:20">
      <c r="B3104" s="1"/>
      <c r="C3104" s="1"/>
      <c r="D3104" s="1"/>
      <c r="E3104" s="1"/>
      <c r="F3104" s="1"/>
      <c r="G3104" s="1"/>
      <c r="H3104" s="1"/>
      <c r="I3104" s="1"/>
      <c r="J3104" s="1"/>
      <c r="K3104" s="1"/>
      <c r="L3104" s="1"/>
      <c r="M3104" s="1"/>
      <c r="N3104" s="1"/>
      <c r="O3104" s="1"/>
      <c r="P3104" s="1"/>
      <c r="Q3104" s="1"/>
      <c r="R3104" s="31"/>
      <c r="S3104" s="31"/>
      <c r="T3104" s="31"/>
    </row>
    <row r="3105" spans="2:20">
      <c r="B3105" s="1"/>
      <c r="C3105" s="1"/>
      <c r="D3105" s="1"/>
      <c r="E3105" s="1"/>
      <c r="F3105" s="1"/>
      <c r="G3105" s="1"/>
      <c r="H3105" s="1"/>
      <c r="I3105" s="1"/>
      <c r="J3105" s="1"/>
      <c r="K3105" s="1"/>
      <c r="L3105" s="1"/>
      <c r="M3105" s="1"/>
      <c r="N3105" s="1"/>
      <c r="O3105" s="1"/>
      <c r="P3105" s="1"/>
      <c r="Q3105" s="1"/>
      <c r="R3105" s="31"/>
      <c r="S3105" s="31"/>
      <c r="T3105" s="31"/>
    </row>
    <row r="3106" spans="2:20">
      <c r="B3106" s="1"/>
      <c r="C3106" s="1"/>
      <c r="D3106" s="1"/>
      <c r="E3106" s="1"/>
      <c r="F3106" s="1"/>
      <c r="G3106" s="1"/>
      <c r="H3106" s="1"/>
      <c r="I3106" s="1"/>
      <c r="J3106" s="1"/>
      <c r="K3106" s="1"/>
      <c r="L3106" s="1"/>
      <c r="M3106" s="1"/>
      <c r="N3106" s="1"/>
      <c r="O3106" s="1"/>
      <c r="P3106" s="1"/>
      <c r="Q3106" s="1"/>
      <c r="R3106" s="31"/>
      <c r="S3106" s="31"/>
      <c r="T3106" s="31"/>
    </row>
    <row r="3107" spans="2:20">
      <c r="B3107" s="1"/>
      <c r="C3107" s="1"/>
      <c r="D3107" s="1"/>
      <c r="E3107" s="1"/>
      <c r="F3107" s="1"/>
      <c r="G3107" s="1"/>
      <c r="H3107" s="1"/>
      <c r="I3107" s="1"/>
      <c r="J3107" s="1"/>
      <c r="K3107" s="1"/>
      <c r="L3107" s="1"/>
      <c r="M3107" s="1"/>
      <c r="N3107" s="1"/>
      <c r="O3107" s="1"/>
      <c r="P3107" s="1"/>
      <c r="Q3107" s="1"/>
      <c r="R3107" s="31"/>
      <c r="S3107" s="31"/>
      <c r="T3107" s="31"/>
    </row>
    <row r="3108" spans="2:20">
      <c r="B3108" s="1"/>
      <c r="C3108" s="1"/>
      <c r="D3108" s="1"/>
      <c r="E3108" s="1"/>
      <c r="F3108" s="1"/>
      <c r="G3108" s="1"/>
      <c r="H3108" s="1"/>
      <c r="I3108" s="1"/>
      <c r="J3108" s="1"/>
      <c r="K3108" s="1"/>
      <c r="L3108" s="1"/>
      <c r="M3108" s="1"/>
      <c r="N3108" s="1"/>
      <c r="O3108" s="1"/>
      <c r="P3108" s="1"/>
      <c r="Q3108" s="1"/>
      <c r="R3108" s="31"/>
      <c r="S3108" s="31"/>
      <c r="T3108" s="31"/>
    </row>
    <row r="3109" spans="2:20">
      <c r="B3109" s="1"/>
      <c r="C3109" s="1"/>
      <c r="D3109" s="1"/>
      <c r="E3109" s="1"/>
      <c r="F3109" s="1"/>
      <c r="G3109" s="1"/>
      <c r="H3109" s="1"/>
      <c r="I3109" s="1"/>
      <c r="J3109" s="1"/>
      <c r="K3109" s="1"/>
      <c r="L3109" s="1"/>
      <c r="M3109" s="1"/>
      <c r="N3109" s="1"/>
      <c r="O3109" s="1"/>
      <c r="P3109" s="1"/>
      <c r="Q3109" s="1"/>
      <c r="R3109" s="31"/>
      <c r="S3109" s="31"/>
      <c r="T3109" s="31"/>
    </row>
    <row r="3110" spans="2:20">
      <c r="B3110" s="1"/>
      <c r="C3110" s="1"/>
      <c r="D3110" s="1"/>
      <c r="E3110" s="1"/>
      <c r="F3110" s="1"/>
      <c r="G3110" s="1"/>
      <c r="H3110" s="1"/>
      <c r="I3110" s="1"/>
      <c r="J3110" s="1"/>
      <c r="K3110" s="1"/>
      <c r="L3110" s="1"/>
      <c r="M3110" s="1"/>
      <c r="N3110" s="1"/>
      <c r="O3110" s="1"/>
      <c r="P3110" s="1"/>
      <c r="Q3110" s="1"/>
      <c r="R3110" s="31"/>
      <c r="S3110" s="31"/>
      <c r="T3110" s="31"/>
    </row>
    <row r="3111" spans="2:20">
      <c r="B3111" s="1"/>
      <c r="C3111" s="1"/>
      <c r="D3111" s="1"/>
      <c r="E3111" s="1"/>
      <c r="F3111" s="1"/>
      <c r="G3111" s="1"/>
      <c r="H3111" s="1"/>
      <c r="I3111" s="1"/>
      <c r="J3111" s="1"/>
      <c r="K3111" s="1"/>
      <c r="L3111" s="1"/>
      <c r="M3111" s="1"/>
      <c r="N3111" s="1"/>
      <c r="O3111" s="1"/>
      <c r="P3111" s="1"/>
      <c r="Q3111" s="1"/>
      <c r="R3111" s="31"/>
      <c r="S3111" s="31"/>
      <c r="T3111" s="31"/>
    </row>
    <row r="3112" spans="2:20">
      <c r="B3112" s="1"/>
      <c r="C3112" s="1"/>
      <c r="D3112" s="1"/>
      <c r="E3112" s="1"/>
      <c r="F3112" s="1"/>
      <c r="G3112" s="1"/>
      <c r="H3112" s="1"/>
      <c r="I3112" s="1"/>
      <c r="J3112" s="1"/>
      <c r="K3112" s="1"/>
      <c r="L3112" s="1"/>
      <c r="M3112" s="1"/>
      <c r="N3112" s="1"/>
      <c r="O3112" s="1"/>
      <c r="P3112" s="1"/>
      <c r="Q3112" s="1"/>
      <c r="R3112" s="31"/>
      <c r="S3112" s="31"/>
      <c r="T3112" s="31"/>
    </row>
    <row r="3113" spans="2:20">
      <c r="B3113" s="1"/>
      <c r="C3113" s="1"/>
      <c r="D3113" s="1"/>
      <c r="E3113" s="1"/>
      <c r="F3113" s="1"/>
      <c r="G3113" s="1"/>
      <c r="H3113" s="1"/>
      <c r="I3113" s="1"/>
      <c r="J3113" s="1"/>
      <c r="K3113" s="1"/>
      <c r="L3113" s="1"/>
      <c r="M3113" s="1"/>
      <c r="N3113" s="1"/>
      <c r="O3113" s="1"/>
      <c r="P3113" s="1"/>
      <c r="Q3113" s="1"/>
      <c r="R3113" s="31"/>
      <c r="S3113" s="31"/>
      <c r="T3113" s="31"/>
    </row>
    <row r="3114" spans="2:20">
      <c r="B3114" s="1"/>
      <c r="C3114" s="1"/>
      <c r="D3114" s="1"/>
      <c r="E3114" s="1"/>
      <c r="F3114" s="1"/>
      <c r="G3114" s="1"/>
      <c r="H3114" s="1"/>
      <c r="I3114" s="1"/>
      <c r="J3114" s="1"/>
      <c r="K3114" s="1"/>
      <c r="L3114" s="1"/>
      <c r="M3114" s="1"/>
      <c r="N3114" s="1"/>
      <c r="O3114" s="1"/>
      <c r="P3114" s="1"/>
      <c r="Q3114" s="1"/>
      <c r="R3114" s="31"/>
      <c r="S3114" s="31"/>
      <c r="T3114" s="31"/>
    </row>
    <row r="3115" spans="2:20">
      <c r="B3115" s="1"/>
      <c r="C3115" s="1"/>
      <c r="D3115" s="1"/>
      <c r="E3115" s="1"/>
      <c r="F3115" s="1"/>
      <c r="G3115" s="1"/>
      <c r="H3115" s="1"/>
      <c r="I3115" s="1"/>
      <c r="J3115" s="1"/>
      <c r="K3115" s="1"/>
      <c r="L3115" s="1"/>
      <c r="M3115" s="1"/>
      <c r="N3115" s="1"/>
      <c r="O3115" s="1"/>
      <c r="P3115" s="1"/>
      <c r="Q3115" s="1"/>
      <c r="R3115" s="31"/>
      <c r="S3115" s="31"/>
      <c r="T3115" s="31"/>
    </row>
    <row r="3116" spans="2:20">
      <c r="B3116" s="1"/>
      <c r="C3116" s="1"/>
      <c r="D3116" s="1"/>
      <c r="E3116" s="1"/>
      <c r="F3116" s="1"/>
      <c r="G3116" s="1"/>
      <c r="H3116" s="1"/>
      <c r="I3116" s="1"/>
      <c r="J3116" s="1"/>
      <c r="K3116" s="1"/>
      <c r="L3116" s="1"/>
      <c r="M3116" s="1"/>
      <c r="N3116" s="1"/>
      <c r="O3116" s="1"/>
      <c r="P3116" s="1"/>
      <c r="Q3116" s="1"/>
      <c r="R3116" s="31"/>
      <c r="S3116" s="31"/>
      <c r="T3116" s="31"/>
    </row>
    <row r="3117" spans="2:20">
      <c r="B3117" s="1"/>
      <c r="C3117" s="1"/>
      <c r="D3117" s="1"/>
      <c r="E3117" s="1"/>
      <c r="F3117" s="1"/>
      <c r="G3117" s="1"/>
      <c r="H3117" s="1"/>
      <c r="I3117" s="1"/>
      <c r="J3117" s="1"/>
      <c r="K3117" s="1"/>
      <c r="L3117" s="1"/>
      <c r="M3117" s="1"/>
      <c r="N3117" s="1"/>
      <c r="O3117" s="1"/>
      <c r="P3117" s="1"/>
      <c r="Q3117" s="1"/>
      <c r="R3117" s="31"/>
      <c r="S3117" s="31"/>
      <c r="T3117" s="31"/>
    </row>
    <row r="3118" spans="2:20">
      <c r="B3118" s="1"/>
      <c r="C3118" s="1"/>
      <c r="D3118" s="1"/>
      <c r="E3118" s="1"/>
      <c r="F3118" s="1"/>
      <c r="G3118" s="1"/>
      <c r="H3118" s="1"/>
      <c r="I3118" s="1"/>
      <c r="J3118" s="1"/>
      <c r="K3118" s="1"/>
      <c r="L3118" s="1"/>
      <c r="M3118" s="1"/>
      <c r="N3118" s="1"/>
      <c r="O3118" s="1"/>
      <c r="P3118" s="1"/>
      <c r="Q3118" s="1"/>
      <c r="R3118" s="31"/>
      <c r="S3118" s="31"/>
      <c r="T3118" s="31"/>
    </row>
    <row r="3119" spans="2:20">
      <c r="B3119" s="1"/>
      <c r="C3119" s="1"/>
      <c r="D3119" s="1"/>
      <c r="E3119" s="1"/>
      <c r="F3119" s="1"/>
      <c r="G3119" s="1"/>
      <c r="H3119" s="1"/>
      <c r="I3119" s="1"/>
      <c r="J3119" s="1"/>
      <c r="K3119" s="1"/>
      <c r="L3119" s="1"/>
      <c r="M3119" s="1"/>
      <c r="N3119" s="1"/>
      <c r="O3119" s="1"/>
      <c r="P3119" s="1"/>
      <c r="Q3119" s="1"/>
      <c r="R3119" s="31"/>
      <c r="S3119" s="31"/>
      <c r="T3119" s="31"/>
    </row>
    <row r="3120" spans="2:20">
      <c r="B3120" s="1"/>
      <c r="C3120" s="1"/>
      <c r="D3120" s="1"/>
      <c r="E3120" s="1"/>
      <c r="F3120" s="1"/>
      <c r="G3120" s="1"/>
      <c r="H3120" s="1"/>
      <c r="I3120" s="1"/>
      <c r="J3120" s="1"/>
      <c r="K3120" s="1"/>
      <c r="L3120" s="1"/>
      <c r="M3120" s="1"/>
      <c r="N3120" s="1"/>
      <c r="O3120" s="1"/>
      <c r="P3120" s="1"/>
      <c r="Q3120" s="1"/>
      <c r="R3120" s="31"/>
      <c r="S3120" s="31"/>
      <c r="T3120" s="31"/>
    </row>
    <row r="3121" spans="2:20">
      <c r="B3121" s="1"/>
      <c r="C3121" s="1"/>
      <c r="D3121" s="1"/>
      <c r="E3121" s="1"/>
      <c r="F3121" s="1"/>
      <c r="G3121" s="1"/>
      <c r="H3121" s="1"/>
      <c r="I3121" s="1"/>
      <c r="J3121" s="1"/>
      <c r="K3121" s="1"/>
      <c r="L3121" s="1"/>
      <c r="M3121" s="1"/>
      <c r="N3121" s="1"/>
      <c r="O3121" s="1"/>
      <c r="P3121" s="1"/>
      <c r="Q3121" s="1"/>
      <c r="R3121" s="31"/>
      <c r="S3121" s="31"/>
      <c r="T3121" s="31"/>
    </row>
    <row r="3122" spans="2:20">
      <c r="B3122" s="1"/>
      <c r="C3122" s="1"/>
      <c r="D3122" s="1"/>
      <c r="E3122" s="1"/>
      <c r="F3122" s="1"/>
      <c r="G3122" s="1"/>
      <c r="H3122" s="1"/>
      <c r="I3122" s="1"/>
      <c r="J3122" s="1"/>
      <c r="K3122" s="1"/>
      <c r="L3122" s="1"/>
      <c r="M3122" s="1"/>
      <c r="N3122" s="1"/>
      <c r="O3122" s="1"/>
      <c r="P3122" s="1"/>
      <c r="Q3122" s="1"/>
      <c r="R3122" s="31"/>
      <c r="S3122" s="31"/>
      <c r="T3122" s="31"/>
    </row>
    <row r="3123" spans="2:20">
      <c r="B3123" s="1"/>
      <c r="C3123" s="1"/>
      <c r="D3123" s="1"/>
      <c r="E3123" s="1"/>
      <c r="F3123" s="1"/>
      <c r="G3123" s="1"/>
      <c r="H3123" s="1"/>
      <c r="I3123" s="1"/>
      <c r="J3123" s="1"/>
      <c r="K3123" s="1"/>
      <c r="L3123" s="1"/>
      <c r="M3123" s="1"/>
      <c r="N3123" s="1"/>
      <c r="O3123" s="1"/>
      <c r="P3123" s="1"/>
      <c r="Q3123" s="1"/>
      <c r="R3123" s="31"/>
      <c r="S3123" s="31"/>
      <c r="T3123" s="31"/>
    </row>
    <row r="3124" spans="2:20">
      <c r="B3124" s="1"/>
      <c r="C3124" s="1"/>
      <c r="D3124" s="1"/>
      <c r="E3124" s="1"/>
      <c r="F3124" s="1"/>
      <c r="G3124" s="1"/>
      <c r="H3124" s="1"/>
      <c r="I3124" s="1"/>
      <c r="J3124" s="1"/>
      <c r="K3124" s="1"/>
      <c r="L3124" s="1"/>
      <c r="M3124" s="1"/>
      <c r="N3124" s="1"/>
      <c r="O3124" s="1"/>
      <c r="P3124" s="1"/>
      <c r="Q3124" s="1"/>
      <c r="R3124" s="31"/>
      <c r="S3124" s="31"/>
      <c r="T3124" s="31"/>
    </row>
    <row r="3125" spans="2:20">
      <c r="B3125" s="1"/>
      <c r="C3125" s="1"/>
      <c r="D3125" s="1"/>
      <c r="E3125" s="1"/>
      <c r="F3125" s="1"/>
      <c r="G3125" s="1"/>
      <c r="H3125" s="1"/>
      <c r="I3125" s="1"/>
      <c r="J3125" s="1"/>
      <c r="K3125" s="1"/>
      <c r="L3125" s="1"/>
      <c r="M3125" s="1"/>
      <c r="N3125" s="1"/>
      <c r="O3125" s="1"/>
      <c r="P3125" s="1"/>
      <c r="Q3125" s="1"/>
      <c r="R3125" s="31"/>
      <c r="S3125" s="31"/>
      <c r="T3125" s="31"/>
    </row>
    <row r="3126" spans="2:20">
      <c r="B3126" s="1"/>
      <c r="C3126" s="1"/>
      <c r="D3126" s="1"/>
      <c r="E3126" s="1"/>
      <c r="F3126" s="1"/>
      <c r="G3126" s="1"/>
      <c r="H3126" s="1"/>
      <c r="I3126" s="1"/>
      <c r="J3126" s="1"/>
      <c r="K3126" s="1"/>
      <c r="L3126" s="1"/>
      <c r="M3126" s="1"/>
      <c r="N3126" s="1"/>
      <c r="O3126" s="1"/>
      <c r="P3126" s="1"/>
      <c r="Q3126" s="1"/>
      <c r="R3126" s="31"/>
      <c r="S3126" s="31"/>
      <c r="T3126" s="31"/>
    </row>
    <row r="3127" spans="2:20">
      <c r="B3127" s="1"/>
      <c r="C3127" s="1"/>
      <c r="D3127" s="1"/>
      <c r="E3127" s="1"/>
      <c r="F3127" s="1"/>
      <c r="G3127" s="1"/>
      <c r="H3127" s="1"/>
      <c r="I3127" s="1"/>
      <c r="J3127" s="1"/>
      <c r="K3127" s="1"/>
      <c r="L3127" s="1"/>
      <c r="M3127" s="1"/>
      <c r="N3127" s="1"/>
      <c r="O3127" s="1"/>
      <c r="P3127" s="1"/>
      <c r="Q3127" s="1"/>
      <c r="R3127" s="31"/>
      <c r="S3127" s="31"/>
      <c r="T3127" s="31"/>
    </row>
    <row r="3128" spans="2:20">
      <c r="B3128" s="1"/>
      <c r="C3128" s="1"/>
      <c r="D3128" s="1"/>
      <c r="E3128" s="1"/>
      <c r="F3128" s="1"/>
      <c r="G3128" s="1"/>
      <c r="H3128" s="1"/>
      <c r="I3128" s="1"/>
      <c r="J3128" s="1"/>
      <c r="K3128" s="1"/>
      <c r="L3128" s="1"/>
      <c r="M3128" s="1"/>
      <c r="N3128" s="1"/>
      <c r="O3128" s="1"/>
      <c r="P3128" s="1"/>
      <c r="Q3128" s="1"/>
      <c r="R3128" s="31"/>
      <c r="S3128" s="31"/>
      <c r="T3128" s="31"/>
    </row>
    <row r="3129" spans="2:20">
      <c r="B3129" s="1"/>
      <c r="C3129" s="1"/>
      <c r="D3129" s="1"/>
      <c r="E3129" s="1"/>
      <c r="F3129" s="1"/>
      <c r="G3129" s="1"/>
      <c r="H3129" s="1"/>
      <c r="I3129" s="1"/>
      <c r="J3129" s="1"/>
      <c r="K3129" s="1"/>
      <c r="L3129" s="1"/>
      <c r="M3129" s="1"/>
      <c r="N3129" s="1"/>
      <c r="O3129" s="1"/>
      <c r="P3129" s="1"/>
      <c r="Q3129" s="1"/>
      <c r="R3129" s="31"/>
      <c r="S3129" s="31"/>
      <c r="T3129" s="31"/>
    </row>
    <row r="3130" spans="2:20">
      <c r="B3130" s="1"/>
      <c r="C3130" s="1"/>
      <c r="D3130" s="1"/>
      <c r="E3130" s="1"/>
      <c r="F3130" s="1"/>
      <c r="G3130" s="1"/>
      <c r="H3130" s="1"/>
      <c r="I3130" s="1"/>
      <c r="J3130" s="1"/>
      <c r="K3130" s="1"/>
      <c r="L3130" s="1"/>
      <c r="M3130" s="1"/>
      <c r="N3130" s="1"/>
      <c r="O3130" s="1"/>
      <c r="P3130" s="1"/>
      <c r="Q3130" s="1"/>
      <c r="R3130" s="31"/>
      <c r="S3130" s="31"/>
      <c r="T3130" s="31"/>
    </row>
    <row r="3131" spans="2:20">
      <c r="B3131" s="1"/>
      <c r="C3131" s="1"/>
      <c r="D3131" s="1"/>
      <c r="E3131" s="1"/>
      <c r="F3131" s="1"/>
      <c r="G3131" s="1"/>
      <c r="H3131" s="1"/>
      <c r="I3131" s="1"/>
      <c r="J3131" s="1"/>
      <c r="K3131" s="1"/>
      <c r="L3131" s="1"/>
      <c r="M3131" s="1"/>
      <c r="N3131" s="1"/>
      <c r="O3131" s="1"/>
      <c r="P3131" s="1"/>
      <c r="Q3131" s="1"/>
      <c r="R3131" s="31"/>
      <c r="S3131" s="31"/>
      <c r="T3131" s="31"/>
    </row>
    <row r="3132" spans="2:20">
      <c r="B3132" s="1"/>
      <c r="C3132" s="1"/>
      <c r="D3132" s="1"/>
      <c r="E3132" s="1"/>
      <c r="F3132" s="1"/>
      <c r="G3132" s="1"/>
      <c r="H3132" s="1"/>
      <c r="I3132" s="1"/>
      <c r="J3132" s="1"/>
      <c r="K3132" s="1"/>
      <c r="L3132" s="1"/>
      <c r="M3132" s="1"/>
      <c r="N3132" s="1"/>
      <c r="O3132" s="1"/>
      <c r="P3132" s="1"/>
      <c r="Q3132" s="1"/>
      <c r="R3132" s="31"/>
      <c r="S3132" s="31"/>
      <c r="T3132" s="31"/>
    </row>
    <row r="3133" spans="2:20">
      <c r="B3133" s="1"/>
      <c r="C3133" s="1"/>
      <c r="D3133" s="1"/>
      <c r="E3133" s="1"/>
      <c r="F3133" s="1"/>
      <c r="G3133" s="1"/>
      <c r="H3133" s="1"/>
      <c r="I3133" s="1"/>
      <c r="J3133" s="1"/>
      <c r="K3133" s="1"/>
      <c r="L3133" s="1"/>
      <c r="M3133" s="1"/>
      <c r="N3133" s="1"/>
      <c r="O3133" s="1"/>
      <c r="P3133" s="1"/>
      <c r="Q3133" s="1"/>
      <c r="R3133" s="31"/>
      <c r="S3133" s="31"/>
      <c r="T3133" s="31"/>
    </row>
    <row r="3134" spans="2:20">
      <c r="B3134" s="1"/>
      <c r="C3134" s="1"/>
      <c r="D3134" s="1"/>
      <c r="E3134" s="1"/>
      <c r="F3134" s="1"/>
      <c r="G3134" s="1"/>
      <c r="H3134" s="1"/>
      <c r="I3134" s="1"/>
      <c r="J3134" s="1"/>
      <c r="K3134" s="1"/>
      <c r="L3134" s="1"/>
      <c r="M3134" s="1"/>
      <c r="N3134" s="1"/>
      <c r="O3134" s="1"/>
      <c r="P3134" s="1"/>
      <c r="Q3134" s="1"/>
      <c r="R3134" s="31"/>
      <c r="S3134" s="31"/>
      <c r="T3134" s="31"/>
    </row>
    <row r="3135" spans="2:20">
      <c r="B3135" s="1"/>
      <c r="C3135" s="1"/>
      <c r="D3135" s="1"/>
      <c r="E3135" s="1"/>
      <c r="F3135" s="1"/>
      <c r="G3135" s="1"/>
      <c r="H3135" s="1"/>
      <c r="I3135" s="1"/>
      <c r="J3135" s="1"/>
      <c r="K3135" s="1"/>
      <c r="L3135" s="1"/>
      <c r="M3135" s="1"/>
      <c r="N3135" s="1"/>
      <c r="O3135" s="1"/>
      <c r="P3135" s="1"/>
      <c r="Q3135" s="1"/>
      <c r="R3135" s="31"/>
      <c r="S3135" s="31"/>
      <c r="T3135" s="31"/>
    </row>
    <row r="3136" spans="2:20">
      <c r="B3136" s="1"/>
      <c r="C3136" s="1"/>
      <c r="D3136" s="1"/>
      <c r="E3136" s="1"/>
      <c r="F3136" s="1"/>
      <c r="G3136" s="1"/>
      <c r="H3136" s="1"/>
      <c r="I3136" s="1"/>
      <c r="J3136" s="1"/>
      <c r="K3136" s="1"/>
      <c r="L3136" s="1"/>
      <c r="M3136" s="1"/>
      <c r="N3136" s="1"/>
      <c r="O3136" s="1"/>
      <c r="P3136" s="1"/>
      <c r="Q3136" s="1"/>
      <c r="R3136" s="31"/>
      <c r="S3136" s="31"/>
      <c r="T3136" s="31"/>
    </row>
    <row r="3137" spans="2:20">
      <c r="B3137" s="1"/>
      <c r="C3137" s="1"/>
      <c r="D3137" s="1"/>
      <c r="E3137" s="1"/>
      <c r="F3137" s="1"/>
      <c r="G3137" s="1"/>
      <c r="H3137" s="1"/>
      <c r="I3137" s="1"/>
      <c r="J3137" s="1"/>
      <c r="K3137" s="1"/>
      <c r="L3137" s="1"/>
      <c r="M3137" s="1"/>
      <c r="N3137" s="1"/>
      <c r="O3137" s="1"/>
      <c r="P3137" s="1"/>
      <c r="Q3137" s="1"/>
      <c r="R3137" s="31"/>
      <c r="S3137" s="31"/>
      <c r="T3137" s="31"/>
    </row>
    <row r="3138" spans="2:20">
      <c r="B3138" s="1"/>
      <c r="C3138" s="1"/>
      <c r="D3138" s="1"/>
      <c r="E3138" s="1"/>
      <c r="F3138" s="1"/>
      <c r="G3138" s="1"/>
      <c r="H3138" s="1"/>
      <c r="I3138" s="1"/>
      <c r="J3138" s="1"/>
      <c r="K3138" s="1"/>
      <c r="L3138" s="1"/>
      <c r="M3138" s="1"/>
      <c r="N3138" s="1"/>
      <c r="O3138" s="1"/>
      <c r="P3138" s="1"/>
      <c r="Q3138" s="1"/>
      <c r="R3138" s="31"/>
      <c r="S3138" s="31"/>
      <c r="T3138" s="31"/>
    </row>
    <row r="3139" spans="2:20">
      <c r="B3139" s="1"/>
      <c r="C3139" s="1"/>
      <c r="D3139" s="1"/>
      <c r="E3139" s="1"/>
      <c r="F3139" s="1"/>
      <c r="G3139" s="1"/>
      <c r="H3139" s="1"/>
      <c r="I3139" s="1"/>
      <c r="J3139" s="1"/>
      <c r="K3139" s="1"/>
      <c r="L3139" s="1"/>
      <c r="M3139" s="1"/>
      <c r="N3139" s="1"/>
      <c r="O3139" s="1"/>
      <c r="P3139" s="1"/>
      <c r="Q3139" s="1"/>
      <c r="R3139" s="31"/>
      <c r="S3139" s="31"/>
      <c r="T3139" s="31"/>
    </row>
    <row r="3140" spans="2:20">
      <c r="B3140" s="1"/>
      <c r="C3140" s="1"/>
      <c r="D3140" s="1"/>
      <c r="E3140" s="1"/>
      <c r="F3140" s="1"/>
      <c r="G3140" s="1"/>
      <c r="H3140" s="1"/>
      <c r="I3140" s="1"/>
      <c r="J3140" s="1"/>
      <c r="K3140" s="1"/>
      <c r="L3140" s="1"/>
      <c r="M3140" s="1"/>
      <c r="N3140" s="1"/>
      <c r="O3140" s="1"/>
      <c r="P3140" s="1"/>
      <c r="Q3140" s="1"/>
      <c r="R3140" s="31"/>
      <c r="S3140" s="31"/>
      <c r="T3140" s="31"/>
    </row>
    <row r="3141" spans="2:20">
      <c r="B3141" s="1"/>
      <c r="C3141" s="1"/>
      <c r="D3141" s="1"/>
      <c r="E3141" s="1"/>
      <c r="F3141" s="1"/>
      <c r="G3141" s="1"/>
      <c r="H3141" s="1"/>
      <c r="I3141" s="1"/>
      <c r="J3141" s="1"/>
      <c r="K3141" s="1"/>
      <c r="L3141" s="1"/>
      <c r="M3141" s="1"/>
      <c r="N3141" s="1"/>
      <c r="O3141" s="1"/>
      <c r="P3141" s="1"/>
      <c r="Q3141" s="1"/>
      <c r="R3141" s="31"/>
      <c r="S3141" s="31"/>
      <c r="T3141" s="31"/>
    </row>
    <row r="3142" spans="2:20">
      <c r="B3142" s="1"/>
      <c r="C3142" s="1"/>
      <c r="D3142" s="1"/>
      <c r="E3142" s="1"/>
      <c r="F3142" s="1"/>
      <c r="G3142" s="1"/>
      <c r="H3142" s="1"/>
      <c r="I3142" s="1"/>
      <c r="J3142" s="1"/>
      <c r="K3142" s="1"/>
      <c r="L3142" s="1"/>
      <c r="M3142" s="1"/>
      <c r="N3142" s="1"/>
      <c r="O3142" s="1"/>
      <c r="P3142" s="1"/>
      <c r="Q3142" s="1"/>
      <c r="R3142" s="31"/>
      <c r="S3142" s="31"/>
      <c r="T3142" s="31"/>
    </row>
    <row r="3143" spans="2:20">
      <c r="B3143" s="1"/>
      <c r="C3143" s="1"/>
      <c r="D3143" s="1"/>
      <c r="E3143" s="1"/>
      <c r="F3143" s="1"/>
      <c r="G3143" s="1"/>
      <c r="H3143" s="1"/>
      <c r="I3143" s="1"/>
      <c r="J3143" s="1"/>
      <c r="K3143" s="1"/>
      <c r="L3143" s="1"/>
      <c r="M3143" s="1"/>
      <c r="N3143" s="1"/>
      <c r="O3143" s="1"/>
      <c r="P3143" s="1"/>
      <c r="Q3143" s="1"/>
      <c r="R3143" s="31"/>
      <c r="S3143" s="31"/>
      <c r="T3143" s="31"/>
    </row>
    <row r="3144" spans="2:20">
      <c r="B3144" s="1"/>
      <c r="C3144" s="1"/>
      <c r="D3144" s="1"/>
      <c r="E3144" s="1"/>
      <c r="F3144" s="1"/>
      <c r="G3144" s="1"/>
      <c r="H3144" s="1"/>
      <c r="I3144" s="1"/>
      <c r="J3144" s="1"/>
      <c r="K3144" s="1"/>
      <c r="L3144" s="1"/>
      <c r="M3144" s="1"/>
      <c r="N3144" s="1"/>
      <c r="O3144" s="1"/>
      <c r="P3144" s="1"/>
      <c r="Q3144" s="1"/>
      <c r="R3144" s="31"/>
      <c r="S3144" s="31"/>
      <c r="T3144" s="31"/>
    </row>
    <row r="3145" spans="2:20">
      <c r="B3145" s="1"/>
      <c r="C3145" s="1"/>
      <c r="D3145" s="1"/>
      <c r="E3145" s="1"/>
      <c r="F3145" s="1"/>
      <c r="G3145" s="1"/>
      <c r="H3145" s="1"/>
      <c r="I3145" s="1"/>
      <c r="J3145" s="1"/>
      <c r="K3145" s="1"/>
      <c r="L3145" s="1"/>
      <c r="M3145" s="1"/>
      <c r="N3145" s="1"/>
      <c r="O3145" s="1"/>
      <c r="P3145" s="1"/>
      <c r="Q3145" s="1"/>
      <c r="R3145" s="31"/>
      <c r="S3145" s="31"/>
      <c r="T3145" s="31"/>
    </row>
    <row r="3146" spans="2:20">
      <c r="B3146" s="1"/>
      <c r="C3146" s="1"/>
      <c r="D3146" s="1"/>
      <c r="E3146" s="1"/>
      <c r="F3146" s="1"/>
      <c r="G3146" s="1"/>
      <c r="H3146" s="1"/>
      <c r="I3146" s="1"/>
      <c r="J3146" s="1"/>
      <c r="K3146" s="1"/>
      <c r="L3146" s="1"/>
      <c r="M3146" s="1"/>
      <c r="N3146" s="1"/>
      <c r="O3146" s="1"/>
      <c r="P3146" s="1"/>
      <c r="Q3146" s="1"/>
      <c r="R3146" s="31"/>
      <c r="S3146" s="31"/>
      <c r="T3146" s="31"/>
    </row>
    <row r="3147" spans="2:20">
      <c r="B3147" s="1"/>
      <c r="C3147" s="1"/>
      <c r="D3147" s="1"/>
      <c r="E3147" s="1"/>
      <c r="F3147" s="1"/>
      <c r="G3147" s="1"/>
      <c r="H3147" s="1"/>
      <c r="I3147" s="1"/>
      <c r="J3147" s="1"/>
      <c r="K3147" s="1"/>
      <c r="L3147" s="1"/>
      <c r="M3147" s="1"/>
      <c r="N3147" s="1"/>
      <c r="O3147" s="1"/>
      <c r="P3147" s="1"/>
      <c r="Q3147" s="1"/>
      <c r="R3147" s="31"/>
      <c r="S3147" s="31"/>
      <c r="T3147" s="31"/>
    </row>
    <row r="3148" spans="2:20">
      <c r="B3148" s="1"/>
      <c r="C3148" s="1"/>
      <c r="D3148" s="1"/>
      <c r="E3148" s="1"/>
      <c r="F3148" s="1"/>
      <c r="G3148" s="1"/>
      <c r="H3148" s="1"/>
      <c r="I3148" s="1"/>
      <c r="J3148" s="1"/>
      <c r="K3148" s="1"/>
      <c r="L3148" s="1"/>
      <c r="M3148" s="1"/>
      <c r="N3148" s="1"/>
      <c r="O3148" s="1"/>
      <c r="P3148" s="1"/>
      <c r="Q3148" s="1"/>
      <c r="R3148" s="31"/>
      <c r="S3148" s="31"/>
      <c r="T3148" s="31"/>
    </row>
    <row r="3149" spans="2:20">
      <c r="B3149" s="1"/>
      <c r="C3149" s="1"/>
      <c r="D3149" s="1"/>
      <c r="E3149" s="1"/>
      <c r="F3149" s="1"/>
      <c r="G3149" s="1"/>
      <c r="H3149" s="1"/>
      <c r="I3149" s="1"/>
      <c r="J3149" s="1"/>
      <c r="K3149" s="1"/>
      <c r="L3149" s="1"/>
      <c r="M3149" s="1"/>
      <c r="N3149" s="1"/>
      <c r="O3149" s="1"/>
      <c r="P3149" s="1"/>
      <c r="Q3149" s="1"/>
      <c r="R3149" s="31"/>
      <c r="S3149" s="31"/>
      <c r="T3149" s="31"/>
    </row>
    <row r="3150" spans="2:20">
      <c r="B3150" s="1"/>
      <c r="C3150" s="1"/>
      <c r="D3150" s="1"/>
      <c r="E3150" s="1"/>
      <c r="F3150" s="1"/>
      <c r="G3150" s="1"/>
      <c r="H3150" s="1"/>
      <c r="I3150" s="1"/>
      <c r="J3150" s="1"/>
      <c r="K3150" s="1"/>
      <c r="L3150" s="1"/>
      <c r="M3150" s="1"/>
      <c r="N3150" s="1"/>
      <c r="O3150" s="1"/>
      <c r="P3150" s="1"/>
      <c r="Q3150" s="1"/>
      <c r="R3150" s="31"/>
      <c r="S3150" s="31"/>
      <c r="T3150" s="31"/>
    </row>
    <row r="3151" spans="2:20">
      <c r="B3151" s="1"/>
      <c r="C3151" s="1"/>
      <c r="D3151" s="1"/>
      <c r="E3151" s="1"/>
      <c r="F3151" s="1"/>
      <c r="G3151" s="1"/>
      <c r="H3151" s="1"/>
      <c r="I3151" s="1"/>
      <c r="J3151" s="1"/>
      <c r="K3151" s="1"/>
      <c r="L3151" s="1"/>
      <c r="M3151" s="1"/>
      <c r="N3151" s="1"/>
      <c r="O3151" s="1"/>
      <c r="P3151" s="1"/>
      <c r="Q3151" s="1"/>
      <c r="R3151" s="31"/>
      <c r="S3151" s="31"/>
      <c r="T3151" s="31"/>
    </row>
    <row r="3152" spans="2:20">
      <c r="B3152" s="1"/>
      <c r="C3152" s="1"/>
      <c r="D3152" s="1"/>
      <c r="E3152" s="1"/>
      <c r="F3152" s="1"/>
      <c r="G3152" s="1"/>
      <c r="H3152" s="1"/>
      <c r="I3152" s="1"/>
      <c r="J3152" s="1"/>
      <c r="K3152" s="1"/>
      <c r="L3152" s="1"/>
      <c r="M3152" s="1"/>
      <c r="N3152" s="1"/>
      <c r="O3152" s="1"/>
      <c r="P3152" s="1"/>
      <c r="Q3152" s="1"/>
      <c r="R3152" s="31"/>
      <c r="S3152" s="31"/>
      <c r="T3152" s="31"/>
    </row>
    <row r="3153" spans="2:20">
      <c r="B3153" s="1"/>
      <c r="C3153" s="1"/>
      <c r="D3153" s="1"/>
      <c r="E3153" s="1"/>
      <c r="F3153" s="1"/>
      <c r="G3153" s="1"/>
      <c r="H3153" s="1"/>
      <c r="I3153" s="1"/>
      <c r="J3153" s="1"/>
      <c r="K3153" s="1"/>
      <c r="L3153" s="1"/>
      <c r="M3153" s="1"/>
      <c r="N3153" s="1"/>
      <c r="O3153" s="1"/>
      <c r="P3153" s="1"/>
      <c r="Q3153" s="1"/>
      <c r="R3153" s="31"/>
      <c r="S3153" s="31"/>
      <c r="T3153" s="31"/>
    </row>
    <row r="3154" spans="2:20">
      <c r="B3154" s="1"/>
      <c r="C3154" s="1"/>
      <c r="D3154" s="1"/>
      <c r="E3154" s="1"/>
      <c r="F3154" s="1"/>
      <c r="G3154" s="1"/>
      <c r="H3154" s="1"/>
      <c r="I3154" s="1"/>
      <c r="J3154" s="1"/>
      <c r="K3154" s="1"/>
      <c r="L3154" s="1"/>
      <c r="M3154" s="1"/>
      <c r="N3154" s="1"/>
      <c r="O3154" s="1"/>
      <c r="P3154" s="1"/>
      <c r="Q3154" s="1"/>
      <c r="R3154" s="31"/>
      <c r="S3154" s="31"/>
      <c r="T3154" s="31"/>
    </row>
    <row r="3155" spans="2:20">
      <c r="B3155" s="1"/>
      <c r="C3155" s="1"/>
      <c r="D3155" s="1"/>
      <c r="E3155" s="1"/>
      <c r="F3155" s="1"/>
      <c r="G3155" s="1"/>
      <c r="H3155" s="1"/>
      <c r="I3155" s="1"/>
      <c r="J3155" s="1"/>
      <c r="K3155" s="1"/>
      <c r="L3155" s="1"/>
      <c r="M3155" s="1"/>
      <c r="N3155" s="1"/>
      <c r="O3155" s="1"/>
      <c r="P3155" s="1"/>
      <c r="Q3155" s="1"/>
      <c r="R3155" s="31"/>
      <c r="S3155" s="31"/>
      <c r="T3155" s="31"/>
    </row>
    <row r="3156" spans="2:20">
      <c r="B3156" s="1"/>
      <c r="C3156" s="1"/>
      <c r="D3156" s="1"/>
      <c r="E3156" s="1"/>
      <c r="F3156" s="1"/>
      <c r="G3156" s="1"/>
      <c r="H3156" s="1"/>
      <c r="I3156" s="1"/>
      <c r="J3156" s="1"/>
      <c r="K3156" s="1"/>
      <c r="L3156" s="1"/>
      <c r="M3156" s="1"/>
      <c r="N3156" s="1"/>
      <c r="O3156" s="1"/>
      <c r="P3156" s="1"/>
      <c r="Q3156" s="1"/>
      <c r="R3156" s="31"/>
      <c r="S3156" s="31"/>
      <c r="T3156" s="31"/>
    </row>
    <row r="3157" spans="2:20">
      <c r="B3157" s="1"/>
      <c r="C3157" s="1"/>
      <c r="D3157" s="1"/>
      <c r="E3157" s="1"/>
      <c r="F3157" s="1"/>
      <c r="G3157" s="1"/>
      <c r="H3157" s="1"/>
      <c r="I3157" s="1"/>
      <c r="J3157" s="1"/>
      <c r="K3157" s="1"/>
      <c r="L3157" s="1"/>
      <c r="M3157" s="1"/>
      <c r="N3157" s="1"/>
      <c r="O3157" s="1"/>
      <c r="P3157" s="1"/>
      <c r="Q3157" s="1"/>
      <c r="R3157" s="31"/>
      <c r="S3157" s="31"/>
      <c r="T3157" s="31"/>
    </row>
    <row r="3158" spans="2:20">
      <c r="B3158" s="1"/>
      <c r="C3158" s="1"/>
      <c r="D3158" s="1"/>
      <c r="E3158" s="1"/>
      <c r="F3158" s="1"/>
      <c r="G3158" s="1"/>
      <c r="H3158" s="1"/>
      <c r="I3158" s="1"/>
      <c r="J3158" s="1"/>
      <c r="K3158" s="1"/>
      <c r="L3158" s="1"/>
      <c r="M3158" s="1"/>
      <c r="N3158" s="1"/>
      <c r="O3158" s="1"/>
      <c r="P3158" s="1"/>
      <c r="Q3158" s="1"/>
      <c r="R3158" s="31"/>
      <c r="S3158" s="31"/>
      <c r="T3158" s="31"/>
    </row>
    <row r="3159" spans="2:20">
      <c r="B3159" s="1"/>
      <c r="C3159" s="1"/>
      <c r="D3159" s="1"/>
      <c r="E3159" s="1"/>
      <c r="F3159" s="1"/>
      <c r="G3159" s="1"/>
      <c r="H3159" s="1"/>
      <c r="I3159" s="1"/>
      <c r="J3159" s="1"/>
      <c r="K3159" s="1"/>
      <c r="L3159" s="1"/>
      <c r="M3159" s="1"/>
      <c r="N3159" s="1"/>
      <c r="O3159" s="1"/>
      <c r="P3159" s="1"/>
      <c r="Q3159" s="1"/>
      <c r="R3159" s="31"/>
      <c r="S3159" s="31"/>
      <c r="T3159" s="31"/>
    </row>
    <row r="3160" spans="2:20">
      <c r="B3160" s="1"/>
      <c r="C3160" s="1"/>
      <c r="D3160" s="1"/>
      <c r="E3160" s="1"/>
      <c r="F3160" s="1"/>
      <c r="G3160" s="1"/>
      <c r="H3160" s="1"/>
      <c r="I3160" s="1"/>
      <c r="J3160" s="1"/>
      <c r="K3160" s="1"/>
      <c r="L3160" s="1"/>
      <c r="M3160" s="1"/>
      <c r="N3160" s="1"/>
      <c r="O3160" s="1"/>
      <c r="P3160" s="1"/>
      <c r="Q3160" s="1"/>
      <c r="R3160" s="31"/>
      <c r="S3160" s="31"/>
      <c r="T3160" s="31"/>
    </row>
    <row r="3161" spans="2:20">
      <c r="B3161" s="1"/>
      <c r="C3161" s="1"/>
      <c r="D3161" s="1"/>
      <c r="E3161" s="1"/>
      <c r="F3161" s="1"/>
      <c r="G3161" s="1"/>
      <c r="H3161" s="1"/>
      <c r="I3161" s="1"/>
      <c r="J3161" s="1"/>
      <c r="K3161" s="1"/>
      <c r="L3161" s="1"/>
      <c r="M3161" s="1"/>
      <c r="N3161" s="1"/>
      <c r="O3161" s="1"/>
      <c r="P3161" s="1"/>
      <c r="Q3161" s="1"/>
      <c r="R3161" s="31"/>
      <c r="S3161" s="31"/>
      <c r="T3161" s="31"/>
    </row>
    <row r="3162" spans="2:20">
      <c r="B3162" s="1"/>
      <c r="C3162" s="1"/>
      <c r="D3162" s="1"/>
      <c r="E3162" s="1"/>
      <c r="F3162" s="1"/>
      <c r="G3162" s="1"/>
      <c r="H3162" s="1"/>
      <c r="I3162" s="1"/>
      <c r="J3162" s="1"/>
      <c r="K3162" s="1"/>
      <c r="L3162" s="1"/>
      <c r="M3162" s="1"/>
      <c r="N3162" s="1"/>
      <c r="O3162" s="1"/>
      <c r="P3162" s="1"/>
      <c r="Q3162" s="1"/>
      <c r="R3162" s="31"/>
      <c r="S3162" s="31"/>
      <c r="T3162" s="31"/>
    </row>
    <row r="3163" spans="2:20">
      <c r="B3163" s="1"/>
      <c r="C3163" s="1"/>
      <c r="D3163" s="1"/>
      <c r="E3163" s="1"/>
      <c r="F3163" s="1"/>
      <c r="G3163" s="1"/>
      <c r="H3163" s="1"/>
      <c r="I3163" s="1"/>
      <c r="J3163" s="1"/>
      <c r="K3163" s="1"/>
      <c r="L3163" s="1"/>
      <c r="M3163" s="1"/>
      <c r="N3163" s="1"/>
      <c r="O3163" s="1"/>
      <c r="P3163" s="1"/>
      <c r="Q3163" s="1"/>
      <c r="R3163" s="31"/>
      <c r="S3163" s="31"/>
      <c r="T3163" s="31"/>
    </row>
    <row r="3164" spans="2:20">
      <c r="B3164" s="1"/>
      <c r="C3164" s="1"/>
      <c r="D3164" s="1"/>
      <c r="E3164" s="1"/>
      <c r="F3164" s="1"/>
      <c r="G3164" s="1"/>
      <c r="H3164" s="1"/>
      <c r="I3164" s="1"/>
      <c r="J3164" s="1"/>
      <c r="K3164" s="1"/>
      <c r="L3164" s="1"/>
      <c r="M3164" s="1"/>
      <c r="N3164" s="1"/>
      <c r="O3164" s="1"/>
      <c r="P3164" s="1"/>
      <c r="Q3164" s="1"/>
      <c r="R3164" s="31"/>
      <c r="S3164" s="31"/>
      <c r="T3164" s="31"/>
    </row>
    <row r="3165" spans="2:20">
      <c r="B3165" s="1"/>
      <c r="C3165" s="1"/>
      <c r="D3165" s="1"/>
      <c r="E3165" s="1"/>
      <c r="F3165" s="1"/>
      <c r="G3165" s="1"/>
      <c r="H3165" s="1"/>
      <c r="I3165" s="1"/>
      <c r="J3165" s="1"/>
      <c r="K3165" s="1"/>
      <c r="L3165" s="1"/>
      <c r="M3165" s="1"/>
      <c r="N3165" s="1"/>
      <c r="O3165" s="1"/>
      <c r="P3165" s="1"/>
      <c r="Q3165" s="1"/>
      <c r="R3165" s="31"/>
      <c r="S3165" s="31"/>
      <c r="T3165" s="31"/>
    </row>
    <row r="3166" spans="2:20">
      <c r="B3166" s="1"/>
      <c r="C3166" s="1"/>
      <c r="D3166" s="1"/>
      <c r="E3166" s="1"/>
      <c r="F3166" s="1"/>
      <c r="G3166" s="1"/>
      <c r="H3166" s="1"/>
      <c r="I3166" s="1"/>
      <c r="J3166" s="1"/>
      <c r="K3166" s="1"/>
      <c r="L3166" s="1"/>
      <c r="M3166" s="1"/>
      <c r="N3166" s="1"/>
      <c r="O3166" s="1"/>
      <c r="P3166" s="1"/>
      <c r="Q3166" s="1"/>
      <c r="R3166" s="31"/>
      <c r="S3166" s="31"/>
      <c r="T3166" s="31"/>
    </row>
    <row r="3167" spans="2:20">
      <c r="B3167" s="1"/>
      <c r="C3167" s="1"/>
      <c r="D3167" s="1"/>
      <c r="E3167" s="1"/>
      <c r="F3167" s="1"/>
      <c r="G3167" s="1"/>
      <c r="H3167" s="1"/>
      <c r="I3167" s="1"/>
      <c r="J3167" s="1"/>
      <c r="K3167" s="1"/>
      <c r="L3167" s="1"/>
      <c r="M3167" s="1"/>
      <c r="N3167" s="1"/>
      <c r="O3167" s="1"/>
      <c r="P3167" s="1"/>
      <c r="Q3167" s="1"/>
      <c r="R3167" s="31"/>
      <c r="S3167" s="31"/>
      <c r="T3167" s="31"/>
    </row>
    <row r="3168" spans="2:20">
      <c r="B3168" s="1"/>
      <c r="C3168" s="1"/>
      <c r="D3168" s="1"/>
      <c r="E3168" s="1"/>
      <c r="F3168" s="1"/>
      <c r="G3168" s="1"/>
      <c r="H3168" s="1"/>
      <c r="I3168" s="1"/>
      <c r="J3168" s="1"/>
      <c r="K3168" s="1"/>
      <c r="L3168" s="1"/>
      <c r="M3168" s="1"/>
      <c r="N3168" s="1"/>
      <c r="O3168" s="1"/>
      <c r="P3168" s="1"/>
      <c r="Q3168" s="1"/>
      <c r="R3168" s="31"/>
      <c r="S3168" s="31"/>
      <c r="T3168" s="31"/>
    </row>
    <row r="3169" spans="2:20">
      <c r="B3169" s="1"/>
      <c r="C3169" s="1"/>
      <c r="D3169" s="1"/>
      <c r="E3169" s="1"/>
      <c r="F3169" s="1"/>
      <c r="G3169" s="1"/>
      <c r="H3169" s="1"/>
      <c r="I3169" s="1"/>
      <c r="J3169" s="1"/>
      <c r="K3169" s="1"/>
      <c r="L3169" s="1"/>
      <c r="M3169" s="1"/>
      <c r="N3169" s="1"/>
      <c r="O3169" s="1"/>
      <c r="P3169" s="1"/>
      <c r="Q3169" s="1"/>
      <c r="R3169" s="31"/>
      <c r="S3169" s="31"/>
      <c r="T3169" s="31"/>
    </row>
    <row r="3170" spans="2:20">
      <c r="B3170" s="1"/>
      <c r="C3170" s="1"/>
      <c r="D3170" s="1"/>
      <c r="E3170" s="1"/>
      <c r="F3170" s="1"/>
      <c r="G3170" s="1"/>
      <c r="H3170" s="1"/>
      <c r="I3170" s="1"/>
      <c r="J3170" s="1"/>
      <c r="K3170" s="1"/>
      <c r="L3170" s="1"/>
      <c r="M3170" s="1"/>
      <c r="N3170" s="1"/>
      <c r="O3170" s="1"/>
      <c r="P3170" s="1"/>
      <c r="Q3170" s="1"/>
      <c r="R3170" s="31"/>
      <c r="S3170" s="31"/>
      <c r="T3170" s="31"/>
    </row>
    <row r="3171" spans="2:20">
      <c r="B3171" s="1"/>
      <c r="C3171" s="1"/>
      <c r="D3171" s="1"/>
      <c r="E3171" s="1"/>
      <c r="F3171" s="1"/>
      <c r="G3171" s="1"/>
      <c r="H3171" s="1"/>
      <c r="I3171" s="1"/>
      <c r="J3171" s="1"/>
      <c r="K3171" s="1"/>
      <c r="L3171" s="1"/>
      <c r="M3171" s="1"/>
      <c r="N3171" s="1"/>
      <c r="O3171" s="1"/>
      <c r="P3171" s="1"/>
      <c r="Q3171" s="1"/>
      <c r="R3171" s="31"/>
      <c r="S3171" s="31"/>
      <c r="T3171" s="31"/>
    </row>
    <row r="3172" spans="2:20">
      <c r="B3172" s="1"/>
      <c r="C3172" s="1"/>
      <c r="D3172" s="1"/>
      <c r="E3172" s="1"/>
      <c r="F3172" s="1"/>
      <c r="G3172" s="1"/>
      <c r="H3172" s="1"/>
      <c r="I3172" s="1"/>
      <c r="J3172" s="1"/>
      <c r="K3172" s="1"/>
      <c r="L3172" s="1"/>
      <c r="M3172" s="1"/>
      <c r="N3172" s="1"/>
      <c r="O3172" s="1"/>
      <c r="P3172" s="1"/>
      <c r="Q3172" s="1"/>
      <c r="R3172" s="31"/>
      <c r="S3172" s="31"/>
      <c r="T3172" s="31"/>
    </row>
    <row r="3173" spans="2:20">
      <c r="B3173" s="1"/>
      <c r="C3173" s="1"/>
      <c r="D3173" s="1"/>
      <c r="E3173" s="1"/>
      <c r="F3173" s="1"/>
      <c r="G3173" s="1"/>
      <c r="H3173" s="1"/>
      <c r="I3173" s="1"/>
      <c r="J3173" s="1"/>
      <c r="K3173" s="1"/>
      <c r="L3173" s="1"/>
      <c r="M3173" s="1"/>
      <c r="N3173" s="1"/>
      <c r="O3173" s="1"/>
      <c r="P3173" s="1"/>
      <c r="Q3173" s="1"/>
      <c r="R3173" s="31"/>
      <c r="S3173" s="31"/>
      <c r="T3173" s="31"/>
    </row>
    <row r="3174" spans="2:20">
      <c r="B3174" s="1"/>
      <c r="C3174" s="1"/>
      <c r="D3174" s="1"/>
      <c r="E3174" s="1"/>
      <c r="F3174" s="1"/>
      <c r="G3174" s="1"/>
      <c r="H3174" s="1"/>
      <c r="I3174" s="1"/>
      <c r="J3174" s="1"/>
      <c r="K3174" s="1"/>
      <c r="L3174" s="1"/>
      <c r="M3174" s="1"/>
      <c r="N3174" s="1"/>
      <c r="O3174" s="1"/>
      <c r="P3174" s="1"/>
      <c r="Q3174" s="1"/>
      <c r="R3174" s="31"/>
      <c r="S3174" s="31"/>
      <c r="T3174" s="31"/>
    </row>
    <row r="3175" spans="2:20">
      <c r="B3175" s="1"/>
      <c r="C3175" s="1"/>
      <c r="D3175" s="1"/>
      <c r="E3175" s="1"/>
      <c r="F3175" s="1"/>
      <c r="G3175" s="1"/>
      <c r="H3175" s="1"/>
      <c r="I3175" s="1"/>
      <c r="J3175" s="1"/>
      <c r="K3175" s="1"/>
      <c r="L3175" s="1"/>
      <c r="M3175" s="1"/>
      <c r="N3175" s="1"/>
      <c r="O3175" s="1"/>
      <c r="P3175" s="1"/>
      <c r="Q3175" s="1"/>
      <c r="R3175" s="31"/>
      <c r="S3175" s="31"/>
      <c r="T3175" s="31"/>
    </row>
    <row r="3176" spans="2:20">
      <c r="B3176" s="1"/>
      <c r="C3176" s="1"/>
      <c r="D3176" s="1"/>
      <c r="E3176" s="1"/>
      <c r="F3176" s="1"/>
      <c r="G3176" s="1"/>
      <c r="H3176" s="1"/>
      <c r="I3176" s="1"/>
      <c r="J3176" s="1"/>
      <c r="K3176" s="1"/>
      <c r="L3176" s="1"/>
      <c r="M3176" s="1"/>
      <c r="N3176" s="1"/>
      <c r="O3176" s="1"/>
      <c r="P3176" s="1"/>
      <c r="Q3176" s="1"/>
      <c r="R3176" s="31"/>
      <c r="S3176" s="31"/>
      <c r="T3176" s="31"/>
    </row>
    <row r="3177" spans="2:20">
      <c r="B3177" s="1"/>
      <c r="C3177" s="1"/>
      <c r="D3177" s="1"/>
      <c r="E3177" s="1"/>
      <c r="F3177" s="1"/>
      <c r="G3177" s="1"/>
      <c r="H3177" s="1"/>
      <c r="I3177" s="1"/>
      <c r="J3177" s="1"/>
      <c r="K3177" s="1"/>
      <c r="L3177" s="1"/>
      <c r="M3177" s="1"/>
      <c r="N3177" s="1"/>
      <c r="O3177" s="1"/>
      <c r="P3177" s="1"/>
      <c r="Q3177" s="1"/>
      <c r="R3177" s="31"/>
      <c r="S3177" s="31"/>
      <c r="T3177" s="31"/>
    </row>
    <row r="3178" spans="2:20">
      <c r="B3178" s="1"/>
      <c r="C3178" s="1"/>
      <c r="D3178" s="1"/>
      <c r="E3178" s="1"/>
      <c r="F3178" s="1"/>
      <c r="G3178" s="1"/>
      <c r="H3178" s="1"/>
      <c r="I3178" s="1"/>
      <c r="J3178" s="1"/>
      <c r="K3178" s="1"/>
      <c r="L3178" s="1"/>
      <c r="M3178" s="1"/>
      <c r="N3178" s="1"/>
      <c r="O3178" s="1"/>
      <c r="P3178" s="1"/>
      <c r="Q3178" s="1"/>
      <c r="R3178" s="31"/>
      <c r="S3178" s="31"/>
      <c r="T3178" s="31"/>
    </row>
    <row r="3179" spans="2:20">
      <c r="B3179" s="1"/>
      <c r="C3179" s="1"/>
      <c r="D3179" s="1"/>
      <c r="E3179" s="1"/>
      <c r="F3179" s="1"/>
      <c r="G3179" s="1"/>
      <c r="H3179" s="1"/>
      <c r="I3179" s="1"/>
      <c r="J3179" s="1"/>
      <c r="K3179" s="1"/>
      <c r="L3179" s="1"/>
      <c r="M3179" s="1"/>
      <c r="N3179" s="1"/>
      <c r="O3179" s="1"/>
      <c r="P3179" s="1"/>
      <c r="Q3179" s="1"/>
      <c r="R3179" s="31"/>
      <c r="S3179" s="31"/>
      <c r="T3179" s="31"/>
    </row>
    <row r="3180" spans="2:20">
      <c r="B3180" s="1"/>
      <c r="C3180" s="1"/>
      <c r="D3180" s="1"/>
      <c r="E3180" s="1"/>
      <c r="F3180" s="1"/>
      <c r="G3180" s="1"/>
      <c r="H3180" s="1"/>
      <c r="I3180" s="1"/>
      <c r="J3180" s="1"/>
      <c r="K3180" s="1"/>
      <c r="L3180" s="1"/>
      <c r="M3180" s="1"/>
      <c r="N3180" s="1"/>
      <c r="O3180" s="1"/>
      <c r="P3180" s="1"/>
      <c r="Q3180" s="1"/>
      <c r="R3180" s="31"/>
      <c r="S3180" s="31"/>
      <c r="T3180" s="31"/>
    </row>
    <row r="3181" spans="2:20">
      <c r="B3181" s="1"/>
      <c r="C3181" s="1"/>
      <c r="D3181" s="1"/>
      <c r="E3181" s="1"/>
      <c r="F3181" s="1"/>
      <c r="G3181" s="1"/>
      <c r="H3181" s="1"/>
      <c r="I3181" s="1"/>
      <c r="J3181" s="1"/>
      <c r="K3181" s="1"/>
      <c r="L3181" s="1"/>
      <c r="M3181" s="1"/>
      <c r="N3181" s="1"/>
      <c r="O3181" s="1"/>
      <c r="P3181" s="1"/>
      <c r="Q3181" s="1"/>
      <c r="R3181" s="31"/>
      <c r="S3181" s="31"/>
      <c r="T3181" s="31"/>
    </row>
    <row r="3182" spans="2:20">
      <c r="B3182" s="1"/>
      <c r="C3182" s="1"/>
      <c r="D3182" s="1"/>
      <c r="E3182" s="1"/>
      <c r="F3182" s="1"/>
      <c r="G3182" s="1"/>
      <c r="H3182" s="1"/>
      <c r="I3182" s="1"/>
      <c r="J3182" s="1"/>
      <c r="K3182" s="1"/>
      <c r="L3182" s="1"/>
      <c r="M3182" s="1"/>
      <c r="N3182" s="1"/>
      <c r="O3182" s="1"/>
      <c r="P3182" s="1"/>
      <c r="Q3182" s="1"/>
      <c r="R3182" s="31"/>
      <c r="S3182" s="31"/>
      <c r="T3182" s="31"/>
    </row>
    <row r="3183" spans="2:20">
      <c r="B3183" s="1"/>
      <c r="C3183" s="1"/>
      <c r="D3183" s="1"/>
      <c r="E3183" s="1"/>
      <c r="F3183" s="1"/>
      <c r="G3183" s="1"/>
      <c r="H3183" s="1"/>
      <c r="I3183" s="1"/>
      <c r="J3183" s="1"/>
      <c r="K3183" s="1"/>
      <c r="L3183" s="1"/>
      <c r="M3183" s="1"/>
      <c r="N3183" s="1"/>
      <c r="O3183" s="1"/>
      <c r="P3183" s="1"/>
      <c r="Q3183" s="1"/>
      <c r="R3183" s="31"/>
      <c r="S3183" s="31"/>
      <c r="T3183" s="31"/>
    </row>
    <row r="3184" spans="2:20">
      <c r="B3184" s="1"/>
      <c r="C3184" s="1"/>
      <c r="D3184" s="1"/>
      <c r="E3184" s="1"/>
      <c r="F3184" s="1"/>
      <c r="G3184" s="1"/>
      <c r="H3184" s="1"/>
      <c r="I3184" s="1"/>
      <c r="J3184" s="1"/>
      <c r="K3184" s="1"/>
      <c r="L3184" s="1"/>
      <c r="M3184" s="1"/>
      <c r="N3184" s="1"/>
      <c r="O3184" s="1"/>
      <c r="P3184" s="1"/>
      <c r="Q3184" s="1"/>
      <c r="R3184" s="31"/>
      <c r="S3184" s="31"/>
      <c r="T3184" s="31"/>
    </row>
    <row r="3185" spans="2:20">
      <c r="B3185" s="1"/>
      <c r="C3185" s="1"/>
      <c r="D3185" s="1"/>
      <c r="E3185" s="1"/>
      <c r="F3185" s="1"/>
      <c r="G3185" s="1"/>
      <c r="H3185" s="1"/>
      <c r="I3185" s="1"/>
      <c r="J3185" s="1"/>
      <c r="K3185" s="1"/>
      <c r="L3185" s="1"/>
      <c r="M3185" s="1"/>
      <c r="N3185" s="1"/>
      <c r="O3185" s="1"/>
      <c r="P3185" s="1"/>
      <c r="Q3185" s="1"/>
      <c r="R3185" s="31"/>
      <c r="S3185" s="31"/>
      <c r="T3185" s="31"/>
    </row>
    <row r="3186" spans="2:20">
      <c r="B3186" s="1"/>
      <c r="C3186" s="1"/>
      <c r="D3186" s="1"/>
      <c r="E3186" s="1"/>
      <c r="F3186" s="1"/>
      <c r="G3186" s="1"/>
      <c r="H3186" s="1"/>
      <c r="I3186" s="1"/>
      <c r="J3186" s="1"/>
      <c r="K3186" s="1"/>
      <c r="L3186" s="1"/>
      <c r="M3186" s="1"/>
      <c r="N3186" s="1"/>
      <c r="O3186" s="1"/>
      <c r="P3186" s="1"/>
      <c r="Q3186" s="1"/>
      <c r="R3186" s="31"/>
      <c r="S3186" s="31"/>
      <c r="T3186" s="31"/>
    </row>
    <row r="3187" spans="2:20">
      <c r="B3187" s="1"/>
      <c r="C3187" s="1"/>
      <c r="D3187" s="1"/>
      <c r="E3187" s="1"/>
      <c r="F3187" s="1"/>
      <c r="G3187" s="1"/>
      <c r="H3187" s="1"/>
      <c r="I3187" s="1"/>
      <c r="J3187" s="1"/>
      <c r="K3187" s="1"/>
      <c r="L3187" s="1"/>
      <c r="M3187" s="1"/>
      <c r="N3187" s="1"/>
      <c r="O3187" s="1"/>
      <c r="P3187" s="1"/>
      <c r="Q3187" s="1"/>
      <c r="R3187" s="31"/>
      <c r="S3187" s="31"/>
      <c r="T3187" s="31"/>
    </row>
    <row r="3188" spans="2:20">
      <c r="B3188" s="1"/>
      <c r="C3188" s="1"/>
      <c r="D3188" s="1"/>
      <c r="E3188" s="1"/>
      <c r="F3188" s="1"/>
      <c r="G3188" s="1"/>
      <c r="H3188" s="1"/>
      <c r="I3188" s="1"/>
      <c r="J3188" s="1"/>
      <c r="K3188" s="1"/>
      <c r="L3188" s="1"/>
      <c r="M3188" s="1"/>
      <c r="N3188" s="1"/>
      <c r="O3188" s="1"/>
      <c r="P3188" s="1"/>
      <c r="Q3188" s="1"/>
      <c r="R3188" s="31"/>
      <c r="S3188" s="31"/>
      <c r="T3188" s="31"/>
    </row>
    <row r="3189" spans="2:20">
      <c r="B3189" s="1"/>
      <c r="C3189" s="1"/>
      <c r="D3189" s="1"/>
      <c r="E3189" s="1"/>
      <c r="F3189" s="1"/>
      <c r="G3189" s="1"/>
      <c r="H3189" s="1"/>
      <c r="I3189" s="1"/>
      <c r="J3189" s="1"/>
      <c r="K3189" s="1"/>
      <c r="L3189" s="1"/>
      <c r="M3189" s="1"/>
      <c r="N3189" s="1"/>
      <c r="O3189" s="1"/>
      <c r="P3189" s="1"/>
      <c r="Q3189" s="1"/>
      <c r="R3189" s="31"/>
      <c r="S3189" s="31"/>
      <c r="T3189" s="31"/>
    </row>
    <row r="3190" spans="2:20">
      <c r="B3190" s="1"/>
      <c r="C3190" s="1"/>
      <c r="D3190" s="1"/>
      <c r="E3190" s="1"/>
      <c r="F3190" s="1"/>
      <c r="G3190" s="1"/>
      <c r="H3190" s="1"/>
      <c r="I3190" s="1"/>
      <c r="J3190" s="1"/>
      <c r="K3190" s="1"/>
      <c r="L3190" s="1"/>
      <c r="M3190" s="1"/>
      <c r="N3190" s="1"/>
      <c r="O3190" s="1"/>
      <c r="P3190" s="1"/>
      <c r="Q3190" s="1"/>
      <c r="R3190" s="31"/>
      <c r="S3190" s="31"/>
      <c r="T3190" s="31"/>
    </row>
    <row r="3191" spans="2:20">
      <c r="B3191" s="1"/>
      <c r="C3191" s="1"/>
      <c r="D3191" s="1"/>
      <c r="E3191" s="1"/>
      <c r="F3191" s="1"/>
      <c r="G3191" s="1"/>
      <c r="H3191" s="1"/>
      <c r="I3191" s="1"/>
      <c r="J3191" s="1"/>
      <c r="K3191" s="1"/>
      <c r="L3191" s="1"/>
      <c r="M3191" s="1"/>
      <c r="N3191" s="1"/>
      <c r="O3191" s="1"/>
      <c r="P3191" s="1"/>
      <c r="Q3191" s="1"/>
      <c r="R3191" s="31"/>
      <c r="S3191" s="31"/>
      <c r="T3191" s="31"/>
    </row>
    <row r="3192" spans="2:20">
      <c r="B3192" s="1"/>
      <c r="C3192" s="1"/>
      <c r="D3192" s="1"/>
      <c r="E3192" s="1"/>
      <c r="F3192" s="1"/>
      <c r="G3192" s="1"/>
      <c r="H3192" s="1"/>
      <c r="I3192" s="1"/>
      <c r="J3192" s="1"/>
      <c r="K3192" s="1"/>
      <c r="L3192" s="1"/>
      <c r="M3192" s="1"/>
      <c r="N3192" s="1"/>
      <c r="O3192" s="1"/>
      <c r="P3192" s="1"/>
      <c r="Q3192" s="1"/>
      <c r="R3192" s="31"/>
      <c r="S3192" s="31"/>
      <c r="T3192" s="31"/>
    </row>
    <row r="3193" spans="2:20">
      <c r="B3193" s="1"/>
      <c r="C3193" s="1"/>
      <c r="D3193" s="1"/>
      <c r="E3193" s="1"/>
      <c r="F3193" s="1"/>
      <c r="G3193" s="1"/>
      <c r="H3193" s="1"/>
      <c r="I3193" s="1"/>
      <c r="J3193" s="1"/>
      <c r="K3193" s="1"/>
      <c r="L3193" s="1"/>
      <c r="M3193" s="1"/>
      <c r="N3193" s="1"/>
      <c r="O3193" s="1"/>
      <c r="P3193" s="1"/>
      <c r="Q3193" s="1"/>
      <c r="R3193" s="31"/>
      <c r="S3193" s="31"/>
      <c r="T3193" s="31"/>
    </row>
    <row r="3194" spans="2:20">
      <c r="B3194" s="1"/>
      <c r="C3194" s="1"/>
      <c r="D3194" s="1"/>
      <c r="E3194" s="1"/>
      <c r="F3194" s="1"/>
      <c r="G3194" s="1"/>
      <c r="H3194" s="1"/>
      <c r="I3194" s="1"/>
      <c r="J3194" s="1"/>
      <c r="K3194" s="1"/>
      <c r="L3194" s="1"/>
      <c r="M3194" s="1"/>
      <c r="N3194" s="1"/>
      <c r="O3194" s="1"/>
      <c r="P3194" s="1"/>
      <c r="Q3194" s="1"/>
      <c r="R3194" s="31"/>
      <c r="S3194" s="31"/>
      <c r="T3194" s="31"/>
    </row>
    <row r="3195" spans="2:20">
      <c r="B3195" s="1"/>
      <c r="C3195" s="1"/>
      <c r="D3195" s="1"/>
      <c r="E3195" s="1"/>
      <c r="F3195" s="1"/>
      <c r="G3195" s="1"/>
      <c r="H3195" s="1"/>
      <c r="I3195" s="1"/>
      <c r="J3195" s="1"/>
      <c r="K3195" s="1"/>
      <c r="L3195" s="1"/>
      <c r="M3195" s="1"/>
      <c r="N3195" s="1"/>
      <c r="O3195" s="1"/>
      <c r="P3195" s="1"/>
      <c r="Q3195" s="1"/>
      <c r="R3195" s="31"/>
      <c r="S3195" s="31"/>
      <c r="T3195" s="31"/>
    </row>
    <row r="3196" spans="2:20">
      <c r="B3196" s="1"/>
      <c r="C3196" s="1"/>
      <c r="D3196" s="1"/>
      <c r="E3196" s="1"/>
      <c r="F3196" s="1"/>
      <c r="G3196" s="1"/>
      <c r="H3196" s="1"/>
      <c r="I3196" s="1"/>
      <c r="J3196" s="1"/>
      <c r="K3196" s="1"/>
      <c r="L3196" s="1"/>
      <c r="M3196" s="1"/>
      <c r="N3196" s="1"/>
      <c r="O3196" s="1"/>
      <c r="P3196" s="1"/>
      <c r="Q3196" s="1"/>
      <c r="R3196" s="31"/>
      <c r="S3196" s="31"/>
      <c r="T3196" s="31"/>
    </row>
    <row r="3197" spans="2:20">
      <c r="B3197" s="1"/>
      <c r="C3197" s="1"/>
      <c r="D3197" s="1"/>
      <c r="E3197" s="1"/>
      <c r="F3197" s="1"/>
      <c r="G3197" s="1"/>
      <c r="H3197" s="1"/>
      <c r="I3197" s="1"/>
      <c r="J3197" s="1"/>
      <c r="K3197" s="1"/>
      <c r="L3197" s="1"/>
      <c r="M3197" s="1"/>
      <c r="N3197" s="1"/>
      <c r="O3197" s="1"/>
      <c r="P3197" s="1"/>
      <c r="Q3197" s="1"/>
      <c r="R3197" s="31"/>
      <c r="S3197" s="31"/>
      <c r="T3197" s="31"/>
    </row>
    <row r="3198" spans="2:20">
      <c r="B3198" s="1"/>
      <c r="C3198" s="1"/>
      <c r="D3198" s="1"/>
      <c r="E3198" s="1"/>
      <c r="F3198" s="1"/>
      <c r="G3198" s="1"/>
      <c r="H3198" s="1"/>
      <c r="I3198" s="1"/>
      <c r="J3198" s="1"/>
      <c r="K3198" s="1"/>
      <c r="L3198" s="1"/>
      <c r="M3198" s="1"/>
      <c r="N3198" s="1"/>
      <c r="O3198" s="1"/>
      <c r="P3198" s="1"/>
      <c r="Q3198" s="1"/>
      <c r="R3198" s="31"/>
      <c r="S3198" s="31"/>
      <c r="T3198" s="31"/>
    </row>
    <row r="3199" spans="2:20">
      <c r="B3199" s="1"/>
      <c r="C3199" s="1"/>
      <c r="D3199" s="1"/>
      <c r="E3199" s="1"/>
      <c r="F3199" s="1"/>
      <c r="G3199" s="1"/>
      <c r="H3199" s="1"/>
      <c r="I3199" s="1"/>
      <c r="J3199" s="1"/>
      <c r="K3199" s="1"/>
      <c r="L3199" s="1"/>
      <c r="M3199" s="1"/>
      <c r="N3199" s="1"/>
      <c r="O3199" s="1"/>
      <c r="P3199" s="1"/>
      <c r="Q3199" s="1"/>
      <c r="R3199" s="31"/>
      <c r="S3199" s="31"/>
      <c r="T3199" s="31"/>
    </row>
    <row r="3200" spans="2:20">
      <c r="B3200" s="1"/>
      <c r="C3200" s="1"/>
      <c r="D3200" s="1"/>
      <c r="E3200" s="1"/>
      <c r="F3200" s="1"/>
      <c r="G3200" s="1"/>
      <c r="H3200" s="1"/>
      <c r="I3200" s="1"/>
      <c r="J3200" s="1"/>
      <c r="K3200" s="1"/>
      <c r="L3200" s="1"/>
      <c r="M3200" s="1"/>
      <c r="N3200" s="1"/>
      <c r="O3200" s="1"/>
      <c r="P3200" s="1"/>
      <c r="Q3200" s="1"/>
      <c r="R3200" s="31"/>
      <c r="S3200" s="31"/>
      <c r="T3200" s="31"/>
    </row>
    <row r="3201" spans="2:20">
      <c r="B3201" s="1"/>
      <c r="C3201" s="1"/>
      <c r="D3201" s="1"/>
      <c r="E3201" s="1"/>
      <c r="F3201" s="1"/>
      <c r="G3201" s="1"/>
      <c r="H3201" s="1"/>
      <c r="I3201" s="1"/>
      <c r="J3201" s="1"/>
      <c r="K3201" s="1"/>
      <c r="L3201" s="1"/>
      <c r="M3201" s="1"/>
      <c r="N3201" s="1"/>
      <c r="O3201" s="1"/>
      <c r="P3201" s="1"/>
      <c r="Q3201" s="1"/>
      <c r="R3201" s="31"/>
      <c r="S3201" s="31"/>
      <c r="T3201" s="31"/>
    </row>
    <row r="3202" spans="2:20">
      <c r="B3202" s="1"/>
      <c r="C3202" s="1"/>
      <c r="D3202" s="1"/>
      <c r="E3202" s="1"/>
      <c r="F3202" s="1"/>
      <c r="G3202" s="1"/>
      <c r="H3202" s="1"/>
      <c r="I3202" s="1"/>
      <c r="J3202" s="1"/>
      <c r="K3202" s="1"/>
      <c r="L3202" s="1"/>
      <c r="M3202" s="1"/>
      <c r="N3202" s="1"/>
      <c r="O3202" s="1"/>
      <c r="P3202" s="1"/>
      <c r="Q3202" s="1"/>
      <c r="R3202" s="31"/>
      <c r="S3202" s="31"/>
      <c r="T3202" s="31"/>
    </row>
    <row r="3203" spans="2:20">
      <c r="B3203" s="1"/>
      <c r="C3203" s="1"/>
      <c r="D3203" s="1"/>
      <c r="E3203" s="1"/>
      <c r="F3203" s="1"/>
      <c r="G3203" s="1"/>
      <c r="H3203" s="1"/>
      <c r="I3203" s="1"/>
      <c r="J3203" s="1"/>
      <c r="K3203" s="1"/>
      <c r="L3203" s="1"/>
      <c r="M3203" s="1"/>
      <c r="N3203" s="1"/>
      <c r="O3203" s="1"/>
      <c r="P3203" s="1"/>
      <c r="Q3203" s="1"/>
      <c r="R3203" s="31"/>
      <c r="S3203" s="31"/>
      <c r="T3203" s="31"/>
    </row>
    <row r="3204" spans="2:20">
      <c r="B3204" s="1"/>
      <c r="C3204" s="1"/>
      <c r="D3204" s="1"/>
      <c r="E3204" s="1"/>
      <c r="F3204" s="1"/>
      <c r="G3204" s="1"/>
      <c r="H3204" s="1"/>
      <c r="I3204" s="1"/>
      <c r="J3204" s="1"/>
      <c r="K3204" s="1"/>
      <c r="L3204" s="1"/>
      <c r="M3204" s="1"/>
      <c r="N3204" s="1"/>
      <c r="O3204" s="1"/>
      <c r="P3204" s="1"/>
      <c r="Q3204" s="1"/>
      <c r="R3204" s="31"/>
      <c r="S3204" s="31"/>
      <c r="T3204" s="31"/>
    </row>
    <row r="3205" spans="2:20">
      <c r="B3205" s="1"/>
      <c r="C3205" s="1"/>
      <c r="D3205" s="1"/>
      <c r="E3205" s="1"/>
      <c r="F3205" s="1"/>
      <c r="G3205" s="1"/>
      <c r="H3205" s="1"/>
      <c r="I3205" s="1"/>
      <c r="J3205" s="1"/>
      <c r="K3205" s="1"/>
      <c r="L3205" s="1"/>
      <c r="M3205" s="1"/>
      <c r="N3205" s="1"/>
      <c r="O3205" s="1"/>
      <c r="P3205" s="1"/>
      <c r="Q3205" s="1"/>
      <c r="R3205" s="31"/>
      <c r="S3205" s="31"/>
      <c r="T3205" s="31"/>
    </row>
    <row r="3206" spans="2:20">
      <c r="B3206" s="1"/>
      <c r="C3206" s="1"/>
      <c r="D3206" s="1"/>
      <c r="E3206" s="1"/>
      <c r="F3206" s="1"/>
      <c r="G3206" s="1"/>
      <c r="H3206" s="1"/>
      <c r="I3206" s="1"/>
      <c r="J3206" s="1"/>
      <c r="K3206" s="1"/>
      <c r="L3206" s="1"/>
      <c r="M3206" s="1"/>
      <c r="N3206" s="1"/>
      <c r="O3206" s="1"/>
      <c r="P3206" s="1"/>
      <c r="Q3206" s="1"/>
      <c r="R3206" s="31"/>
      <c r="S3206" s="31"/>
      <c r="T3206" s="31"/>
    </row>
    <row r="3207" spans="2:20">
      <c r="B3207" s="1"/>
      <c r="C3207" s="1"/>
      <c r="D3207" s="1"/>
      <c r="E3207" s="1"/>
      <c r="F3207" s="1"/>
      <c r="G3207" s="1"/>
      <c r="H3207" s="1"/>
      <c r="I3207" s="1"/>
      <c r="J3207" s="1"/>
      <c r="K3207" s="1"/>
      <c r="L3207" s="1"/>
      <c r="M3207" s="1"/>
      <c r="N3207" s="1"/>
      <c r="O3207" s="1"/>
      <c r="P3207" s="1"/>
      <c r="Q3207" s="1"/>
      <c r="R3207" s="31"/>
      <c r="S3207" s="31"/>
      <c r="T3207" s="31"/>
    </row>
    <row r="3208" spans="2:20">
      <c r="B3208" s="1"/>
      <c r="C3208" s="1"/>
      <c r="D3208" s="1"/>
      <c r="E3208" s="1"/>
      <c r="F3208" s="1"/>
      <c r="G3208" s="1"/>
      <c r="H3208" s="1"/>
      <c r="I3208" s="1"/>
      <c r="J3208" s="1"/>
      <c r="K3208" s="1"/>
      <c r="L3208" s="1"/>
      <c r="M3208" s="1"/>
      <c r="N3208" s="1"/>
      <c r="O3208" s="1"/>
      <c r="P3208" s="1"/>
      <c r="Q3208" s="1"/>
      <c r="R3208" s="31"/>
      <c r="S3208" s="31"/>
      <c r="T3208" s="31"/>
    </row>
    <row r="3209" spans="2:20">
      <c r="B3209" s="1"/>
      <c r="C3209" s="1"/>
      <c r="D3209" s="1"/>
      <c r="E3209" s="1"/>
      <c r="F3209" s="1"/>
      <c r="G3209" s="1"/>
      <c r="H3209" s="1"/>
      <c r="I3209" s="1"/>
      <c r="J3209" s="1"/>
      <c r="K3209" s="1"/>
      <c r="L3209" s="1"/>
      <c r="M3209" s="1"/>
      <c r="N3209" s="1"/>
      <c r="O3209" s="1"/>
      <c r="P3209" s="1"/>
      <c r="Q3209" s="1"/>
      <c r="R3209" s="31"/>
      <c r="S3209" s="31"/>
      <c r="T3209" s="31"/>
    </row>
    <row r="3210" spans="2:20">
      <c r="B3210" s="1"/>
      <c r="C3210" s="1"/>
      <c r="D3210" s="1"/>
      <c r="E3210" s="1"/>
      <c r="F3210" s="1"/>
      <c r="G3210" s="1"/>
      <c r="H3210" s="1"/>
      <c r="I3210" s="1"/>
      <c r="J3210" s="1"/>
      <c r="K3210" s="1"/>
      <c r="L3210" s="1"/>
      <c r="M3210" s="1"/>
      <c r="N3210" s="1"/>
      <c r="O3210" s="1"/>
      <c r="P3210" s="1"/>
      <c r="Q3210" s="1"/>
      <c r="R3210" s="31"/>
      <c r="S3210" s="31"/>
      <c r="T3210" s="31"/>
    </row>
    <row r="3211" spans="2:20">
      <c r="B3211" s="1"/>
      <c r="C3211" s="1"/>
      <c r="D3211" s="1"/>
      <c r="E3211" s="1"/>
      <c r="F3211" s="1"/>
      <c r="G3211" s="1"/>
      <c r="H3211" s="1"/>
      <c r="I3211" s="1"/>
      <c r="J3211" s="1"/>
      <c r="K3211" s="1"/>
      <c r="L3211" s="1"/>
      <c r="M3211" s="1"/>
      <c r="N3211" s="1"/>
      <c r="O3211" s="1"/>
      <c r="P3211" s="1"/>
      <c r="Q3211" s="1"/>
      <c r="R3211" s="31"/>
      <c r="S3211" s="31"/>
      <c r="T3211" s="31"/>
    </row>
    <row r="3212" spans="2:20">
      <c r="B3212" s="1"/>
      <c r="C3212" s="1"/>
      <c r="D3212" s="1"/>
      <c r="E3212" s="1"/>
      <c r="F3212" s="1"/>
      <c r="G3212" s="1"/>
      <c r="H3212" s="1"/>
      <c r="I3212" s="1"/>
      <c r="J3212" s="1"/>
      <c r="K3212" s="1"/>
      <c r="L3212" s="1"/>
      <c r="M3212" s="1"/>
      <c r="N3212" s="1"/>
      <c r="O3212" s="1"/>
      <c r="P3212" s="1"/>
      <c r="Q3212" s="1"/>
      <c r="R3212" s="31"/>
      <c r="S3212" s="31"/>
      <c r="T3212" s="31"/>
    </row>
    <row r="3213" spans="2:20">
      <c r="B3213" s="1"/>
      <c r="C3213" s="1"/>
      <c r="D3213" s="1"/>
      <c r="E3213" s="1"/>
      <c r="F3213" s="1"/>
      <c r="G3213" s="1"/>
      <c r="H3213" s="1"/>
      <c r="I3213" s="1"/>
      <c r="J3213" s="1"/>
      <c r="K3213" s="1"/>
      <c r="L3213" s="1"/>
      <c r="M3213" s="1"/>
      <c r="N3213" s="1"/>
      <c r="O3213" s="1"/>
      <c r="P3213" s="1"/>
      <c r="Q3213" s="1"/>
      <c r="R3213" s="31"/>
      <c r="S3213" s="31"/>
      <c r="T3213" s="31"/>
    </row>
    <row r="3214" spans="2:20">
      <c r="B3214" s="1"/>
      <c r="C3214" s="1"/>
      <c r="D3214" s="1"/>
      <c r="E3214" s="1"/>
      <c r="F3214" s="1"/>
      <c r="G3214" s="1"/>
      <c r="H3214" s="1"/>
      <c r="I3214" s="1"/>
      <c r="J3214" s="1"/>
      <c r="K3214" s="1"/>
      <c r="L3214" s="1"/>
      <c r="M3214" s="1"/>
      <c r="N3214" s="1"/>
      <c r="O3214" s="1"/>
      <c r="P3214" s="1"/>
      <c r="Q3214" s="1"/>
      <c r="R3214" s="31"/>
      <c r="S3214" s="31"/>
      <c r="T3214" s="31"/>
    </row>
    <row r="3215" spans="2:20">
      <c r="B3215" s="1"/>
      <c r="C3215" s="1"/>
      <c r="D3215" s="1"/>
      <c r="E3215" s="1"/>
      <c r="F3215" s="1"/>
      <c r="G3215" s="1"/>
      <c r="H3215" s="1"/>
      <c r="I3215" s="1"/>
      <c r="J3215" s="1"/>
      <c r="K3215" s="1"/>
      <c r="L3215" s="1"/>
      <c r="M3215" s="1"/>
      <c r="N3215" s="1"/>
      <c r="O3215" s="1"/>
      <c r="P3215" s="1"/>
      <c r="Q3215" s="1"/>
      <c r="R3215" s="31"/>
      <c r="S3215" s="31"/>
      <c r="T3215" s="31"/>
    </row>
    <row r="3216" spans="2:20">
      <c r="B3216" s="1"/>
      <c r="C3216" s="1"/>
      <c r="D3216" s="1"/>
      <c r="E3216" s="1"/>
      <c r="F3216" s="1"/>
      <c r="G3216" s="1"/>
      <c r="H3216" s="1"/>
      <c r="I3216" s="1"/>
      <c r="J3216" s="1"/>
      <c r="K3216" s="1"/>
      <c r="L3216" s="1"/>
      <c r="M3216" s="1"/>
      <c r="N3216" s="1"/>
      <c r="O3216" s="1"/>
      <c r="P3216" s="1"/>
      <c r="Q3216" s="1"/>
      <c r="R3216" s="31"/>
      <c r="S3216" s="31"/>
      <c r="T3216" s="31"/>
    </row>
    <row r="3217" spans="2:20">
      <c r="B3217" s="1"/>
      <c r="C3217" s="1"/>
      <c r="D3217" s="1"/>
      <c r="E3217" s="1"/>
      <c r="F3217" s="1"/>
      <c r="G3217" s="1"/>
      <c r="H3217" s="1"/>
      <c r="I3217" s="1"/>
      <c r="J3217" s="1"/>
      <c r="K3217" s="1"/>
      <c r="L3217" s="1"/>
      <c r="M3217" s="1"/>
      <c r="N3217" s="1"/>
      <c r="O3217" s="1"/>
      <c r="P3217" s="1"/>
      <c r="Q3217" s="1"/>
      <c r="R3217" s="31"/>
      <c r="S3217" s="31"/>
      <c r="T3217" s="31"/>
    </row>
    <row r="3218" spans="2:20">
      <c r="B3218" s="1"/>
      <c r="C3218" s="1"/>
      <c r="D3218" s="1"/>
      <c r="E3218" s="1"/>
      <c r="F3218" s="1"/>
      <c r="G3218" s="1"/>
      <c r="H3218" s="1"/>
      <c r="I3218" s="1"/>
      <c r="J3218" s="1"/>
      <c r="K3218" s="1"/>
      <c r="L3218" s="1"/>
      <c r="M3218" s="1"/>
      <c r="N3218" s="1"/>
      <c r="O3218" s="1"/>
      <c r="P3218" s="1"/>
      <c r="Q3218" s="1"/>
      <c r="R3218" s="31"/>
      <c r="S3218" s="31"/>
      <c r="T3218" s="31"/>
    </row>
    <row r="3219" spans="2:20">
      <c r="B3219" s="1"/>
      <c r="C3219" s="1"/>
      <c r="D3219" s="1"/>
      <c r="E3219" s="1"/>
      <c r="F3219" s="1"/>
      <c r="G3219" s="1"/>
      <c r="H3219" s="1"/>
      <c r="I3219" s="1"/>
      <c r="J3219" s="1"/>
      <c r="K3219" s="1"/>
      <c r="L3219" s="1"/>
      <c r="M3219" s="1"/>
      <c r="N3219" s="1"/>
      <c r="O3219" s="1"/>
      <c r="P3219" s="1"/>
      <c r="Q3219" s="1"/>
      <c r="R3219" s="31"/>
      <c r="S3219" s="31"/>
      <c r="T3219" s="31"/>
    </row>
    <row r="3220" spans="2:20">
      <c r="B3220" s="1"/>
      <c r="C3220" s="1"/>
      <c r="D3220" s="1"/>
      <c r="E3220" s="1"/>
      <c r="F3220" s="1"/>
      <c r="G3220" s="1"/>
      <c r="H3220" s="1"/>
      <c r="I3220" s="1"/>
      <c r="J3220" s="1"/>
      <c r="K3220" s="1"/>
      <c r="L3220" s="1"/>
      <c r="M3220" s="1"/>
      <c r="N3220" s="1"/>
      <c r="O3220" s="1"/>
      <c r="P3220" s="1"/>
      <c r="Q3220" s="1"/>
      <c r="R3220" s="31"/>
      <c r="S3220" s="31"/>
      <c r="T3220" s="31"/>
    </row>
    <row r="3221" spans="2:20">
      <c r="B3221" s="1"/>
      <c r="C3221" s="1"/>
      <c r="D3221" s="1"/>
      <c r="E3221" s="1"/>
      <c r="F3221" s="1"/>
      <c r="G3221" s="1"/>
      <c r="H3221" s="1"/>
      <c r="I3221" s="1"/>
      <c r="J3221" s="1"/>
      <c r="K3221" s="1"/>
      <c r="L3221" s="1"/>
      <c r="M3221" s="1"/>
      <c r="N3221" s="1"/>
      <c r="O3221" s="1"/>
      <c r="P3221" s="1"/>
      <c r="Q3221" s="1"/>
      <c r="R3221" s="31"/>
      <c r="S3221" s="31"/>
      <c r="T3221" s="31"/>
    </row>
    <row r="3222" spans="2:20">
      <c r="B3222" s="1"/>
      <c r="C3222" s="1"/>
      <c r="D3222" s="1"/>
      <c r="E3222" s="1"/>
      <c r="F3222" s="1"/>
      <c r="G3222" s="1"/>
      <c r="H3222" s="1"/>
      <c r="I3222" s="1"/>
      <c r="J3222" s="1"/>
      <c r="K3222" s="1"/>
      <c r="L3222" s="1"/>
      <c r="M3222" s="1"/>
      <c r="N3222" s="1"/>
      <c r="O3222" s="1"/>
      <c r="P3222" s="1"/>
      <c r="Q3222" s="1"/>
      <c r="R3222" s="31"/>
      <c r="S3222" s="31"/>
      <c r="T3222" s="31"/>
    </row>
    <row r="3223" spans="2:20">
      <c r="B3223" s="1"/>
      <c r="C3223" s="1"/>
      <c r="D3223" s="1"/>
      <c r="E3223" s="1"/>
      <c r="F3223" s="1"/>
      <c r="G3223" s="1"/>
      <c r="H3223" s="1"/>
      <c r="I3223" s="1"/>
      <c r="J3223" s="1"/>
      <c r="K3223" s="1"/>
      <c r="L3223" s="1"/>
      <c r="M3223" s="1"/>
      <c r="N3223" s="1"/>
      <c r="O3223" s="1"/>
      <c r="P3223" s="1"/>
      <c r="Q3223" s="1"/>
      <c r="R3223" s="31"/>
      <c r="S3223" s="31"/>
      <c r="T3223" s="31"/>
    </row>
    <row r="3224" spans="2:20">
      <c r="B3224" s="1"/>
      <c r="C3224" s="1"/>
      <c r="D3224" s="1"/>
      <c r="E3224" s="1"/>
      <c r="F3224" s="1"/>
      <c r="G3224" s="1"/>
      <c r="H3224" s="1"/>
      <c r="I3224" s="1"/>
      <c r="J3224" s="1"/>
      <c r="K3224" s="1"/>
      <c r="L3224" s="1"/>
      <c r="M3224" s="1"/>
      <c r="N3224" s="1"/>
      <c r="O3224" s="1"/>
      <c r="P3224" s="1"/>
      <c r="Q3224" s="1"/>
      <c r="R3224" s="31"/>
      <c r="S3224" s="31"/>
      <c r="T3224" s="31"/>
    </row>
    <row r="3225" spans="2:20">
      <c r="B3225" s="1"/>
      <c r="C3225" s="1"/>
      <c r="D3225" s="1"/>
      <c r="E3225" s="1"/>
      <c r="F3225" s="1"/>
      <c r="G3225" s="1"/>
      <c r="H3225" s="1"/>
      <c r="I3225" s="1"/>
      <c r="J3225" s="1"/>
      <c r="K3225" s="1"/>
      <c r="L3225" s="1"/>
      <c r="M3225" s="1"/>
      <c r="N3225" s="1"/>
      <c r="O3225" s="1"/>
      <c r="P3225" s="1"/>
      <c r="Q3225" s="1"/>
      <c r="R3225" s="31"/>
      <c r="S3225" s="31"/>
      <c r="T3225" s="31"/>
    </row>
    <row r="3226" spans="2:20">
      <c r="B3226" s="1"/>
      <c r="C3226" s="1"/>
      <c r="D3226" s="1"/>
      <c r="E3226" s="1"/>
      <c r="F3226" s="1"/>
      <c r="G3226" s="1"/>
      <c r="H3226" s="1"/>
      <c r="I3226" s="1"/>
      <c r="J3226" s="1"/>
      <c r="K3226" s="1"/>
      <c r="L3226" s="1"/>
      <c r="M3226" s="1"/>
      <c r="N3226" s="1"/>
      <c r="O3226" s="1"/>
      <c r="P3226" s="1"/>
      <c r="Q3226" s="1"/>
      <c r="R3226" s="31"/>
      <c r="S3226" s="31"/>
      <c r="T3226" s="31"/>
    </row>
    <row r="3227" spans="2:20">
      <c r="B3227" s="1"/>
      <c r="C3227" s="1"/>
      <c r="D3227" s="1"/>
      <c r="E3227" s="1"/>
      <c r="F3227" s="1"/>
      <c r="G3227" s="1"/>
      <c r="H3227" s="1"/>
      <c r="I3227" s="1"/>
      <c r="J3227" s="1"/>
      <c r="K3227" s="1"/>
      <c r="L3227" s="1"/>
      <c r="M3227" s="1"/>
      <c r="N3227" s="1"/>
      <c r="O3227" s="1"/>
      <c r="P3227" s="1"/>
      <c r="Q3227" s="1"/>
      <c r="R3227" s="31"/>
      <c r="S3227" s="31"/>
      <c r="T3227" s="31"/>
    </row>
    <row r="3228" spans="2:20">
      <c r="B3228" s="1"/>
      <c r="C3228" s="1"/>
      <c r="D3228" s="1"/>
      <c r="E3228" s="1"/>
      <c r="F3228" s="1"/>
      <c r="G3228" s="1"/>
      <c r="H3228" s="1"/>
      <c r="I3228" s="1"/>
      <c r="J3228" s="1"/>
      <c r="K3228" s="1"/>
      <c r="L3228" s="1"/>
      <c r="M3228" s="1"/>
      <c r="N3228" s="1"/>
      <c r="O3228" s="1"/>
      <c r="P3228" s="1"/>
      <c r="Q3228" s="1"/>
      <c r="R3228" s="31"/>
      <c r="S3228" s="31"/>
      <c r="T3228" s="31"/>
    </row>
    <row r="3229" spans="2:20">
      <c r="B3229" s="1"/>
      <c r="C3229" s="1"/>
      <c r="D3229" s="1"/>
      <c r="E3229" s="1"/>
      <c r="F3229" s="1"/>
      <c r="G3229" s="1"/>
      <c r="H3229" s="1"/>
      <c r="I3229" s="1"/>
      <c r="J3229" s="1"/>
      <c r="K3229" s="1"/>
      <c r="L3229" s="1"/>
      <c r="M3229" s="1"/>
      <c r="N3229" s="1"/>
      <c r="O3229" s="1"/>
      <c r="P3229" s="1"/>
      <c r="Q3229" s="1"/>
      <c r="R3229" s="31"/>
      <c r="S3229" s="31"/>
      <c r="T3229" s="31"/>
    </row>
    <row r="3230" spans="2:20">
      <c r="B3230" s="1"/>
      <c r="C3230" s="1"/>
      <c r="D3230" s="1"/>
      <c r="E3230" s="1"/>
      <c r="F3230" s="1"/>
      <c r="G3230" s="1"/>
      <c r="H3230" s="1"/>
      <c r="I3230" s="1"/>
      <c r="J3230" s="1"/>
      <c r="K3230" s="1"/>
      <c r="L3230" s="1"/>
      <c r="M3230" s="1"/>
      <c r="N3230" s="1"/>
      <c r="O3230" s="1"/>
      <c r="P3230" s="1"/>
      <c r="Q3230" s="1"/>
      <c r="R3230" s="31"/>
      <c r="S3230" s="31"/>
      <c r="T3230" s="31"/>
    </row>
    <row r="3231" spans="2:20">
      <c r="B3231" s="1"/>
      <c r="C3231" s="1"/>
      <c r="D3231" s="1"/>
      <c r="E3231" s="1"/>
      <c r="F3231" s="1"/>
      <c r="G3231" s="1"/>
      <c r="H3231" s="1"/>
      <c r="I3231" s="1"/>
      <c r="J3231" s="1"/>
      <c r="K3231" s="1"/>
      <c r="L3231" s="1"/>
      <c r="M3231" s="1"/>
      <c r="N3231" s="1"/>
      <c r="O3231" s="1"/>
      <c r="P3231" s="1"/>
      <c r="Q3231" s="1"/>
      <c r="R3231" s="31"/>
      <c r="S3231" s="31"/>
      <c r="T3231" s="31"/>
    </row>
    <row r="3232" spans="2:20">
      <c r="B3232" s="1"/>
      <c r="C3232" s="1"/>
      <c r="D3232" s="1"/>
      <c r="E3232" s="1"/>
      <c r="F3232" s="1"/>
      <c r="G3232" s="1"/>
      <c r="H3232" s="1"/>
      <c r="I3232" s="1"/>
      <c r="J3232" s="1"/>
      <c r="K3232" s="1"/>
      <c r="L3232" s="1"/>
      <c r="M3232" s="1"/>
      <c r="N3232" s="1"/>
      <c r="O3232" s="1"/>
      <c r="P3232" s="1"/>
      <c r="Q3232" s="1"/>
      <c r="R3232" s="31"/>
      <c r="S3232" s="31"/>
      <c r="T3232" s="31"/>
    </row>
    <row r="3233" spans="2:20">
      <c r="B3233" s="1"/>
      <c r="C3233" s="1"/>
      <c r="D3233" s="1"/>
      <c r="E3233" s="1"/>
      <c r="F3233" s="1"/>
      <c r="G3233" s="1"/>
      <c r="H3233" s="1"/>
      <c r="I3233" s="1"/>
      <c r="J3233" s="1"/>
      <c r="K3233" s="1"/>
      <c r="L3233" s="1"/>
      <c r="M3233" s="1"/>
      <c r="N3233" s="1"/>
      <c r="O3233" s="1"/>
      <c r="P3233" s="1"/>
      <c r="Q3233" s="1"/>
      <c r="R3233" s="31"/>
      <c r="S3233" s="31"/>
      <c r="T3233" s="31"/>
    </row>
    <row r="3234" spans="2:20">
      <c r="B3234" s="1"/>
      <c r="C3234" s="1"/>
      <c r="D3234" s="1"/>
      <c r="E3234" s="1"/>
      <c r="F3234" s="1"/>
      <c r="G3234" s="1"/>
      <c r="H3234" s="1"/>
      <c r="I3234" s="1"/>
      <c r="J3234" s="1"/>
      <c r="K3234" s="1"/>
      <c r="L3234" s="1"/>
      <c r="M3234" s="1"/>
      <c r="N3234" s="1"/>
      <c r="O3234" s="1"/>
      <c r="P3234" s="1"/>
      <c r="Q3234" s="1"/>
      <c r="R3234" s="31"/>
      <c r="S3234" s="31"/>
      <c r="T3234" s="31"/>
    </row>
    <row r="3235" spans="2:20">
      <c r="B3235" s="1"/>
      <c r="C3235" s="1"/>
      <c r="D3235" s="1"/>
      <c r="E3235" s="1"/>
      <c r="F3235" s="1"/>
      <c r="G3235" s="1"/>
      <c r="H3235" s="1"/>
      <c r="I3235" s="1"/>
      <c r="J3235" s="1"/>
      <c r="K3235" s="1"/>
      <c r="L3235" s="1"/>
      <c r="M3235" s="1"/>
      <c r="N3235" s="1"/>
      <c r="O3235" s="1"/>
      <c r="P3235" s="1"/>
      <c r="Q3235" s="1"/>
      <c r="R3235" s="31"/>
      <c r="S3235" s="31"/>
      <c r="T3235" s="31"/>
    </row>
    <row r="3236" spans="2:20">
      <c r="B3236" s="1"/>
      <c r="C3236" s="1"/>
      <c r="D3236" s="1"/>
      <c r="E3236" s="1"/>
      <c r="F3236" s="1"/>
      <c r="G3236" s="1"/>
      <c r="H3236" s="1"/>
      <c r="I3236" s="1"/>
      <c r="J3236" s="1"/>
      <c r="K3236" s="1"/>
      <c r="L3236" s="1"/>
      <c r="M3236" s="1"/>
      <c r="N3236" s="1"/>
      <c r="O3236" s="1"/>
      <c r="P3236" s="1"/>
      <c r="Q3236" s="1"/>
      <c r="R3236" s="31"/>
      <c r="S3236" s="31"/>
      <c r="T3236" s="31"/>
    </row>
    <row r="3237" spans="2:20">
      <c r="B3237" s="1"/>
      <c r="C3237" s="1"/>
      <c r="D3237" s="1"/>
      <c r="E3237" s="1"/>
      <c r="F3237" s="1"/>
      <c r="G3237" s="1"/>
      <c r="H3237" s="1"/>
      <c r="I3237" s="1"/>
      <c r="J3237" s="1"/>
      <c r="K3237" s="1"/>
      <c r="L3237" s="1"/>
      <c r="M3237" s="1"/>
      <c r="N3237" s="1"/>
      <c r="O3237" s="1"/>
      <c r="P3237" s="1"/>
      <c r="Q3237" s="1"/>
      <c r="R3237" s="31"/>
      <c r="S3237" s="31"/>
      <c r="T3237" s="31"/>
    </row>
    <row r="3238" spans="2:20">
      <c r="B3238" s="1"/>
      <c r="C3238" s="1"/>
      <c r="D3238" s="1"/>
      <c r="E3238" s="1"/>
      <c r="F3238" s="1"/>
      <c r="G3238" s="1"/>
      <c r="H3238" s="1"/>
      <c r="I3238" s="1"/>
      <c r="J3238" s="1"/>
      <c r="K3238" s="1"/>
      <c r="L3238" s="1"/>
      <c r="M3238" s="1"/>
      <c r="N3238" s="1"/>
      <c r="O3238" s="1"/>
      <c r="P3238" s="1"/>
      <c r="Q3238" s="1"/>
      <c r="R3238" s="31"/>
      <c r="S3238" s="31"/>
      <c r="T3238" s="31"/>
    </row>
    <row r="3239" spans="2:20">
      <c r="B3239" s="1"/>
      <c r="C3239" s="1"/>
      <c r="D3239" s="1"/>
      <c r="E3239" s="1"/>
      <c r="F3239" s="1"/>
      <c r="G3239" s="1"/>
      <c r="H3239" s="1"/>
      <c r="I3239" s="1"/>
      <c r="J3239" s="1"/>
      <c r="K3239" s="1"/>
      <c r="L3239" s="1"/>
      <c r="M3239" s="1"/>
      <c r="N3239" s="1"/>
      <c r="O3239" s="1"/>
      <c r="P3239" s="1"/>
      <c r="Q3239" s="1"/>
      <c r="R3239" s="31"/>
      <c r="S3239" s="31"/>
      <c r="T3239" s="31"/>
    </row>
    <row r="3240" spans="2:20">
      <c r="B3240" s="1"/>
      <c r="C3240" s="1"/>
      <c r="D3240" s="1"/>
      <c r="E3240" s="1"/>
      <c r="F3240" s="1"/>
      <c r="G3240" s="1"/>
      <c r="H3240" s="1"/>
      <c r="I3240" s="1"/>
      <c r="J3240" s="1"/>
      <c r="K3240" s="1"/>
      <c r="L3240" s="1"/>
      <c r="M3240" s="1"/>
      <c r="N3240" s="1"/>
      <c r="O3240" s="1"/>
      <c r="P3240" s="1"/>
      <c r="Q3240" s="1"/>
      <c r="R3240" s="31"/>
      <c r="S3240" s="31"/>
      <c r="T3240" s="31"/>
    </row>
    <row r="3241" spans="2:20">
      <c r="B3241" s="1"/>
      <c r="C3241" s="1"/>
      <c r="D3241" s="1"/>
      <c r="E3241" s="1"/>
      <c r="F3241" s="1"/>
      <c r="G3241" s="1"/>
      <c r="H3241" s="1"/>
      <c r="I3241" s="1"/>
      <c r="J3241" s="1"/>
      <c r="K3241" s="1"/>
      <c r="L3241" s="1"/>
      <c r="M3241" s="1"/>
      <c r="N3241" s="1"/>
      <c r="O3241" s="1"/>
      <c r="P3241" s="1"/>
      <c r="Q3241" s="1"/>
      <c r="R3241" s="31"/>
      <c r="S3241" s="31"/>
      <c r="T3241" s="31"/>
    </row>
    <row r="3242" spans="2:20">
      <c r="B3242" s="1"/>
      <c r="C3242" s="1"/>
      <c r="D3242" s="1"/>
      <c r="E3242" s="1"/>
      <c r="F3242" s="1"/>
      <c r="G3242" s="1"/>
      <c r="H3242" s="1"/>
      <c r="I3242" s="1"/>
      <c r="J3242" s="1"/>
      <c r="K3242" s="1"/>
      <c r="L3242" s="1"/>
      <c r="M3242" s="1"/>
      <c r="N3242" s="1"/>
      <c r="O3242" s="1"/>
      <c r="P3242" s="1"/>
      <c r="Q3242" s="1"/>
      <c r="R3242" s="31"/>
      <c r="S3242" s="31"/>
      <c r="T3242" s="31"/>
    </row>
    <row r="3243" spans="2:20">
      <c r="B3243" s="1"/>
      <c r="C3243" s="1"/>
      <c r="D3243" s="1"/>
      <c r="E3243" s="1"/>
      <c r="F3243" s="1"/>
      <c r="G3243" s="1"/>
      <c r="H3243" s="1"/>
      <c r="I3243" s="1"/>
      <c r="J3243" s="1"/>
      <c r="K3243" s="1"/>
      <c r="L3243" s="1"/>
      <c r="M3243" s="1"/>
      <c r="N3243" s="1"/>
      <c r="O3243" s="1"/>
      <c r="P3243" s="1"/>
      <c r="Q3243" s="1"/>
      <c r="R3243" s="31"/>
      <c r="S3243" s="31"/>
      <c r="T3243" s="31"/>
    </row>
    <row r="3244" spans="2:20">
      <c r="B3244" s="1"/>
      <c r="C3244" s="1"/>
      <c r="D3244" s="1"/>
      <c r="E3244" s="1"/>
      <c r="F3244" s="1"/>
      <c r="G3244" s="1"/>
      <c r="H3244" s="1"/>
      <c r="I3244" s="1"/>
      <c r="J3244" s="1"/>
      <c r="K3244" s="1"/>
      <c r="L3244" s="1"/>
      <c r="M3244" s="1"/>
      <c r="N3244" s="1"/>
      <c r="O3244" s="1"/>
      <c r="P3244" s="1"/>
      <c r="Q3244" s="1"/>
      <c r="R3244" s="31"/>
      <c r="S3244" s="31"/>
      <c r="T3244" s="31"/>
    </row>
    <row r="3245" spans="2:20">
      <c r="B3245" s="1"/>
      <c r="C3245" s="1"/>
      <c r="D3245" s="1"/>
      <c r="E3245" s="1"/>
      <c r="F3245" s="1"/>
      <c r="G3245" s="1"/>
      <c r="H3245" s="1"/>
      <c r="I3245" s="1"/>
      <c r="J3245" s="1"/>
      <c r="K3245" s="1"/>
      <c r="L3245" s="1"/>
      <c r="M3245" s="1"/>
      <c r="N3245" s="1"/>
      <c r="O3245" s="1"/>
      <c r="P3245" s="1"/>
      <c r="Q3245" s="1"/>
      <c r="R3245" s="31"/>
      <c r="S3245" s="31"/>
      <c r="T3245" s="31"/>
    </row>
    <row r="3246" spans="2:20">
      <c r="B3246" s="1"/>
      <c r="C3246" s="1"/>
      <c r="D3246" s="1"/>
      <c r="E3246" s="1"/>
      <c r="F3246" s="1"/>
      <c r="G3246" s="1"/>
      <c r="H3246" s="1"/>
      <c r="I3246" s="1"/>
      <c r="J3246" s="1"/>
      <c r="K3246" s="1"/>
      <c r="L3246" s="1"/>
      <c r="M3246" s="1"/>
      <c r="N3246" s="1"/>
      <c r="O3246" s="1"/>
      <c r="P3246" s="1"/>
      <c r="Q3246" s="1"/>
      <c r="R3246" s="31"/>
      <c r="S3246" s="31"/>
      <c r="T3246" s="31"/>
    </row>
    <row r="3247" spans="2:20">
      <c r="B3247" s="1"/>
      <c r="C3247" s="1"/>
      <c r="D3247" s="1"/>
      <c r="E3247" s="1"/>
      <c r="F3247" s="1"/>
      <c r="G3247" s="1"/>
      <c r="H3247" s="1"/>
      <c r="I3247" s="1"/>
      <c r="J3247" s="1"/>
      <c r="K3247" s="1"/>
      <c r="L3247" s="1"/>
      <c r="M3247" s="1"/>
      <c r="N3247" s="1"/>
      <c r="O3247" s="1"/>
      <c r="P3247" s="1"/>
      <c r="Q3247" s="1"/>
      <c r="R3247" s="31"/>
      <c r="S3247" s="31"/>
      <c r="T3247" s="31"/>
    </row>
    <row r="3248" spans="2:20">
      <c r="B3248" s="1"/>
      <c r="C3248" s="1"/>
      <c r="D3248" s="1"/>
      <c r="E3248" s="1"/>
      <c r="F3248" s="1"/>
      <c r="G3248" s="1"/>
      <c r="H3248" s="1"/>
      <c r="I3248" s="1"/>
      <c r="J3248" s="1"/>
      <c r="K3248" s="1"/>
      <c r="L3248" s="1"/>
      <c r="M3248" s="1"/>
      <c r="N3248" s="1"/>
      <c r="O3248" s="1"/>
      <c r="P3248" s="1"/>
      <c r="Q3248" s="1"/>
      <c r="R3248" s="31"/>
      <c r="S3248" s="31"/>
      <c r="T3248" s="31"/>
    </row>
    <row r="3249" spans="2:20">
      <c r="B3249" s="1"/>
      <c r="C3249" s="1"/>
      <c r="D3249" s="1"/>
      <c r="E3249" s="1"/>
      <c r="F3249" s="1"/>
      <c r="G3249" s="1"/>
      <c r="H3249" s="1"/>
      <c r="I3249" s="1"/>
      <c r="J3249" s="1"/>
      <c r="K3249" s="1"/>
      <c r="L3249" s="1"/>
      <c r="M3249" s="1"/>
      <c r="N3249" s="1"/>
      <c r="O3249" s="1"/>
      <c r="P3249" s="1"/>
      <c r="Q3249" s="1"/>
      <c r="R3249" s="31"/>
      <c r="S3249" s="31"/>
      <c r="T3249" s="31"/>
    </row>
    <row r="3250" spans="2:20">
      <c r="B3250" s="1"/>
      <c r="C3250" s="1"/>
      <c r="D3250" s="1"/>
      <c r="E3250" s="1"/>
      <c r="F3250" s="1"/>
      <c r="G3250" s="1"/>
      <c r="H3250" s="1"/>
      <c r="I3250" s="1"/>
      <c r="J3250" s="1"/>
      <c r="K3250" s="1"/>
      <c r="L3250" s="1"/>
      <c r="M3250" s="1"/>
      <c r="N3250" s="1"/>
      <c r="O3250" s="1"/>
      <c r="P3250" s="1"/>
      <c r="Q3250" s="1"/>
      <c r="R3250" s="31"/>
      <c r="S3250" s="31"/>
      <c r="T3250" s="31"/>
    </row>
    <row r="3251" spans="2:20">
      <c r="B3251" s="1"/>
      <c r="C3251" s="1"/>
      <c r="D3251" s="1"/>
      <c r="E3251" s="1"/>
      <c r="F3251" s="1"/>
      <c r="G3251" s="1"/>
      <c r="H3251" s="1"/>
      <c r="I3251" s="1"/>
      <c r="J3251" s="1"/>
      <c r="K3251" s="1"/>
      <c r="L3251" s="1"/>
      <c r="M3251" s="1"/>
      <c r="N3251" s="1"/>
      <c r="O3251" s="1"/>
      <c r="P3251" s="1"/>
      <c r="Q3251" s="1"/>
      <c r="R3251" s="31"/>
      <c r="S3251" s="31"/>
      <c r="T3251" s="31"/>
    </row>
    <row r="3252" spans="2:20">
      <c r="B3252" s="1"/>
      <c r="C3252" s="1"/>
      <c r="D3252" s="1"/>
      <c r="E3252" s="1"/>
      <c r="F3252" s="1"/>
      <c r="G3252" s="1"/>
      <c r="H3252" s="1"/>
      <c r="I3252" s="1"/>
      <c r="J3252" s="1"/>
      <c r="K3252" s="1"/>
      <c r="L3252" s="1"/>
      <c r="M3252" s="1"/>
      <c r="N3252" s="1"/>
      <c r="O3252" s="1"/>
      <c r="P3252" s="1"/>
      <c r="Q3252" s="1"/>
      <c r="R3252" s="31"/>
      <c r="S3252" s="31"/>
      <c r="T3252" s="31"/>
    </row>
    <row r="3253" spans="2:20">
      <c r="B3253" s="1"/>
      <c r="C3253" s="1"/>
      <c r="D3253" s="1"/>
      <c r="E3253" s="1"/>
      <c r="F3253" s="1"/>
      <c r="G3253" s="1"/>
      <c r="H3253" s="1"/>
      <c r="I3253" s="1"/>
      <c r="J3253" s="1"/>
      <c r="K3253" s="1"/>
      <c r="L3253" s="1"/>
      <c r="M3253" s="1"/>
      <c r="N3253" s="1"/>
      <c r="O3253" s="1"/>
      <c r="P3253" s="1"/>
      <c r="Q3253" s="1"/>
      <c r="R3253" s="31"/>
      <c r="S3253" s="31"/>
      <c r="T3253" s="31"/>
    </row>
    <row r="3254" spans="2:20">
      <c r="B3254" s="1"/>
      <c r="C3254" s="1"/>
      <c r="D3254" s="1"/>
      <c r="E3254" s="1"/>
      <c r="F3254" s="1"/>
      <c r="G3254" s="1"/>
      <c r="H3254" s="1"/>
      <c r="I3254" s="1"/>
      <c r="J3254" s="1"/>
      <c r="K3254" s="1"/>
      <c r="L3254" s="1"/>
      <c r="M3254" s="1"/>
      <c r="N3254" s="1"/>
      <c r="O3254" s="1"/>
      <c r="P3254" s="1"/>
      <c r="Q3254" s="1"/>
      <c r="R3254" s="31"/>
      <c r="S3254" s="31"/>
      <c r="T3254" s="31"/>
    </row>
    <row r="3255" spans="2:20">
      <c r="B3255" s="1"/>
      <c r="C3255" s="1"/>
      <c r="D3255" s="1"/>
      <c r="E3255" s="1"/>
      <c r="F3255" s="1"/>
      <c r="G3255" s="1"/>
      <c r="H3255" s="1"/>
      <c r="I3255" s="1"/>
      <c r="J3255" s="1"/>
      <c r="K3255" s="1"/>
      <c r="L3255" s="1"/>
      <c r="M3255" s="1"/>
      <c r="N3255" s="1"/>
      <c r="O3255" s="1"/>
      <c r="P3255" s="1"/>
      <c r="Q3255" s="1"/>
      <c r="R3255" s="31"/>
      <c r="S3255" s="31"/>
      <c r="T3255" s="31"/>
    </row>
    <row r="3256" spans="2:20">
      <c r="B3256" s="1"/>
      <c r="C3256" s="1"/>
      <c r="D3256" s="1"/>
      <c r="E3256" s="1"/>
      <c r="F3256" s="1"/>
      <c r="G3256" s="1"/>
      <c r="H3256" s="1"/>
      <c r="I3256" s="1"/>
      <c r="J3256" s="1"/>
      <c r="K3256" s="1"/>
      <c r="L3256" s="1"/>
      <c r="M3256" s="1"/>
      <c r="N3256" s="1"/>
      <c r="O3256" s="1"/>
      <c r="P3256" s="1"/>
      <c r="Q3256" s="1"/>
      <c r="R3256" s="31"/>
      <c r="S3256" s="31"/>
      <c r="T3256" s="31"/>
    </row>
    <row r="3257" spans="2:20">
      <c r="B3257" s="1"/>
      <c r="C3257" s="1"/>
      <c r="D3257" s="1"/>
      <c r="E3257" s="1"/>
      <c r="F3257" s="1"/>
      <c r="G3257" s="1"/>
      <c r="H3257" s="1"/>
      <c r="I3257" s="1"/>
      <c r="J3257" s="1"/>
      <c r="K3257" s="1"/>
      <c r="L3257" s="1"/>
      <c r="M3257" s="1"/>
      <c r="N3257" s="1"/>
      <c r="O3257" s="1"/>
      <c r="P3257" s="1"/>
      <c r="Q3257" s="1"/>
      <c r="R3257" s="31"/>
      <c r="S3257" s="31"/>
      <c r="T3257" s="31"/>
    </row>
    <row r="3258" spans="2:20">
      <c r="B3258" s="1"/>
      <c r="C3258" s="1"/>
      <c r="D3258" s="1"/>
      <c r="E3258" s="1"/>
      <c r="F3258" s="1"/>
      <c r="G3258" s="1"/>
      <c r="H3258" s="1"/>
      <c r="I3258" s="1"/>
      <c r="J3258" s="1"/>
      <c r="K3258" s="1"/>
      <c r="L3258" s="1"/>
      <c r="M3258" s="1"/>
      <c r="N3258" s="1"/>
      <c r="O3258" s="1"/>
      <c r="P3258" s="1"/>
      <c r="Q3258" s="1"/>
      <c r="R3258" s="31"/>
      <c r="S3258" s="31"/>
      <c r="T3258" s="31"/>
    </row>
    <row r="3259" spans="2:20">
      <c r="B3259" s="1"/>
      <c r="C3259" s="1"/>
      <c r="D3259" s="1"/>
      <c r="E3259" s="1"/>
      <c r="F3259" s="1"/>
      <c r="G3259" s="1"/>
      <c r="H3259" s="1"/>
      <c r="I3259" s="1"/>
      <c r="J3259" s="1"/>
      <c r="K3259" s="1"/>
      <c r="L3259" s="1"/>
      <c r="M3259" s="1"/>
      <c r="N3259" s="1"/>
      <c r="O3259" s="1"/>
      <c r="P3259" s="1"/>
      <c r="Q3259" s="1"/>
      <c r="R3259" s="31"/>
      <c r="S3259" s="31"/>
      <c r="T3259" s="31"/>
    </row>
    <row r="3260" spans="2:20">
      <c r="B3260" s="1"/>
      <c r="C3260" s="1"/>
      <c r="D3260" s="1"/>
      <c r="E3260" s="1"/>
      <c r="F3260" s="1"/>
      <c r="G3260" s="1"/>
      <c r="H3260" s="1"/>
      <c r="I3260" s="1"/>
      <c r="J3260" s="1"/>
      <c r="K3260" s="1"/>
      <c r="L3260" s="1"/>
      <c r="M3260" s="1"/>
      <c r="N3260" s="1"/>
      <c r="O3260" s="1"/>
      <c r="P3260" s="1"/>
      <c r="Q3260" s="1"/>
      <c r="R3260" s="31"/>
      <c r="S3260" s="31"/>
      <c r="T3260" s="31"/>
    </row>
    <row r="3261" spans="2:20">
      <c r="B3261" s="1"/>
      <c r="C3261" s="1"/>
      <c r="D3261" s="1"/>
      <c r="E3261" s="1"/>
      <c r="F3261" s="1"/>
      <c r="G3261" s="1"/>
      <c r="H3261" s="1"/>
      <c r="I3261" s="1"/>
      <c r="J3261" s="1"/>
      <c r="K3261" s="1"/>
      <c r="L3261" s="1"/>
      <c r="M3261" s="1"/>
      <c r="N3261" s="1"/>
      <c r="O3261" s="1"/>
      <c r="P3261" s="1"/>
      <c r="Q3261" s="1"/>
      <c r="R3261" s="31"/>
      <c r="S3261" s="31"/>
      <c r="T3261" s="31"/>
    </row>
    <row r="3262" spans="2:20">
      <c r="B3262" s="1"/>
      <c r="C3262" s="1"/>
      <c r="D3262" s="1"/>
      <c r="E3262" s="1"/>
      <c r="F3262" s="1"/>
      <c r="G3262" s="1"/>
      <c r="H3262" s="1"/>
      <c r="I3262" s="1"/>
      <c r="J3262" s="1"/>
      <c r="K3262" s="1"/>
      <c r="L3262" s="1"/>
      <c r="M3262" s="1"/>
      <c r="N3262" s="1"/>
      <c r="O3262" s="1"/>
      <c r="P3262" s="1"/>
      <c r="Q3262" s="1"/>
      <c r="R3262" s="31"/>
      <c r="S3262" s="31"/>
      <c r="T3262" s="31"/>
    </row>
    <row r="3263" spans="2:20">
      <c r="B3263" s="1"/>
      <c r="C3263" s="1"/>
      <c r="D3263" s="1"/>
      <c r="E3263" s="1"/>
      <c r="F3263" s="1"/>
      <c r="G3263" s="1"/>
      <c r="H3263" s="1"/>
      <c r="I3263" s="1"/>
      <c r="J3263" s="1"/>
      <c r="K3263" s="1"/>
      <c r="L3263" s="1"/>
      <c r="M3263" s="1"/>
      <c r="N3263" s="1"/>
      <c r="O3263" s="1"/>
      <c r="P3263" s="1"/>
      <c r="Q3263" s="1"/>
      <c r="R3263" s="31"/>
      <c r="S3263" s="31"/>
      <c r="T3263" s="31"/>
    </row>
    <row r="3264" spans="2:20">
      <c r="B3264" s="1"/>
      <c r="C3264" s="1"/>
      <c r="D3264" s="1"/>
      <c r="E3264" s="1"/>
      <c r="F3264" s="1"/>
      <c r="G3264" s="1"/>
      <c r="H3264" s="1"/>
      <c r="I3264" s="1"/>
      <c r="J3264" s="1"/>
      <c r="K3264" s="1"/>
      <c r="L3264" s="1"/>
      <c r="M3264" s="1"/>
      <c r="N3264" s="1"/>
      <c r="O3264" s="1"/>
      <c r="P3264" s="1"/>
      <c r="Q3264" s="1"/>
      <c r="R3264" s="31"/>
      <c r="S3264" s="31"/>
      <c r="T3264" s="31"/>
    </row>
    <row r="3265" spans="2:20">
      <c r="B3265" s="1"/>
      <c r="C3265" s="1"/>
      <c r="D3265" s="1"/>
      <c r="E3265" s="1"/>
      <c r="F3265" s="1"/>
      <c r="G3265" s="1"/>
      <c r="H3265" s="1"/>
      <c r="I3265" s="1"/>
      <c r="J3265" s="1"/>
      <c r="K3265" s="1"/>
      <c r="L3265" s="1"/>
      <c r="M3265" s="1"/>
      <c r="N3265" s="1"/>
      <c r="O3265" s="1"/>
      <c r="P3265" s="1"/>
      <c r="Q3265" s="1"/>
      <c r="R3265" s="31"/>
      <c r="S3265" s="31"/>
      <c r="T3265" s="31"/>
    </row>
    <row r="3266" spans="2:20">
      <c r="B3266" s="1"/>
      <c r="C3266" s="1"/>
      <c r="D3266" s="1"/>
      <c r="E3266" s="1"/>
      <c r="F3266" s="1"/>
      <c r="G3266" s="1"/>
      <c r="H3266" s="1"/>
      <c r="I3266" s="1"/>
      <c r="J3266" s="1"/>
      <c r="K3266" s="1"/>
      <c r="L3266" s="1"/>
      <c r="M3266" s="1"/>
      <c r="N3266" s="1"/>
      <c r="O3266" s="1"/>
      <c r="P3266" s="1"/>
      <c r="Q3266" s="1"/>
      <c r="R3266" s="31"/>
      <c r="S3266" s="31"/>
      <c r="T3266" s="31"/>
    </row>
    <row r="3267" spans="2:20">
      <c r="B3267" s="1"/>
      <c r="C3267" s="1"/>
      <c r="D3267" s="1"/>
      <c r="E3267" s="1"/>
      <c r="F3267" s="1"/>
      <c r="G3267" s="1"/>
      <c r="H3267" s="1"/>
      <c r="I3267" s="1"/>
      <c r="J3267" s="1"/>
      <c r="K3267" s="1"/>
      <c r="L3267" s="1"/>
      <c r="M3267" s="1"/>
      <c r="N3267" s="1"/>
      <c r="O3267" s="1"/>
      <c r="P3267" s="1"/>
      <c r="Q3267" s="1"/>
      <c r="R3267" s="31"/>
      <c r="S3267" s="31"/>
      <c r="T3267" s="31"/>
    </row>
    <row r="3268" spans="2:20">
      <c r="B3268" s="1"/>
      <c r="C3268" s="1"/>
      <c r="D3268" s="1"/>
      <c r="E3268" s="1"/>
      <c r="F3268" s="1"/>
      <c r="G3268" s="1"/>
      <c r="H3268" s="1"/>
      <c r="I3268" s="1"/>
      <c r="J3268" s="1"/>
      <c r="K3268" s="1"/>
      <c r="L3268" s="1"/>
      <c r="M3268" s="1"/>
      <c r="N3268" s="1"/>
      <c r="O3268" s="1"/>
      <c r="P3268" s="1"/>
      <c r="Q3268" s="1"/>
      <c r="R3268" s="31"/>
      <c r="S3268" s="31"/>
      <c r="T3268" s="31"/>
    </row>
    <row r="3269" spans="2:20">
      <c r="B3269" s="1"/>
      <c r="C3269" s="1"/>
      <c r="D3269" s="1"/>
      <c r="E3269" s="1"/>
      <c r="F3269" s="1"/>
      <c r="G3269" s="1"/>
      <c r="H3269" s="1"/>
      <c r="I3269" s="1"/>
      <c r="J3269" s="1"/>
      <c r="K3269" s="1"/>
      <c r="L3269" s="1"/>
      <c r="M3269" s="1"/>
      <c r="N3269" s="1"/>
      <c r="O3269" s="1"/>
      <c r="P3269" s="1"/>
      <c r="Q3269" s="1"/>
      <c r="R3269" s="31"/>
      <c r="S3269" s="31"/>
      <c r="T3269" s="31"/>
    </row>
    <row r="3270" spans="2:20">
      <c r="B3270" s="1"/>
      <c r="C3270" s="1"/>
      <c r="D3270" s="1"/>
      <c r="E3270" s="1"/>
      <c r="F3270" s="1"/>
      <c r="G3270" s="1"/>
      <c r="H3270" s="1"/>
      <c r="I3270" s="1"/>
      <c r="J3270" s="1"/>
      <c r="K3270" s="1"/>
      <c r="L3270" s="1"/>
      <c r="M3270" s="1"/>
      <c r="N3270" s="1"/>
      <c r="O3270" s="1"/>
      <c r="P3270" s="1"/>
      <c r="Q3270" s="1"/>
      <c r="R3270" s="31"/>
      <c r="S3270" s="31"/>
      <c r="T3270" s="31"/>
    </row>
    <row r="3271" spans="2:20">
      <c r="B3271" s="1"/>
      <c r="C3271" s="1"/>
      <c r="D3271" s="1"/>
      <c r="E3271" s="1"/>
      <c r="F3271" s="1"/>
      <c r="G3271" s="1"/>
      <c r="H3271" s="1"/>
      <c r="I3271" s="1"/>
      <c r="J3271" s="1"/>
      <c r="K3271" s="1"/>
      <c r="L3271" s="1"/>
      <c r="M3271" s="1"/>
      <c r="N3271" s="1"/>
      <c r="O3271" s="1"/>
      <c r="P3271" s="1"/>
      <c r="Q3271" s="1"/>
      <c r="R3271" s="31"/>
      <c r="S3271" s="31"/>
      <c r="T3271" s="31"/>
    </row>
    <row r="3272" spans="2:20">
      <c r="B3272" s="1"/>
      <c r="C3272" s="1"/>
      <c r="D3272" s="1"/>
      <c r="E3272" s="1"/>
      <c r="F3272" s="1"/>
      <c r="G3272" s="1"/>
      <c r="H3272" s="1"/>
      <c r="I3272" s="1"/>
      <c r="J3272" s="1"/>
      <c r="K3272" s="1"/>
      <c r="L3272" s="1"/>
      <c r="M3272" s="1"/>
      <c r="N3272" s="1"/>
      <c r="O3272" s="1"/>
      <c r="P3272" s="1"/>
      <c r="Q3272" s="1"/>
      <c r="R3272" s="31"/>
      <c r="S3272" s="31"/>
      <c r="T3272" s="31"/>
    </row>
    <row r="3273" spans="2:20">
      <c r="B3273" s="1"/>
      <c r="C3273" s="1"/>
      <c r="D3273" s="1"/>
      <c r="E3273" s="1"/>
      <c r="F3273" s="1"/>
      <c r="G3273" s="1"/>
      <c r="H3273" s="1"/>
      <c r="I3273" s="1"/>
      <c r="J3273" s="1"/>
      <c r="K3273" s="1"/>
      <c r="L3273" s="1"/>
      <c r="M3273" s="1"/>
      <c r="N3273" s="1"/>
      <c r="O3273" s="1"/>
      <c r="P3273" s="1"/>
      <c r="Q3273" s="1"/>
      <c r="R3273" s="31"/>
      <c r="S3273" s="31"/>
      <c r="T3273" s="31"/>
    </row>
    <row r="3274" spans="2:20">
      <c r="B3274" s="1"/>
      <c r="C3274" s="1"/>
      <c r="D3274" s="1"/>
      <c r="E3274" s="1"/>
      <c r="F3274" s="1"/>
      <c r="G3274" s="1"/>
      <c r="H3274" s="1"/>
      <c r="I3274" s="1"/>
      <c r="J3274" s="1"/>
      <c r="K3274" s="1"/>
      <c r="L3274" s="1"/>
      <c r="M3274" s="1"/>
      <c r="N3274" s="1"/>
      <c r="O3274" s="1"/>
      <c r="P3274" s="1"/>
      <c r="Q3274" s="1"/>
      <c r="R3274" s="31"/>
      <c r="S3274" s="31"/>
      <c r="T3274" s="31"/>
    </row>
    <row r="3275" spans="2:20">
      <c r="B3275" s="1"/>
      <c r="C3275" s="1"/>
      <c r="D3275" s="1"/>
      <c r="E3275" s="1"/>
      <c r="F3275" s="1"/>
      <c r="G3275" s="1"/>
      <c r="H3275" s="1"/>
      <c r="I3275" s="1"/>
      <c r="J3275" s="1"/>
      <c r="K3275" s="1"/>
      <c r="L3275" s="1"/>
      <c r="M3275" s="1"/>
      <c r="N3275" s="1"/>
      <c r="O3275" s="1"/>
      <c r="P3275" s="1"/>
      <c r="Q3275" s="1"/>
      <c r="R3275" s="31"/>
      <c r="S3275" s="31"/>
      <c r="T3275" s="31"/>
    </row>
    <row r="3276" spans="2:20">
      <c r="B3276" s="1"/>
      <c r="C3276" s="1"/>
      <c r="D3276" s="1"/>
      <c r="E3276" s="1"/>
      <c r="F3276" s="1"/>
      <c r="G3276" s="1"/>
      <c r="H3276" s="1"/>
      <c r="I3276" s="1"/>
      <c r="J3276" s="1"/>
      <c r="K3276" s="1"/>
      <c r="L3276" s="1"/>
      <c r="M3276" s="1"/>
      <c r="N3276" s="1"/>
      <c r="O3276" s="1"/>
      <c r="P3276" s="1"/>
      <c r="Q3276" s="1"/>
      <c r="R3276" s="31"/>
      <c r="S3276" s="31"/>
      <c r="T3276" s="31"/>
    </row>
    <row r="3277" spans="2:20">
      <c r="B3277" s="1"/>
      <c r="C3277" s="1"/>
      <c r="D3277" s="1"/>
      <c r="E3277" s="1"/>
      <c r="F3277" s="1"/>
      <c r="G3277" s="1"/>
      <c r="H3277" s="1"/>
      <c r="I3277" s="1"/>
      <c r="J3277" s="1"/>
      <c r="K3277" s="1"/>
      <c r="L3277" s="1"/>
      <c r="M3277" s="1"/>
      <c r="N3277" s="1"/>
      <c r="O3277" s="1"/>
      <c r="P3277" s="1"/>
      <c r="Q3277" s="1"/>
      <c r="R3277" s="31"/>
      <c r="S3277" s="31"/>
      <c r="T3277" s="31"/>
    </row>
    <row r="3278" spans="2:20">
      <c r="B3278" s="1"/>
      <c r="C3278" s="1"/>
      <c r="D3278" s="1"/>
      <c r="E3278" s="1"/>
      <c r="F3278" s="1"/>
      <c r="G3278" s="1"/>
      <c r="H3278" s="1"/>
      <c r="I3278" s="1"/>
      <c r="J3278" s="1"/>
      <c r="K3278" s="1"/>
      <c r="L3278" s="1"/>
      <c r="M3278" s="1"/>
      <c r="N3278" s="1"/>
      <c r="O3278" s="1"/>
      <c r="P3278" s="1"/>
      <c r="Q3278" s="1"/>
      <c r="R3278" s="31"/>
      <c r="S3278" s="31"/>
      <c r="T3278" s="31"/>
    </row>
    <row r="3279" spans="2:20">
      <c r="B3279" s="1"/>
      <c r="C3279" s="1"/>
      <c r="D3279" s="1"/>
      <c r="E3279" s="1"/>
      <c r="F3279" s="1"/>
      <c r="G3279" s="1"/>
      <c r="H3279" s="1"/>
      <c r="I3279" s="1"/>
      <c r="J3279" s="1"/>
      <c r="K3279" s="1"/>
      <c r="L3279" s="1"/>
      <c r="M3279" s="1"/>
      <c r="N3279" s="1"/>
      <c r="O3279" s="1"/>
      <c r="P3279" s="1"/>
      <c r="Q3279" s="1"/>
      <c r="R3279" s="31"/>
      <c r="S3279" s="31"/>
      <c r="T3279" s="31"/>
    </row>
    <row r="3280" spans="2:20">
      <c r="B3280" s="1"/>
      <c r="C3280" s="1"/>
      <c r="D3280" s="1"/>
      <c r="E3280" s="1"/>
      <c r="F3280" s="1"/>
      <c r="G3280" s="1"/>
      <c r="H3280" s="1"/>
      <c r="I3280" s="1"/>
      <c r="J3280" s="1"/>
      <c r="K3280" s="1"/>
      <c r="L3280" s="1"/>
      <c r="M3280" s="1"/>
      <c r="N3280" s="1"/>
      <c r="O3280" s="1"/>
      <c r="P3280" s="1"/>
      <c r="Q3280" s="1"/>
      <c r="R3280" s="31"/>
      <c r="S3280" s="31"/>
      <c r="T3280" s="31"/>
    </row>
    <row r="3281" spans="2:20">
      <c r="B3281" s="1"/>
      <c r="C3281" s="1"/>
      <c r="D3281" s="1"/>
      <c r="E3281" s="1"/>
      <c r="F3281" s="1"/>
      <c r="G3281" s="1"/>
      <c r="H3281" s="1"/>
      <c r="I3281" s="1"/>
      <c r="J3281" s="1"/>
      <c r="K3281" s="1"/>
      <c r="L3281" s="1"/>
      <c r="M3281" s="1"/>
      <c r="N3281" s="1"/>
      <c r="O3281" s="1"/>
      <c r="P3281" s="1"/>
      <c r="Q3281" s="1"/>
      <c r="R3281" s="31"/>
      <c r="S3281" s="31"/>
      <c r="T3281" s="31"/>
    </row>
    <row r="3282" spans="2:20">
      <c r="B3282" s="1"/>
      <c r="C3282" s="1"/>
      <c r="D3282" s="1"/>
      <c r="E3282" s="1"/>
      <c r="F3282" s="1"/>
      <c r="G3282" s="1"/>
      <c r="H3282" s="1"/>
      <c r="I3282" s="1"/>
      <c r="J3282" s="1"/>
      <c r="K3282" s="1"/>
      <c r="L3282" s="1"/>
      <c r="M3282" s="1"/>
      <c r="N3282" s="1"/>
      <c r="O3282" s="1"/>
      <c r="P3282" s="1"/>
      <c r="Q3282" s="1"/>
      <c r="R3282" s="31"/>
      <c r="S3282" s="31"/>
      <c r="T3282" s="31"/>
    </row>
    <row r="3283" spans="2:20">
      <c r="B3283" s="1"/>
      <c r="C3283" s="1"/>
      <c r="D3283" s="1"/>
      <c r="E3283" s="1"/>
      <c r="F3283" s="1"/>
      <c r="G3283" s="1"/>
      <c r="H3283" s="1"/>
      <c r="I3283" s="1"/>
      <c r="J3283" s="1"/>
      <c r="K3283" s="1"/>
      <c r="L3283" s="1"/>
      <c r="M3283" s="1"/>
      <c r="N3283" s="1"/>
      <c r="O3283" s="1"/>
      <c r="P3283" s="1"/>
      <c r="Q3283" s="1"/>
      <c r="R3283" s="31"/>
      <c r="S3283" s="31"/>
      <c r="T3283" s="31"/>
    </row>
    <row r="3284" spans="2:20">
      <c r="B3284" s="1"/>
      <c r="C3284" s="1"/>
      <c r="D3284" s="1"/>
      <c r="E3284" s="1"/>
      <c r="F3284" s="1"/>
      <c r="G3284" s="1"/>
      <c r="H3284" s="1"/>
      <c r="I3284" s="1"/>
      <c r="J3284" s="1"/>
      <c r="K3284" s="1"/>
      <c r="L3284" s="1"/>
      <c r="M3284" s="1"/>
      <c r="N3284" s="1"/>
      <c r="O3284" s="1"/>
      <c r="P3284" s="1"/>
      <c r="Q3284" s="1"/>
      <c r="R3284" s="31"/>
      <c r="S3284" s="31"/>
      <c r="T3284" s="31"/>
    </row>
    <row r="3285" spans="2:20">
      <c r="B3285" s="1"/>
      <c r="C3285" s="1"/>
      <c r="D3285" s="1"/>
      <c r="E3285" s="1"/>
      <c r="F3285" s="1"/>
      <c r="G3285" s="1"/>
      <c r="H3285" s="1"/>
      <c r="I3285" s="1"/>
      <c r="J3285" s="1"/>
      <c r="K3285" s="1"/>
      <c r="L3285" s="1"/>
      <c r="M3285" s="1"/>
      <c r="N3285" s="1"/>
      <c r="O3285" s="1"/>
      <c r="P3285" s="1"/>
      <c r="Q3285" s="1"/>
      <c r="R3285" s="31"/>
      <c r="S3285" s="31"/>
      <c r="T3285" s="31"/>
    </row>
    <row r="3286" spans="2:20">
      <c r="B3286" s="1"/>
      <c r="C3286" s="1"/>
      <c r="D3286" s="1"/>
      <c r="E3286" s="1"/>
      <c r="F3286" s="1"/>
      <c r="G3286" s="1"/>
      <c r="H3286" s="1"/>
      <c r="I3286" s="1"/>
      <c r="J3286" s="1"/>
      <c r="K3286" s="1"/>
      <c r="L3286" s="1"/>
      <c r="M3286" s="1"/>
      <c r="N3286" s="1"/>
      <c r="O3286" s="1"/>
      <c r="P3286" s="1"/>
      <c r="Q3286" s="1"/>
      <c r="R3286" s="31"/>
      <c r="S3286" s="31"/>
      <c r="T3286" s="31"/>
    </row>
    <row r="3287" spans="2:20">
      <c r="B3287" s="1"/>
      <c r="C3287" s="1"/>
      <c r="D3287" s="1"/>
      <c r="E3287" s="1"/>
      <c r="F3287" s="1"/>
      <c r="G3287" s="1"/>
      <c r="H3287" s="1"/>
      <c r="I3287" s="1"/>
      <c r="J3287" s="1"/>
      <c r="K3287" s="1"/>
      <c r="L3287" s="1"/>
      <c r="M3287" s="1"/>
      <c r="N3287" s="1"/>
      <c r="O3287" s="1"/>
      <c r="P3287" s="1"/>
      <c r="Q3287" s="1"/>
      <c r="R3287" s="31"/>
      <c r="S3287" s="31"/>
      <c r="T3287" s="31"/>
    </row>
    <row r="3288" spans="2:20">
      <c r="B3288" s="1"/>
      <c r="C3288" s="1"/>
      <c r="D3288" s="1"/>
      <c r="E3288" s="1"/>
      <c r="F3288" s="1"/>
      <c r="G3288" s="1"/>
      <c r="H3288" s="1"/>
      <c r="I3288" s="1"/>
      <c r="J3288" s="1"/>
      <c r="K3288" s="1"/>
      <c r="L3288" s="1"/>
      <c r="M3288" s="1"/>
      <c r="N3288" s="1"/>
      <c r="O3288" s="1"/>
      <c r="P3288" s="1"/>
      <c r="Q3288" s="1"/>
      <c r="R3288" s="31"/>
      <c r="S3288" s="31"/>
      <c r="T3288" s="31"/>
    </row>
    <row r="3289" spans="2:20">
      <c r="B3289" s="1"/>
      <c r="C3289" s="1"/>
      <c r="D3289" s="1"/>
      <c r="E3289" s="1"/>
      <c r="F3289" s="1"/>
      <c r="G3289" s="1"/>
      <c r="H3289" s="1"/>
      <c r="I3289" s="1"/>
      <c r="J3289" s="1"/>
      <c r="K3289" s="1"/>
      <c r="L3289" s="1"/>
      <c r="M3289" s="1"/>
      <c r="N3289" s="1"/>
      <c r="O3289" s="1"/>
      <c r="P3289" s="1"/>
      <c r="Q3289" s="1"/>
      <c r="R3289" s="31"/>
      <c r="S3289" s="31"/>
      <c r="T3289" s="31"/>
    </row>
    <row r="3290" spans="2:20">
      <c r="B3290" s="1"/>
      <c r="C3290" s="1"/>
      <c r="D3290" s="1"/>
      <c r="E3290" s="1"/>
      <c r="F3290" s="1"/>
      <c r="G3290" s="1"/>
      <c r="H3290" s="1"/>
      <c r="I3290" s="1"/>
      <c r="J3290" s="1"/>
      <c r="K3290" s="1"/>
      <c r="L3290" s="1"/>
      <c r="M3290" s="1"/>
      <c r="N3290" s="1"/>
      <c r="O3290" s="1"/>
      <c r="P3290" s="1"/>
      <c r="Q3290" s="1"/>
      <c r="R3290" s="31"/>
      <c r="S3290" s="31"/>
      <c r="T3290" s="31"/>
    </row>
    <row r="3291" spans="2:20">
      <c r="B3291" s="1"/>
      <c r="C3291" s="1"/>
      <c r="D3291" s="1"/>
      <c r="E3291" s="1"/>
      <c r="F3291" s="1"/>
      <c r="G3291" s="1"/>
      <c r="H3291" s="1"/>
      <c r="I3291" s="1"/>
      <c r="J3291" s="1"/>
      <c r="K3291" s="1"/>
      <c r="L3291" s="1"/>
      <c r="M3291" s="1"/>
      <c r="N3291" s="1"/>
      <c r="O3291" s="1"/>
      <c r="P3291" s="1"/>
      <c r="Q3291" s="1"/>
      <c r="R3291" s="31"/>
      <c r="S3291" s="31"/>
      <c r="T3291" s="31"/>
    </row>
    <row r="3292" spans="2:20">
      <c r="B3292" s="1"/>
      <c r="C3292" s="1"/>
      <c r="D3292" s="1"/>
      <c r="E3292" s="1"/>
      <c r="F3292" s="1"/>
      <c r="G3292" s="1"/>
      <c r="H3292" s="1"/>
      <c r="I3292" s="1"/>
      <c r="J3292" s="1"/>
      <c r="K3292" s="1"/>
      <c r="L3292" s="1"/>
      <c r="M3292" s="1"/>
      <c r="N3292" s="1"/>
      <c r="O3292" s="1"/>
      <c r="P3292" s="1"/>
      <c r="Q3292" s="1"/>
      <c r="R3292" s="31"/>
      <c r="S3292" s="31"/>
      <c r="T3292" s="31"/>
    </row>
    <row r="3293" spans="2:20">
      <c r="B3293" s="1"/>
      <c r="C3293" s="1"/>
      <c r="D3293" s="1"/>
      <c r="E3293" s="1"/>
      <c r="F3293" s="1"/>
      <c r="G3293" s="1"/>
      <c r="H3293" s="1"/>
      <c r="I3293" s="1"/>
      <c r="J3293" s="1"/>
      <c r="K3293" s="1"/>
      <c r="L3293" s="1"/>
      <c r="M3293" s="1"/>
      <c r="N3293" s="1"/>
      <c r="O3293" s="1"/>
      <c r="P3293" s="1"/>
      <c r="Q3293" s="1"/>
      <c r="R3293" s="31"/>
      <c r="S3293" s="31"/>
      <c r="T3293" s="31"/>
    </row>
    <row r="3294" spans="2:20">
      <c r="B3294" s="1"/>
      <c r="C3294" s="1"/>
      <c r="D3294" s="1"/>
      <c r="E3294" s="1"/>
      <c r="F3294" s="1"/>
      <c r="G3294" s="1"/>
      <c r="H3294" s="1"/>
      <c r="I3294" s="1"/>
      <c r="J3294" s="1"/>
      <c r="K3294" s="1"/>
      <c r="L3294" s="1"/>
      <c r="M3294" s="1"/>
      <c r="N3294" s="1"/>
      <c r="O3294" s="1"/>
      <c r="P3294" s="1"/>
      <c r="Q3294" s="1"/>
      <c r="R3294" s="31"/>
      <c r="S3294" s="31"/>
      <c r="T3294" s="31"/>
    </row>
    <row r="3295" spans="2:20">
      <c r="B3295" s="1"/>
      <c r="C3295" s="1"/>
      <c r="D3295" s="1"/>
      <c r="E3295" s="1"/>
      <c r="F3295" s="1"/>
      <c r="G3295" s="1"/>
      <c r="H3295" s="1"/>
      <c r="I3295" s="1"/>
      <c r="J3295" s="1"/>
      <c r="K3295" s="1"/>
      <c r="L3295" s="1"/>
      <c r="M3295" s="1"/>
      <c r="N3295" s="1"/>
      <c r="O3295" s="1"/>
      <c r="P3295" s="1"/>
      <c r="Q3295" s="1"/>
      <c r="R3295" s="31"/>
      <c r="S3295" s="31"/>
      <c r="T3295" s="31"/>
    </row>
    <row r="3296" spans="2:20">
      <c r="B3296" s="1"/>
      <c r="C3296" s="1"/>
      <c r="D3296" s="1"/>
      <c r="E3296" s="1"/>
      <c r="F3296" s="1"/>
      <c r="G3296" s="1"/>
      <c r="H3296" s="1"/>
      <c r="I3296" s="1"/>
      <c r="J3296" s="1"/>
      <c r="K3296" s="1"/>
      <c r="L3296" s="1"/>
      <c r="M3296" s="1"/>
      <c r="N3296" s="1"/>
      <c r="O3296" s="1"/>
      <c r="P3296" s="1"/>
      <c r="Q3296" s="1"/>
      <c r="R3296" s="31"/>
      <c r="S3296" s="31"/>
      <c r="T3296" s="31"/>
    </row>
    <row r="3297" spans="2:20">
      <c r="B3297" s="1"/>
      <c r="C3297" s="1"/>
      <c r="D3297" s="1"/>
      <c r="E3297" s="1"/>
      <c r="F3297" s="1"/>
      <c r="G3297" s="1"/>
      <c r="H3297" s="1"/>
      <c r="I3297" s="1"/>
      <c r="J3297" s="1"/>
      <c r="K3297" s="1"/>
      <c r="L3297" s="1"/>
      <c r="M3297" s="1"/>
      <c r="N3297" s="1"/>
      <c r="O3297" s="1"/>
      <c r="P3297" s="1"/>
      <c r="Q3297" s="1"/>
      <c r="R3297" s="31"/>
      <c r="S3297" s="31"/>
      <c r="T3297" s="31"/>
    </row>
    <row r="3298" spans="2:20">
      <c r="B3298" s="1"/>
      <c r="C3298" s="1"/>
      <c r="D3298" s="1"/>
      <c r="E3298" s="1"/>
      <c r="F3298" s="1"/>
      <c r="G3298" s="1"/>
      <c r="H3298" s="1"/>
      <c r="I3298" s="1"/>
      <c r="J3298" s="1"/>
      <c r="K3298" s="1"/>
      <c r="L3298" s="1"/>
      <c r="M3298" s="1"/>
      <c r="N3298" s="1"/>
      <c r="O3298" s="1"/>
      <c r="P3298" s="1"/>
      <c r="Q3298" s="1"/>
      <c r="R3298" s="31"/>
      <c r="S3298" s="31"/>
      <c r="T3298" s="31"/>
    </row>
    <row r="3299" spans="2:20">
      <c r="B3299" s="1"/>
      <c r="C3299" s="1"/>
      <c r="D3299" s="1"/>
      <c r="E3299" s="1"/>
      <c r="F3299" s="1"/>
      <c r="G3299" s="1"/>
      <c r="H3299" s="1"/>
      <c r="I3299" s="1"/>
      <c r="J3299" s="1"/>
      <c r="K3299" s="1"/>
      <c r="L3299" s="1"/>
      <c r="M3299" s="1"/>
      <c r="N3299" s="1"/>
      <c r="O3299" s="1"/>
      <c r="P3299" s="1"/>
      <c r="Q3299" s="1"/>
      <c r="R3299" s="31"/>
      <c r="S3299" s="31"/>
      <c r="T3299" s="31"/>
    </row>
    <row r="3300" spans="2:20">
      <c r="B3300" s="1"/>
      <c r="C3300" s="1"/>
      <c r="D3300" s="1"/>
      <c r="E3300" s="1"/>
      <c r="F3300" s="1"/>
      <c r="G3300" s="1"/>
      <c r="H3300" s="1"/>
      <c r="I3300" s="1"/>
      <c r="J3300" s="1"/>
      <c r="K3300" s="1"/>
      <c r="L3300" s="1"/>
      <c r="M3300" s="1"/>
      <c r="N3300" s="1"/>
      <c r="O3300" s="1"/>
      <c r="P3300" s="1"/>
      <c r="Q3300" s="1"/>
      <c r="R3300" s="31"/>
      <c r="S3300" s="31"/>
      <c r="T3300" s="31"/>
    </row>
    <row r="3301" spans="2:20">
      <c r="B3301" s="1"/>
      <c r="C3301" s="1"/>
      <c r="D3301" s="1"/>
      <c r="E3301" s="1"/>
      <c r="F3301" s="1"/>
      <c r="G3301" s="1"/>
      <c r="H3301" s="1"/>
      <c r="I3301" s="1"/>
      <c r="J3301" s="1"/>
      <c r="K3301" s="1"/>
      <c r="L3301" s="1"/>
      <c r="M3301" s="1"/>
      <c r="N3301" s="1"/>
      <c r="O3301" s="1"/>
      <c r="P3301" s="1"/>
      <c r="Q3301" s="1"/>
      <c r="R3301" s="31"/>
      <c r="S3301" s="31"/>
      <c r="T3301" s="31"/>
    </row>
    <row r="3302" spans="2:20">
      <c r="B3302" s="1"/>
      <c r="C3302" s="1"/>
      <c r="D3302" s="1"/>
      <c r="E3302" s="1"/>
      <c r="F3302" s="1"/>
      <c r="G3302" s="1"/>
      <c r="H3302" s="1"/>
      <c r="I3302" s="1"/>
      <c r="J3302" s="1"/>
      <c r="K3302" s="1"/>
      <c r="L3302" s="1"/>
      <c r="M3302" s="1"/>
      <c r="N3302" s="1"/>
      <c r="O3302" s="1"/>
      <c r="P3302" s="1"/>
      <c r="Q3302" s="1"/>
      <c r="R3302" s="31"/>
      <c r="S3302" s="31"/>
      <c r="T3302" s="31"/>
    </row>
    <row r="3303" spans="2:20">
      <c r="B3303" s="1"/>
      <c r="C3303" s="1"/>
      <c r="D3303" s="1"/>
      <c r="E3303" s="1"/>
      <c r="F3303" s="1"/>
      <c r="G3303" s="1"/>
      <c r="H3303" s="1"/>
      <c r="I3303" s="1"/>
      <c r="J3303" s="1"/>
      <c r="K3303" s="1"/>
      <c r="L3303" s="1"/>
      <c r="M3303" s="1"/>
      <c r="N3303" s="1"/>
      <c r="O3303" s="1"/>
      <c r="P3303" s="1"/>
      <c r="Q3303" s="1"/>
      <c r="R3303" s="31"/>
      <c r="S3303" s="31"/>
      <c r="T3303" s="31"/>
    </row>
    <row r="3304" spans="2:20">
      <c r="B3304" s="1"/>
      <c r="C3304" s="1"/>
      <c r="D3304" s="1"/>
      <c r="E3304" s="1"/>
      <c r="F3304" s="1"/>
      <c r="G3304" s="1"/>
      <c r="H3304" s="1"/>
      <c r="I3304" s="1"/>
      <c r="J3304" s="1"/>
      <c r="K3304" s="1"/>
      <c r="L3304" s="1"/>
      <c r="M3304" s="1"/>
      <c r="N3304" s="1"/>
      <c r="O3304" s="1"/>
      <c r="P3304" s="1"/>
      <c r="Q3304" s="1"/>
      <c r="R3304" s="31"/>
      <c r="S3304" s="31"/>
      <c r="T3304" s="31"/>
    </row>
    <row r="3305" spans="2:20">
      <c r="B3305" s="1"/>
      <c r="C3305" s="1"/>
      <c r="D3305" s="1"/>
      <c r="E3305" s="1"/>
      <c r="F3305" s="1"/>
      <c r="G3305" s="1"/>
      <c r="H3305" s="1"/>
      <c r="I3305" s="1"/>
      <c r="J3305" s="1"/>
      <c r="K3305" s="1"/>
      <c r="L3305" s="1"/>
      <c r="M3305" s="1"/>
      <c r="N3305" s="1"/>
      <c r="O3305" s="1"/>
      <c r="P3305" s="1"/>
      <c r="Q3305" s="1"/>
      <c r="R3305" s="31"/>
      <c r="S3305" s="31"/>
      <c r="T3305" s="31"/>
    </row>
    <row r="3306" spans="2:20">
      <c r="B3306" s="1"/>
      <c r="C3306" s="1"/>
      <c r="D3306" s="1"/>
      <c r="E3306" s="1"/>
      <c r="F3306" s="1"/>
      <c r="G3306" s="1"/>
      <c r="H3306" s="1"/>
      <c r="I3306" s="1"/>
      <c r="J3306" s="1"/>
      <c r="K3306" s="1"/>
      <c r="L3306" s="1"/>
      <c r="M3306" s="1"/>
      <c r="N3306" s="1"/>
      <c r="O3306" s="1"/>
      <c r="P3306" s="1"/>
      <c r="Q3306" s="1"/>
      <c r="R3306" s="31"/>
      <c r="S3306" s="31"/>
      <c r="T3306" s="31"/>
    </row>
    <row r="3307" spans="2:20">
      <c r="B3307" s="1"/>
      <c r="C3307" s="1"/>
      <c r="D3307" s="1"/>
      <c r="E3307" s="1"/>
      <c r="F3307" s="1"/>
      <c r="G3307" s="1"/>
      <c r="H3307" s="1"/>
      <c r="I3307" s="1"/>
      <c r="J3307" s="1"/>
      <c r="K3307" s="1"/>
      <c r="L3307" s="1"/>
      <c r="M3307" s="1"/>
      <c r="N3307" s="1"/>
      <c r="O3307" s="1"/>
      <c r="P3307" s="1"/>
      <c r="Q3307" s="1"/>
      <c r="R3307" s="31"/>
      <c r="S3307" s="31"/>
      <c r="T3307" s="31"/>
    </row>
    <row r="3308" spans="2:20">
      <c r="B3308" s="1"/>
      <c r="C3308" s="1"/>
      <c r="D3308" s="1"/>
      <c r="E3308" s="1"/>
      <c r="F3308" s="1"/>
      <c r="G3308" s="1"/>
      <c r="H3308" s="1"/>
      <c r="I3308" s="1"/>
      <c r="J3308" s="1"/>
      <c r="K3308" s="1"/>
      <c r="L3308" s="1"/>
      <c r="M3308" s="1"/>
      <c r="N3308" s="1"/>
      <c r="O3308" s="1"/>
      <c r="P3308" s="1"/>
      <c r="Q3308" s="1"/>
      <c r="R3308" s="31"/>
      <c r="S3308" s="31"/>
      <c r="T3308" s="31"/>
    </row>
    <row r="3309" spans="2:20">
      <c r="B3309" s="1"/>
      <c r="C3309" s="1"/>
      <c r="D3309" s="1"/>
      <c r="E3309" s="1"/>
      <c r="F3309" s="1"/>
      <c r="G3309" s="1"/>
      <c r="H3309" s="1"/>
      <c r="I3309" s="1"/>
      <c r="J3309" s="1"/>
      <c r="K3309" s="1"/>
      <c r="L3309" s="1"/>
      <c r="M3309" s="1"/>
      <c r="N3309" s="1"/>
      <c r="O3309" s="1"/>
      <c r="P3309" s="1"/>
      <c r="Q3309" s="1"/>
      <c r="R3309" s="31"/>
      <c r="S3309" s="31"/>
      <c r="T3309" s="31"/>
    </row>
    <row r="3310" spans="2:20">
      <c r="B3310" s="1"/>
      <c r="C3310" s="1"/>
      <c r="D3310" s="1"/>
      <c r="E3310" s="1"/>
      <c r="F3310" s="1"/>
      <c r="G3310" s="1"/>
      <c r="H3310" s="1"/>
      <c r="I3310" s="1"/>
      <c r="J3310" s="1"/>
      <c r="K3310" s="1"/>
      <c r="L3310" s="1"/>
      <c r="M3310" s="1"/>
      <c r="N3310" s="1"/>
      <c r="O3310" s="1"/>
      <c r="P3310" s="1"/>
      <c r="Q3310" s="1"/>
      <c r="R3310" s="31"/>
      <c r="S3310" s="31"/>
      <c r="T3310" s="31"/>
    </row>
    <row r="3311" spans="2:20">
      <c r="B3311" s="1"/>
      <c r="C3311" s="1"/>
      <c r="D3311" s="1"/>
      <c r="E3311" s="1"/>
      <c r="F3311" s="1"/>
      <c r="G3311" s="1"/>
      <c r="H3311" s="1"/>
      <c r="I3311" s="1"/>
      <c r="J3311" s="1"/>
      <c r="K3311" s="1"/>
      <c r="L3311" s="1"/>
      <c r="M3311" s="1"/>
      <c r="N3311" s="1"/>
      <c r="O3311" s="1"/>
      <c r="P3311" s="1"/>
      <c r="Q3311" s="1"/>
      <c r="R3311" s="31"/>
      <c r="S3311" s="31"/>
      <c r="T3311" s="31"/>
    </row>
    <row r="3312" spans="2:20">
      <c r="B3312" s="1"/>
      <c r="C3312" s="1"/>
      <c r="D3312" s="1"/>
      <c r="E3312" s="1"/>
      <c r="F3312" s="1"/>
      <c r="G3312" s="1"/>
      <c r="H3312" s="1"/>
      <c r="I3312" s="1"/>
      <c r="J3312" s="1"/>
      <c r="K3312" s="1"/>
      <c r="L3312" s="1"/>
      <c r="M3312" s="1"/>
      <c r="N3312" s="1"/>
      <c r="O3312" s="1"/>
      <c r="P3312" s="1"/>
      <c r="Q3312" s="1"/>
      <c r="R3312" s="31"/>
      <c r="S3312" s="31"/>
      <c r="T3312" s="31"/>
    </row>
    <row r="3313" spans="2:20">
      <c r="B3313" s="1"/>
      <c r="C3313" s="1"/>
      <c r="D3313" s="1"/>
      <c r="E3313" s="1"/>
      <c r="F3313" s="1"/>
      <c r="G3313" s="1"/>
      <c r="H3313" s="1"/>
      <c r="I3313" s="1"/>
      <c r="J3313" s="1"/>
      <c r="K3313" s="1"/>
      <c r="L3313" s="1"/>
      <c r="M3313" s="1"/>
      <c r="N3313" s="1"/>
      <c r="O3313" s="1"/>
      <c r="P3313" s="1"/>
      <c r="Q3313" s="1"/>
      <c r="R3313" s="31"/>
      <c r="S3313" s="31"/>
      <c r="T3313" s="31"/>
    </row>
    <row r="3314" spans="2:20">
      <c r="B3314" s="1"/>
      <c r="C3314" s="1"/>
      <c r="D3314" s="1"/>
      <c r="E3314" s="1"/>
      <c r="F3314" s="1"/>
      <c r="G3314" s="1"/>
      <c r="H3314" s="1"/>
      <c r="I3314" s="1"/>
      <c r="J3314" s="1"/>
      <c r="K3314" s="1"/>
      <c r="L3314" s="1"/>
      <c r="M3314" s="1"/>
      <c r="N3314" s="1"/>
      <c r="O3314" s="1"/>
      <c r="P3314" s="1"/>
      <c r="Q3314" s="1"/>
      <c r="R3314" s="31"/>
      <c r="S3314" s="31"/>
      <c r="T3314" s="31"/>
    </row>
    <row r="3315" spans="2:20">
      <c r="B3315" s="1"/>
      <c r="C3315" s="1"/>
      <c r="D3315" s="1"/>
      <c r="E3315" s="1"/>
      <c r="F3315" s="1"/>
      <c r="G3315" s="1"/>
      <c r="H3315" s="1"/>
      <c r="I3315" s="1"/>
      <c r="J3315" s="1"/>
      <c r="K3315" s="1"/>
      <c r="L3315" s="1"/>
      <c r="M3315" s="1"/>
      <c r="N3315" s="1"/>
      <c r="O3315" s="1"/>
      <c r="P3315" s="1"/>
      <c r="Q3315" s="1"/>
      <c r="R3315" s="31"/>
      <c r="S3315" s="31"/>
      <c r="T3315" s="31"/>
    </row>
    <row r="3316" spans="2:20">
      <c r="B3316" s="1"/>
      <c r="C3316" s="1"/>
      <c r="D3316" s="1"/>
      <c r="E3316" s="1"/>
      <c r="F3316" s="1"/>
      <c r="G3316" s="1"/>
      <c r="H3316" s="1"/>
      <c r="I3316" s="1"/>
      <c r="J3316" s="1"/>
      <c r="K3316" s="1"/>
      <c r="L3316" s="1"/>
      <c r="M3316" s="1"/>
      <c r="N3316" s="1"/>
      <c r="O3316" s="1"/>
      <c r="P3316" s="1"/>
      <c r="Q3316" s="1"/>
      <c r="R3316" s="31"/>
      <c r="S3316" s="31"/>
      <c r="T3316" s="31"/>
    </row>
    <row r="3317" spans="2:20">
      <c r="B3317" s="1"/>
      <c r="C3317" s="1"/>
      <c r="D3317" s="1"/>
      <c r="E3317" s="1"/>
      <c r="F3317" s="1"/>
      <c r="G3317" s="1"/>
      <c r="H3317" s="1"/>
      <c r="I3317" s="1"/>
      <c r="J3317" s="1"/>
      <c r="K3317" s="1"/>
      <c r="L3317" s="1"/>
      <c r="M3317" s="1"/>
      <c r="N3317" s="1"/>
      <c r="O3317" s="1"/>
      <c r="P3317" s="1"/>
      <c r="Q3317" s="1"/>
      <c r="R3317" s="31"/>
      <c r="S3317" s="31"/>
      <c r="T3317" s="31"/>
    </row>
    <row r="3318" spans="2:20">
      <c r="B3318" s="1"/>
      <c r="C3318" s="1"/>
      <c r="D3318" s="1"/>
      <c r="E3318" s="1"/>
      <c r="F3318" s="1"/>
      <c r="G3318" s="1"/>
      <c r="H3318" s="1"/>
      <c r="I3318" s="1"/>
      <c r="J3318" s="1"/>
      <c r="K3318" s="1"/>
      <c r="L3318" s="1"/>
      <c r="M3318" s="1"/>
      <c r="N3318" s="1"/>
      <c r="O3318" s="1"/>
      <c r="P3318" s="1"/>
      <c r="Q3318" s="1"/>
      <c r="R3318" s="31"/>
      <c r="S3318" s="31"/>
      <c r="T3318" s="31"/>
    </row>
    <row r="3319" spans="2:20">
      <c r="B3319" s="1"/>
      <c r="C3319" s="1"/>
      <c r="D3319" s="1"/>
      <c r="E3319" s="1"/>
      <c r="F3319" s="1"/>
      <c r="G3319" s="1"/>
      <c r="H3319" s="1"/>
      <c r="I3319" s="1"/>
      <c r="J3319" s="1"/>
      <c r="K3319" s="1"/>
      <c r="L3319" s="1"/>
      <c r="M3319" s="1"/>
      <c r="N3319" s="1"/>
      <c r="O3319" s="1"/>
      <c r="P3319" s="1"/>
      <c r="Q3319" s="1"/>
      <c r="R3319" s="31"/>
      <c r="S3319" s="31"/>
      <c r="T3319" s="31"/>
    </row>
    <row r="3320" spans="2:20">
      <c r="B3320" s="1"/>
      <c r="C3320" s="1"/>
      <c r="D3320" s="1"/>
      <c r="E3320" s="1"/>
      <c r="F3320" s="1"/>
      <c r="G3320" s="1"/>
      <c r="H3320" s="1"/>
      <c r="I3320" s="1"/>
      <c r="J3320" s="1"/>
      <c r="K3320" s="1"/>
      <c r="L3320" s="1"/>
      <c r="M3320" s="1"/>
      <c r="N3320" s="1"/>
      <c r="O3320" s="1"/>
      <c r="P3320" s="1"/>
      <c r="Q3320" s="1"/>
      <c r="R3320" s="31"/>
      <c r="S3320" s="31"/>
      <c r="T3320" s="31"/>
    </row>
    <row r="3321" spans="2:20">
      <c r="B3321" s="1"/>
      <c r="C3321" s="1"/>
      <c r="D3321" s="1"/>
      <c r="E3321" s="1"/>
      <c r="F3321" s="1"/>
      <c r="G3321" s="1"/>
      <c r="H3321" s="1"/>
      <c r="I3321" s="1"/>
      <c r="J3321" s="1"/>
      <c r="K3321" s="1"/>
      <c r="L3321" s="1"/>
      <c r="M3321" s="1"/>
      <c r="N3321" s="1"/>
      <c r="O3321" s="1"/>
      <c r="P3321" s="1"/>
      <c r="Q3321" s="1"/>
      <c r="R3321" s="31"/>
      <c r="S3321" s="31"/>
      <c r="T3321" s="31"/>
    </row>
    <row r="3322" spans="2:20">
      <c r="B3322" s="1"/>
      <c r="C3322" s="1"/>
      <c r="D3322" s="1"/>
      <c r="E3322" s="1"/>
      <c r="F3322" s="1"/>
      <c r="G3322" s="1"/>
      <c r="H3322" s="1"/>
      <c r="I3322" s="1"/>
      <c r="J3322" s="1"/>
      <c r="K3322" s="1"/>
      <c r="L3322" s="1"/>
      <c r="M3322" s="1"/>
      <c r="N3322" s="1"/>
      <c r="O3322" s="1"/>
      <c r="P3322" s="1"/>
      <c r="Q3322" s="1"/>
      <c r="R3322" s="31"/>
      <c r="S3322" s="31"/>
      <c r="T3322" s="31"/>
    </row>
    <row r="3323" spans="2:20">
      <c r="B3323" s="1"/>
      <c r="C3323" s="1"/>
      <c r="D3323" s="1"/>
      <c r="E3323" s="1"/>
      <c r="F3323" s="1"/>
      <c r="G3323" s="1"/>
      <c r="H3323" s="1"/>
      <c r="I3323" s="1"/>
      <c r="J3323" s="1"/>
      <c r="K3323" s="1"/>
      <c r="L3323" s="1"/>
      <c r="M3323" s="1"/>
      <c r="N3323" s="1"/>
      <c r="O3323" s="1"/>
      <c r="P3323" s="1"/>
      <c r="Q3323" s="1"/>
      <c r="R3323" s="31"/>
      <c r="S3323" s="31"/>
      <c r="T3323" s="31"/>
    </row>
    <row r="3324" spans="2:20">
      <c r="B3324" s="1"/>
      <c r="C3324" s="1"/>
      <c r="D3324" s="1"/>
      <c r="E3324" s="1"/>
      <c r="F3324" s="1"/>
      <c r="G3324" s="1"/>
      <c r="H3324" s="1"/>
      <c r="I3324" s="1"/>
      <c r="J3324" s="1"/>
      <c r="K3324" s="1"/>
      <c r="L3324" s="1"/>
      <c r="M3324" s="1"/>
      <c r="N3324" s="1"/>
      <c r="O3324" s="1"/>
      <c r="P3324" s="1"/>
      <c r="Q3324" s="1"/>
      <c r="R3324" s="31"/>
      <c r="S3324" s="31"/>
      <c r="T3324" s="31"/>
    </row>
    <row r="3325" spans="2:20">
      <c r="B3325" s="1"/>
      <c r="C3325" s="1"/>
      <c r="D3325" s="1"/>
      <c r="E3325" s="1"/>
      <c r="F3325" s="1"/>
      <c r="G3325" s="1"/>
      <c r="H3325" s="1"/>
      <c r="I3325" s="1"/>
      <c r="J3325" s="1"/>
      <c r="K3325" s="1"/>
      <c r="L3325" s="1"/>
      <c r="M3325" s="1"/>
      <c r="N3325" s="1"/>
      <c r="O3325" s="1"/>
      <c r="P3325" s="1"/>
      <c r="Q3325" s="1"/>
      <c r="R3325" s="31"/>
      <c r="S3325" s="31"/>
      <c r="T3325" s="31"/>
    </row>
    <row r="3326" spans="2:20">
      <c r="B3326" s="1"/>
      <c r="C3326" s="1"/>
      <c r="D3326" s="1"/>
      <c r="E3326" s="1"/>
      <c r="F3326" s="1"/>
      <c r="G3326" s="1"/>
      <c r="H3326" s="1"/>
      <c r="I3326" s="1"/>
      <c r="J3326" s="1"/>
      <c r="K3326" s="1"/>
      <c r="L3326" s="1"/>
      <c r="M3326" s="1"/>
      <c r="N3326" s="1"/>
      <c r="O3326" s="1"/>
      <c r="P3326" s="1"/>
      <c r="Q3326" s="1"/>
      <c r="R3326" s="31"/>
      <c r="S3326" s="31"/>
      <c r="T3326" s="31"/>
    </row>
    <row r="3327" spans="2:20">
      <c r="B3327" s="1"/>
      <c r="C3327" s="1"/>
      <c r="D3327" s="1"/>
      <c r="E3327" s="1"/>
      <c r="F3327" s="1"/>
      <c r="G3327" s="1"/>
      <c r="H3327" s="1"/>
      <c r="I3327" s="1"/>
      <c r="J3327" s="1"/>
      <c r="K3327" s="1"/>
      <c r="L3327" s="1"/>
      <c r="M3327" s="1"/>
      <c r="N3327" s="1"/>
      <c r="O3327" s="1"/>
      <c r="P3327" s="1"/>
      <c r="Q3327" s="1"/>
      <c r="R3327" s="31"/>
      <c r="S3327" s="31"/>
      <c r="T3327" s="31"/>
    </row>
    <row r="3328" spans="2:20">
      <c r="B3328" s="1"/>
      <c r="C3328" s="1"/>
      <c r="D3328" s="1"/>
      <c r="E3328" s="1"/>
      <c r="F3328" s="1"/>
      <c r="G3328" s="1"/>
      <c r="H3328" s="1"/>
      <c r="I3328" s="1"/>
      <c r="J3328" s="1"/>
      <c r="K3328" s="1"/>
      <c r="L3328" s="1"/>
      <c r="M3328" s="1"/>
      <c r="N3328" s="1"/>
      <c r="O3328" s="1"/>
      <c r="P3328" s="1"/>
      <c r="Q3328" s="1"/>
      <c r="R3328" s="31"/>
      <c r="S3328" s="31"/>
      <c r="T3328" s="31"/>
    </row>
    <row r="3329" spans="2:20">
      <c r="B3329" s="1"/>
      <c r="C3329" s="1"/>
      <c r="D3329" s="1"/>
      <c r="E3329" s="1"/>
      <c r="F3329" s="1"/>
      <c r="G3329" s="1"/>
      <c r="H3329" s="1"/>
      <c r="I3329" s="1"/>
      <c r="J3329" s="1"/>
      <c r="K3329" s="1"/>
      <c r="L3329" s="1"/>
      <c r="M3329" s="1"/>
      <c r="N3329" s="1"/>
      <c r="O3329" s="1"/>
      <c r="P3329" s="1"/>
      <c r="Q3329" s="1"/>
      <c r="R3329" s="31"/>
      <c r="S3329" s="31"/>
      <c r="T3329" s="31"/>
    </row>
    <row r="3330" spans="2:20">
      <c r="B3330" s="1"/>
      <c r="C3330" s="1"/>
      <c r="D3330" s="1"/>
      <c r="E3330" s="1"/>
      <c r="F3330" s="1"/>
      <c r="G3330" s="1"/>
      <c r="H3330" s="1"/>
      <c r="I3330" s="1"/>
      <c r="J3330" s="1"/>
      <c r="K3330" s="1"/>
      <c r="L3330" s="1"/>
      <c r="M3330" s="1"/>
      <c r="N3330" s="1"/>
      <c r="O3330" s="1"/>
      <c r="P3330" s="1"/>
      <c r="Q3330" s="1"/>
      <c r="R3330" s="31"/>
      <c r="S3330" s="31"/>
      <c r="T3330" s="31"/>
    </row>
    <row r="3331" spans="2:20">
      <c r="B3331" s="1"/>
      <c r="C3331" s="1"/>
      <c r="D3331" s="1"/>
      <c r="E3331" s="1"/>
      <c r="F3331" s="1"/>
      <c r="G3331" s="1"/>
      <c r="H3331" s="1"/>
      <c r="I3331" s="1"/>
      <c r="J3331" s="1"/>
      <c r="K3331" s="1"/>
      <c r="L3331" s="1"/>
      <c r="M3331" s="1"/>
      <c r="N3331" s="1"/>
      <c r="O3331" s="1"/>
      <c r="P3331" s="1"/>
      <c r="Q3331" s="1"/>
      <c r="R3331" s="31"/>
      <c r="S3331" s="31"/>
      <c r="T3331" s="31"/>
    </row>
    <row r="3332" spans="2:20">
      <c r="B3332" s="1"/>
      <c r="C3332" s="1"/>
      <c r="D3332" s="1"/>
      <c r="E3332" s="1"/>
      <c r="F3332" s="1"/>
      <c r="G3332" s="1"/>
      <c r="H3332" s="1"/>
      <c r="I3332" s="1"/>
      <c r="J3332" s="1"/>
      <c r="K3332" s="1"/>
      <c r="L3332" s="1"/>
      <c r="M3332" s="1"/>
      <c r="N3332" s="1"/>
      <c r="O3332" s="1"/>
      <c r="P3332" s="1"/>
      <c r="Q3332" s="1"/>
      <c r="R3332" s="31"/>
      <c r="S3332" s="31"/>
      <c r="T3332" s="31"/>
    </row>
    <row r="3333" spans="2:20">
      <c r="B3333" s="1"/>
      <c r="C3333" s="1"/>
      <c r="D3333" s="1"/>
      <c r="E3333" s="1"/>
      <c r="F3333" s="1"/>
      <c r="G3333" s="1"/>
      <c r="H3333" s="1"/>
      <c r="I3333" s="1"/>
      <c r="J3333" s="1"/>
      <c r="K3333" s="1"/>
      <c r="L3333" s="1"/>
      <c r="M3333" s="1"/>
      <c r="N3333" s="1"/>
      <c r="O3333" s="1"/>
      <c r="P3333" s="1"/>
      <c r="Q3333" s="1"/>
      <c r="R3333" s="31"/>
      <c r="S3333" s="31"/>
      <c r="T3333" s="31"/>
    </row>
    <row r="3334" spans="2:20">
      <c r="B3334" s="1"/>
      <c r="C3334" s="1"/>
      <c r="D3334" s="1"/>
      <c r="E3334" s="1"/>
      <c r="F3334" s="1"/>
      <c r="G3334" s="1"/>
      <c r="H3334" s="1"/>
      <c r="I3334" s="1"/>
      <c r="J3334" s="1"/>
      <c r="K3334" s="1"/>
      <c r="L3334" s="1"/>
      <c r="M3334" s="1"/>
      <c r="N3334" s="1"/>
      <c r="O3334" s="1"/>
      <c r="P3334" s="1"/>
      <c r="Q3334" s="1"/>
      <c r="R3334" s="31"/>
      <c r="S3334" s="31"/>
      <c r="T3334" s="31"/>
    </row>
    <row r="3335" spans="2:20">
      <c r="B3335" s="1"/>
      <c r="C3335" s="1"/>
      <c r="D3335" s="1"/>
      <c r="E3335" s="1"/>
      <c r="F3335" s="1"/>
      <c r="G3335" s="1"/>
      <c r="H3335" s="1"/>
      <c r="I3335" s="1"/>
      <c r="J3335" s="1"/>
      <c r="K3335" s="1"/>
      <c r="L3335" s="1"/>
      <c r="M3335" s="1"/>
      <c r="N3335" s="1"/>
      <c r="O3335" s="1"/>
      <c r="P3335" s="1"/>
      <c r="Q3335" s="1"/>
      <c r="R3335" s="31"/>
      <c r="S3335" s="31"/>
      <c r="T3335" s="31"/>
    </row>
    <row r="3336" spans="2:20">
      <c r="B3336" s="1"/>
      <c r="C3336" s="1"/>
      <c r="D3336" s="1"/>
      <c r="E3336" s="1"/>
      <c r="F3336" s="1"/>
      <c r="G3336" s="1"/>
      <c r="H3336" s="1"/>
      <c r="I3336" s="1"/>
      <c r="J3336" s="1"/>
      <c r="K3336" s="1"/>
      <c r="L3336" s="1"/>
      <c r="M3336" s="1"/>
      <c r="N3336" s="1"/>
      <c r="O3336" s="1"/>
      <c r="P3336" s="1"/>
      <c r="Q3336" s="1"/>
      <c r="R3336" s="31"/>
      <c r="S3336" s="31"/>
      <c r="T3336" s="31"/>
    </row>
    <row r="3337" spans="2:20">
      <c r="B3337" s="1"/>
      <c r="C3337" s="1"/>
      <c r="D3337" s="1"/>
      <c r="E3337" s="1"/>
      <c r="F3337" s="1"/>
      <c r="G3337" s="1"/>
      <c r="H3337" s="1"/>
      <c r="I3337" s="1"/>
      <c r="J3337" s="1"/>
      <c r="K3337" s="1"/>
      <c r="L3337" s="1"/>
      <c r="M3337" s="1"/>
      <c r="N3337" s="1"/>
      <c r="O3337" s="1"/>
      <c r="P3337" s="1"/>
      <c r="Q3337" s="1"/>
      <c r="R3337" s="31"/>
      <c r="S3337" s="31"/>
      <c r="T3337" s="31"/>
    </row>
    <row r="3338" spans="2:20">
      <c r="B3338" s="1"/>
      <c r="C3338" s="1"/>
      <c r="D3338" s="1"/>
      <c r="E3338" s="1"/>
      <c r="F3338" s="1"/>
      <c r="G3338" s="1"/>
      <c r="H3338" s="1"/>
      <c r="I3338" s="1"/>
      <c r="J3338" s="1"/>
      <c r="K3338" s="1"/>
      <c r="L3338" s="1"/>
      <c r="M3338" s="1"/>
      <c r="N3338" s="1"/>
      <c r="O3338" s="1"/>
      <c r="P3338" s="1"/>
      <c r="Q3338" s="1"/>
      <c r="R3338" s="31"/>
      <c r="S3338" s="31"/>
      <c r="T3338" s="31"/>
    </row>
    <row r="3339" spans="2:20">
      <c r="B3339" s="1"/>
      <c r="C3339" s="1"/>
      <c r="D3339" s="1"/>
      <c r="E3339" s="1"/>
      <c r="F3339" s="1"/>
      <c r="G3339" s="1"/>
      <c r="H3339" s="1"/>
      <c r="I3339" s="1"/>
      <c r="J3339" s="1"/>
      <c r="K3339" s="1"/>
      <c r="L3339" s="1"/>
      <c r="M3339" s="1"/>
      <c r="N3339" s="1"/>
      <c r="O3339" s="1"/>
      <c r="P3339" s="1"/>
      <c r="Q3339" s="1"/>
      <c r="R3339" s="31"/>
      <c r="S3339" s="31"/>
      <c r="T3339" s="31"/>
    </row>
    <row r="3340" spans="2:20">
      <c r="B3340" s="1"/>
      <c r="C3340" s="1"/>
      <c r="D3340" s="1"/>
      <c r="E3340" s="1"/>
      <c r="F3340" s="1"/>
      <c r="G3340" s="1"/>
      <c r="H3340" s="1"/>
      <c r="I3340" s="1"/>
      <c r="J3340" s="1"/>
      <c r="K3340" s="1"/>
      <c r="L3340" s="1"/>
      <c r="M3340" s="1"/>
      <c r="N3340" s="1"/>
      <c r="O3340" s="1"/>
      <c r="P3340" s="1"/>
      <c r="Q3340" s="1"/>
      <c r="R3340" s="31"/>
      <c r="S3340" s="31"/>
      <c r="T3340" s="31"/>
    </row>
    <row r="3341" spans="2:20">
      <c r="B3341" s="1"/>
      <c r="C3341" s="1"/>
      <c r="D3341" s="1"/>
      <c r="E3341" s="1"/>
      <c r="F3341" s="1"/>
      <c r="G3341" s="1"/>
      <c r="H3341" s="1"/>
      <c r="I3341" s="1"/>
      <c r="J3341" s="1"/>
      <c r="K3341" s="1"/>
      <c r="L3341" s="1"/>
      <c r="M3341" s="1"/>
      <c r="N3341" s="1"/>
      <c r="O3341" s="1"/>
      <c r="P3341" s="1"/>
      <c r="Q3341" s="1"/>
      <c r="R3341" s="31"/>
      <c r="S3341" s="31"/>
      <c r="T3341" s="31"/>
    </row>
    <row r="3342" spans="2:20">
      <c r="B3342" s="1"/>
      <c r="C3342" s="1"/>
      <c r="D3342" s="1"/>
      <c r="E3342" s="1"/>
      <c r="F3342" s="1"/>
      <c r="G3342" s="1"/>
      <c r="H3342" s="1"/>
      <c r="I3342" s="1"/>
      <c r="J3342" s="1"/>
      <c r="K3342" s="1"/>
      <c r="L3342" s="1"/>
      <c r="M3342" s="1"/>
      <c r="N3342" s="1"/>
      <c r="O3342" s="1"/>
      <c r="P3342" s="1"/>
      <c r="Q3342" s="1"/>
      <c r="R3342" s="31"/>
      <c r="S3342" s="31"/>
      <c r="T3342" s="31"/>
    </row>
    <row r="3343" spans="2:20">
      <c r="B3343" s="1"/>
      <c r="C3343" s="1"/>
      <c r="D3343" s="1"/>
      <c r="E3343" s="1"/>
      <c r="F3343" s="1"/>
      <c r="G3343" s="1"/>
      <c r="H3343" s="1"/>
      <c r="I3343" s="1"/>
      <c r="J3343" s="1"/>
      <c r="K3343" s="1"/>
      <c r="L3343" s="1"/>
      <c r="M3343" s="1"/>
      <c r="N3343" s="1"/>
      <c r="O3343" s="1"/>
      <c r="P3343" s="1"/>
      <c r="Q3343" s="1"/>
      <c r="R3343" s="31"/>
      <c r="S3343" s="31"/>
      <c r="T3343" s="31"/>
    </row>
    <row r="3344" spans="2:20">
      <c r="B3344" s="1"/>
      <c r="C3344" s="1"/>
      <c r="D3344" s="1"/>
      <c r="E3344" s="1"/>
      <c r="F3344" s="1"/>
      <c r="G3344" s="1"/>
      <c r="H3344" s="1"/>
      <c r="I3344" s="1"/>
      <c r="J3344" s="1"/>
      <c r="K3344" s="1"/>
      <c r="L3344" s="1"/>
      <c r="M3344" s="1"/>
      <c r="N3344" s="1"/>
      <c r="O3344" s="1"/>
      <c r="P3344" s="1"/>
      <c r="Q3344" s="1"/>
      <c r="R3344" s="31"/>
      <c r="S3344" s="31"/>
      <c r="T3344" s="31"/>
    </row>
    <row r="3345" spans="2:20">
      <c r="B3345" s="1"/>
      <c r="C3345" s="1"/>
      <c r="D3345" s="1"/>
      <c r="E3345" s="1"/>
      <c r="F3345" s="1"/>
      <c r="G3345" s="1"/>
      <c r="H3345" s="1"/>
      <c r="I3345" s="1"/>
      <c r="J3345" s="1"/>
      <c r="K3345" s="1"/>
      <c r="L3345" s="1"/>
      <c r="M3345" s="1"/>
      <c r="N3345" s="1"/>
      <c r="O3345" s="1"/>
      <c r="P3345" s="1"/>
      <c r="Q3345" s="1"/>
      <c r="R3345" s="31"/>
      <c r="S3345" s="31"/>
      <c r="T3345" s="31"/>
    </row>
    <row r="3346" spans="2:20">
      <c r="B3346" s="1"/>
      <c r="C3346" s="1"/>
      <c r="D3346" s="1"/>
      <c r="E3346" s="1"/>
      <c r="F3346" s="1"/>
      <c r="G3346" s="1"/>
      <c r="H3346" s="1"/>
      <c r="I3346" s="1"/>
      <c r="J3346" s="1"/>
      <c r="K3346" s="1"/>
      <c r="L3346" s="1"/>
      <c r="M3346" s="1"/>
      <c r="N3346" s="1"/>
      <c r="O3346" s="1"/>
      <c r="P3346" s="1"/>
      <c r="Q3346" s="1"/>
      <c r="R3346" s="31"/>
      <c r="S3346" s="31"/>
      <c r="T3346" s="31"/>
    </row>
    <row r="3347" spans="2:20">
      <c r="B3347" s="1"/>
      <c r="C3347" s="1"/>
      <c r="D3347" s="1"/>
      <c r="E3347" s="1"/>
      <c r="F3347" s="1"/>
      <c r="G3347" s="1"/>
      <c r="H3347" s="1"/>
      <c r="I3347" s="1"/>
      <c r="J3347" s="1"/>
      <c r="K3347" s="1"/>
      <c r="L3347" s="1"/>
      <c r="M3347" s="1"/>
      <c r="N3347" s="1"/>
      <c r="O3347" s="1"/>
      <c r="P3347" s="1"/>
      <c r="Q3347" s="1"/>
      <c r="R3347" s="31"/>
      <c r="S3347" s="31"/>
      <c r="T3347" s="31"/>
    </row>
    <row r="3348" spans="2:20">
      <c r="B3348" s="1"/>
      <c r="C3348" s="1"/>
      <c r="D3348" s="1"/>
      <c r="E3348" s="1"/>
      <c r="F3348" s="1"/>
      <c r="G3348" s="1"/>
      <c r="H3348" s="1"/>
      <c r="I3348" s="1"/>
      <c r="J3348" s="1"/>
      <c r="K3348" s="1"/>
      <c r="L3348" s="1"/>
      <c r="M3348" s="1"/>
      <c r="N3348" s="1"/>
      <c r="O3348" s="1"/>
      <c r="P3348" s="1"/>
      <c r="Q3348" s="1"/>
      <c r="R3348" s="31"/>
      <c r="S3348" s="31"/>
      <c r="T3348" s="31"/>
    </row>
    <row r="3349" spans="2:20">
      <c r="B3349" s="1"/>
      <c r="C3349" s="1"/>
      <c r="D3349" s="1"/>
      <c r="E3349" s="1"/>
      <c r="F3349" s="1"/>
      <c r="G3349" s="1"/>
      <c r="H3349" s="1"/>
      <c r="I3349" s="1"/>
      <c r="J3349" s="1"/>
      <c r="K3349" s="1"/>
      <c r="L3349" s="1"/>
      <c r="M3349" s="1"/>
      <c r="N3349" s="1"/>
      <c r="O3349" s="1"/>
      <c r="P3349" s="1"/>
      <c r="Q3349" s="1"/>
      <c r="R3349" s="31"/>
      <c r="S3349" s="31"/>
      <c r="T3349" s="31"/>
    </row>
    <row r="3350" spans="2:20">
      <c r="B3350" s="1"/>
      <c r="C3350" s="1"/>
      <c r="D3350" s="1"/>
      <c r="E3350" s="1"/>
      <c r="F3350" s="1"/>
      <c r="G3350" s="1"/>
      <c r="H3350" s="1"/>
      <c r="I3350" s="1"/>
      <c r="J3350" s="1"/>
      <c r="K3350" s="1"/>
      <c r="L3350" s="1"/>
      <c r="M3350" s="1"/>
      <c r="N3350" s="1"/>
      <c r="O3350" s="1"/>
      <c r="P3350" s="1"/>
      <c r="Q3350" s="1"/>
      <c r="R3350" s="31"/>
      <c r="S3350" s="31"/>
      <c r="T3350" s="31"/>
    </row>
    <row r="3351" spans="2:20">
      <c r="B3351" s="1"/>
      <c r="C3351" s="1"/>
      <c r="D3351" s="1"/>
      <c r="E3351" s="1"/>
      <c r="F3351" s="1"/>
      <c r="G3351" s="1"/>
      <c r="H3351" s="1"/>
      <c r="I3351" s="1"/>
      <c r="J3351" s="1"/>
      <c r="K3351" s="1"/>
      <c r="L3351" s="1"/>
      <c r="M3351" s="1"/>
      <c r="N3351" s="1"/>
      <c r="O3351" s="1"/>
      <c r="P3351" s="1"/>
      <c r="Q3351" s="1"/>
      <c r="R3351" s="31"/>
      <c r="S3351" s="31"/>
      <c r="T3351" s="31"/>
    </row>
    <row r="3352" spans="2:20">
      <c r="B3352" s="1"/>
      <c r="C3352" s="1"/>
      <c r="D3352" s="1"/>
      <c r="E3352" s="1"/>
      <c r="F3352" s="1"/>
      <c r="G3352" s="1"/>
      <c r="H3352" s="1"/>
      <c r="I3352" s="1"/>
      <c r="J3352" s="1"/>
      <c r="K3352" s="1"/>
      <c r="L3352" s="1"/>
      <c r="M3352" s="1"/>
      <c r="N3352" s="1"/>
      <c r="O3352" s="1"/>
      <c r="P3352" s="1"/>
      <c r="Q3352" s="1"/>
      <c r="R3352" s="31"/>
      <c r="S3352" s="31"/>
      <c r="T3352" s="31"/>
    </row>
    <row r="3353" spans="2:20">
      <c r="B3353" s="1"/>
      <c r="C3353" s="1"/>
      <c r="D3353" s="1"/>
      <c r="E3353" s="1"/>
      <c r="F3353" s="1"/>
      <c r="G3353" s="1"/>
      <c r="H3353" s="1"/>
      <c r="I3353" s="1"/>
      <c r="J3353" s="1"/>
      <c r="K3353" s="1"/>
      <c r="L3353" s="1"/>
      <c r="M3353" s="1"/>
      <c r="N3353" s="1"/>
      <c r="O3353" s="1"/>
      <c r="P3353" s="1"/>
      <c r="Q3353" s="1"/>
      <c r="R3353" s="31"/>
      <c r="S3353" s="31"/>
      <c r="T3353" s="31"/>
    </row>
    <row r="3354" spans="2:20">
      <c r="B3354" s="1"/>
      <c r="C3354" s="1"/>
      <c r="D3354" s="1"/>
      <c r="E3354" s="1"/>
      <c r="F3354" s="1"/>
      <c r="G3354" s="1"/>
      <c r="H3354" s="1"/>
      <c r="I3354" s="1"/>
      <c r="J3354" s="1"/>
      <c r="K3354" s="1"/>
      <c r="L3354" s="1"/>
      <c r="M3354" s="1"/>
      <c r="N3354" s="1"/>
      <c r="O3354" s="1"/>
      <c r="P3354" s="1"/>
      <c r="Q3354" s="1"/>
      <c r="R3354" s="31"/>
      <c r="S3354" s="31"/>
      <c r="T3354" s="31"/>
    </row>
    <row r="3355" spans="2:20">
      <c r="B3355" s="1"/>
      <c r="C3355" s="1"/>
      <c r="D3355" s="1"/>
      <c r="E3355" s="1"/>
      <c r="F3355" s="1"/>
      <c r="G3355" s="1"/>
      <c r="H3355" s="1"/>
      <c r="I3355" s="1"/>
      <c r="J3355" s="1"/>
      <c r="K3355" s="1"/>
      <c r="L3355" s="1"/>
      <c r="M3355" s="1"/>
      <c r="N3355" s="1"/>
      <c r="O3355" s="1"/>
      <c r="P3355" s="1"/>
      <c r="Q3355" s="1"/>
      <c r="R3355" s="31"/>
      <c r="S3355" s="31"/>
      <c r="T3355" s="31"/>
    </row>
    <row r="3356" spans="2:20">
      <c r="B3356" s="1"/>
      <c r="C3356" s="1"/>
      <c r="D3356" s="1"/>
      <c r="E3356" s="1"/>
      <c r="F3356" s="1"/>
      <c r="G3356" s="1"/>
      <c r="H3356" s="1"/>
      <c r="I3356" s="1"/>
      <c r="J3356" s="1"/>
      <c r="K3356" s="1"/>
      <c r="L3356" s="1"/>
      <c r="M3356" s="1"/>
      <c r="N3356" s="1"/>
      <c r="O3356" s="1"/>
      <c r="P3356" s="1"/>
      <c r="Q3356" s="1"/>
      <c r="R3356" s="31"/>
      <c r="S3356" s="31"/>
      <c r="T3356" s="31"/>
    </row>
    <row r="3357" spans="2:20">
      <c r="B3357" s="1"/>
      <c r="C3357" s="1"/>
      <c r="D3357" s="1"/>
      <c r="E3357" s="1"/>
      <c r="F3357" s="1"/>
      <c r="G3357" s="1"/>
      <c r="H3357" s="1"/>
      <c r="I3357" s="1"/>
      <c r="J3357" s="1"/>
      <c r="K3357" s="1"/>
      <c r="L3357" s="1"/>
      <c r="M3357" s="1"/>
      <c r="N3357" s="1"/>
      <c r="O3357" s="1"/>
      <c r="P3357" s="1"/>
      <c r="Q3357" s="1"/>
      <c r="R3357" s="31"/>
      <c r="S3357" s="31"/>
      <c r="T3357" s="31"/>
    </row>
    <row r="3358" spans="2:20">
      <c r="B3358" s="1"/>
      <c r="C3358" s="1"/>
      <c r="D3358" s="1"/>
      <c r="E3358" s="1"/>
      <c r="F3358" s="1"/>
      <c r="G3358" s="1"/>
      <c r="H3358" s="1"/>
      <c r="I3358" s="1"/>
      <c r="J3358" s="1"/>
      <c r="K3358" s="1"/>
      <c r="L3358" s="1"/>
      <c r="M3358" s="1"/>
      <c r="N3358" s="1"/>
      <c r="O3358" s="1"/>
      <c r="P3358" s="1"/>
      <c r="Q3358" s="1"/>
      <c r="R3358" s="31"/>
      <c r="S3358" s="31"/>
      <c r="T3358" s="31"/>
    </row>
    <row r="3359" spans="2:20">
      <c r="B3359" s="1"/>
      <c r="C3359" s="1"/>
      <c r="D3359" s="1"/>
      <c r="E3359" s="1"/>
      <c r="F3359" s="1"/>
      <c r="G3359" s="1"/>
      <c r="H3359" s="1"/>
      <c r="I3359" s="1"/>
      <c r="J3359" s="1"/>
      <c r="K3359" s="1"/>
      <c r="L3359" s="1"/>
      <c r="M3359" s="1"/>
      <c r="N3359" s="1"/>
      <c r="O3359" s="1"/>
      <c r="P3359" s="1"/>
      <c r="Q3359" s="1"/>
      <c r="R3359" s="31"/>
      <c r="S3359" s="31"/>
      <c r="T3359" s="31"/>
    </row>
    <row r="3360" spans="2:20">
      <c r="B3360" s="1"/>
      <c r="C3360" s="1"/>
      <c r="D3360" s="1"/>
      <c r="E3360" s="1"/>
      <c r="F3360" s="1"/>
      <c r="G3360" s="1"/>
      <c r="H3360" s="1"/>
      <c r="I3360" s="1"/>
      <c r="J3360" s="1"/>
      <c r="K3360" s="1"/>
      <c r="L3360" s="1"/>
      <c r="M3360" s="1"/>
      <c r="N3360" s="1"/>
      <c r="O3360" s="1"/>
      <c r="P3360" s="1"/>
      <c r="Q3360" s="1"/>
      <c r="R3360" s="31"/>
      <c r="S3360" s="31"/>
      <c r="T3360" s="31"/>
    </row>
    <row r="3361" spans="2:20">
      <c r="B3361" s="1"/>
      <c r="C3361" s="1"/>
      <c r="D3361" s="1"/>
      <c r="E3361" s="1"/>
      <c r="F3361" s="1"/>
      <c r="G3361" s="1"/>
      <c r="H3361" s="1"/>
      <c r="I3361" s="1"/>
      <c r="J3361" s="1"/>
      <c r="K3361" s="1"/>
      <c r="L3361" s="1"/>
      <c r="M3361" s="1"/>
      <c r="N3361" s="1"/>
      <c r="O3361" s="1"/>
      <c r="P3361" s="1"/>
      <c r="Q3361" s="1"/>
      <c r="R3361" s="31"/>
      <c r="S3361" s="31"/>
      <c r="T3361" s="31"/>
    </row>
    <row r="3362" spans="2:20">
      <c r="B3362" s="1"/>
      <c r="C3362" s="1"/>
      <c r="D3362" s="1"/>
      <c r="E3362" s="1"/>
      <c r="F3362" s="1"/>
      <c r="G3362" s="1"/>
      <c r="H3362" s="1"/>
      <c r="I3362" s="1"/>
      <c r="J3362" s="1"/>
      <c r="K3362" s="1"/>
      <c r="L3362" s="1"/>
      <c r="M3362" s="1"/>
      <c r="N3362" s="1"/>
      <c r="O3362" s="1"/>
      <c r="P3362" s="1"/>
      <c r="Q3362" s="1"/>
      <c r="R3362" s="31"/>
      <c r="S3362" s="31"/>
      <c r="T3362" s="31"/>
    </row>
    <row r="3363" spans="2:20">
      <c r="B3363" s="1"/>
      <c r="C3363" s="1"/>
      <c r="D3363" s="1"/>
      <c r="E3363" s="1"/>
      <c r="F3363" s="1"/>
      <c r="G3363" s="1"/>
      <c r="H3363" s="1"/>
      <c r="I3363" s="1"/>
      <c r="J3363" s="1"/>
      <c r="K3363" s="1"/>
      <c r="L3363" s="1"/>
      <c r="M3363" s="1"/>
      <c r="N3363" s="1"/>
      <c r="O3363" s="1"/>
      <c r="P3363" s="1"/>
      <c r="Q3363" s="1"/>
      <c r="R3363" s="31"/>
      <c r="S3363" s="31"/>
      <c r="T3363" s="31"/>
    </row>
    <row r="3364" spans="2:20">
      <c r="B3364" s="1"/>
      <c r="C3364" s="1"/>
      <c r="D3364" s="1"/>
      <c r="E3364" s="1"/>
      <c r="F3364" s="1"/>
      <c r="G3364" s="1"/>
      <c r="H3364" s="1"/>
      <c r="I3364" s="1"/>
      <c r="J3364" s="1"/>
      <c r="K3364" s="1"/>
      <c r="L3364" s="1"/>
      <c r="M3364" s="1"/>
      <c r="N3364" s="1"/>
      <c r="O3364" s="1"/>
      <c r="P3364" s="1"/>
      <c r="Q3364" s="1"/>
      <c r="R3364" s="31"/>
      <c r="S3364" s="31"/>
      <c r="T3364" s="31"/>
    </row>
    <row r="3365" spans="2:20">
      <c r="B3365" s="1"/>
      <c r="C3365" s="1"/>
      <c r="D3365" s="1"/>
      <c r="E3365" s="1"/>
      <c r="F3365" s="1"/>
      <c r="G3365" s="1"/>
      <c r="H3365" s="1"/>
      <c r="I3365" s="1"/>
      <c r="J3365" s="1"/>
      <c r="K3365" s="1"/>
      <c r="L3365" s="1"/>
      <c r="M3365" s="1"/>
      <c r="N3365" s="1"/>
      <c r="O3365" s="1"/>
      <c r="P3365" s="1"/>
      <c r="Q3365" s="1"/>
      <c r="R3365" s="31"/>
      <c r="S3365" s="31"/>
      <c r="T3365" s="31"/>
    </row>
    <row r="3366" spans="2:20">
      <c r="B3366" s="1"/>
      <c r="C3366" s="1"/>
      <c r="D3366" s="1"/>
      <c r="E3366" s="1"/>
      <c r="F3366" s="1"/>
      <c r="G3366" s="1"/>
      <c r="H3366" s="1"/>
      <c r="I3366" s="1"/>
      <c r="J3366" s="1"/>
      <c r="K3366" s="1"/>
      <c r="L3366" s="1"/>
      <c r="M3366" s="1"/>
      <c r="N3366" s="1"/>
      <c r="O3366" s="1"/>
      <c r="P3366" s="1"/>
      <c r="Q3366" s="1"/>
      <c r="R3366" s="31"/>
      <c r="S3366" s="31"/>
      <c r="T3366" s="31"/>
    </row>
    <row r="3367" spans="2:20">
      <c r="B3367" s="1"/>
      <c r="C3367" s="1"/>
      <c r="D3367" s="1"/>
      <c r="E3367" s="1"/>
      <c r="F3367" s="1"/>
      <c r="G3367" s="1"/>
      <c r="H3367" s="1"/>
      <c r="I3367" s="1"/>
      <c r="J3367" s="1"/>
      <c r="K3367" s="1"/>
      <c r="L3367" s="1"/>
      <c r="M3367" s="1"/>
      <c r="N3367" s="1"/>
      <c r="O3367" s="1"/>
      <c r="P3367" s="1"/>
      <c r="Q3367" s="1"/>
      <c r="R3367" s="31"/>
      <c r="S3367" s="31"/>
      <c r="T3367" s="31"/>
    </row>
    <row r="3368" spans="2:20">
      <c r="B3368" s="1"/>
      <c r="C3368" s="1"/>
      <c r="D3368" s="1"/>
      <c r="E3368" s="1"/>
      <c r="F3368" s="1"/>
      <c r="G3368" s="1"/>
      <c r="H3368" s="1"/>
      <c r="I3368" s="1"/>
      <c r="J3368" s="1"/>
      <c r="K3368" s="1"/>
      <c r="L3368" s="1"/>
      <c r="M3368" s="1"/>
      <c r="N3368" s="1"/>
      <c r="O3368" s="1"/>
      <c r="P3368" s="1"/>
      <c r="Q3368" s="1"/>
      <c r="R3368" s="31"/>
      <c r="S3368" s="31"/>
      <c r="T3368" s="31"/>
    </row>
    <row r="3369" spans="2:20">
      <c r="B3369" s="1"/>
      <c r="C3369" s="1"/>
      <c r="D3369" s="1"/>
      <c r="E3369" s="1"/>
      <c r="F3369" s="1"/>
      <c r="G3369" s="1"/>
      <c r="H3369" s="1"/>
      <c r="I3369" s="1"/>
      <c r="J3369" s="1"/>
      <c r="K3369" s="1"/>
      <c r="L3369" s="1"/>
      <c r="M3369" s="1"/>
      <c r="N3369" s="1"/>
      <c r="O3369" s="1"/>
      <c r="P3369" s="1"/>
      <c r="Q3369" s="1"/>
      <c r="R3369" s="31"/>
      <c r="S3369" s="31"/>
      <c r="T3369" s="31"/>
    </row>
    <row r="3370" spans="2:20">
      <c r="B3370" s="1"/>
      <c r="C3370" s="1"/>
      <c r="D3370" s="1"/>
      <c r="E3370" s="1"/>
      <c r="F3370" s="1"/>
      <c r="G3370" s="1"/>
      <c r="H3370" s="1"/>
      <c r="I3370" s="1"/>
      <c r="J3370" s="1"/>
      <c r="K3370" s="1"/>
      <c r="L3370" s="1"/>
      <c r="M3370" s="1"/>
      <c r="N3370" s="1"/>
      <c r="O3370" s="1"/>
      <c r="P3370" s="1"/>
      <c r="Q3370" s="1"/>
      <c r="R3370" s="31"/>
      <c r="S3370" s="31"/>
      <c r="T3370" s="31"/>
    </row>
    <row r="3371" spans="2:20">
      <c r="B3371" s="1"/>
      <c r="C3371" s="1"/>
      <c r="D3371" s="1"/>
      <c r="E3371" s="1"/>
      <c r="F3371" s="1"/>
      <c r="G3371" s="1"/>
      <c r="H3371" s="1"/>
      <c r="I3371" s="1"/>
      <c r="J3371" s="1"/>
      <c r="K3371" s="1"/>
      <c r="L3371" s="1"/>
      <c r="M3371" s="1"/>
      <c r="N3371" s="1"/>
      <c r="O3371" s="1"/>
      <c r="P3371" s="1"/>
      <c r="Q3371" s="1"/>
      <c r="R3371" s="31"/>
      <c r="S3371" s="31"/>
      <c r="T3371" s="31"/>
    </row>
    <row r="3372" spans="2:20">
      <c r="B3372" s="1"/>
      <c r="C3372" s="1"/>
      <c r="D3372" s="1"/>
      <c r="E3372" s="1"/>
      <c r="F3372" s="1"/>
      <c r="G3372" s="1"/>
      <c r="H3372" s="1"/>
      <c r="I3372" s="1"/>
      <c r="J3372" s="1"/>
      <c r="K3372" s="1"/>
      <c r="L3372" s="1"/>
      <c r="M3372" s="1"/>
      <c r="N3372" s="1"/>
      <c r="O3372" s="1"/>
      <c r="P3372" s="1"/>
      <c r="Q3372" s="1"/>
      <c r="R3372" s="31"/>
      <c r="S3372" s="31"/>
      <c r="T3372" s="31"/>
    </row>
    <row r="3373" spans="2:20">
      <c r="B3373" s="1"/>
      <c r="C3373" s="1"/>
      <c r="D3373" s="1"/>
      <c r="E3373" s="1"/>
      <c r="F3373" s="1"/>
      <c r="G3373" s="1"/>
      <c r="H3373" s="1"/>
      <c r="I3373" s="1"/>
      <c r="J3373" s="1"/>
      <c r="K3373" s="1"/>
      <c r="L3373" s="1"/>
      <c r="M3373" s="1"/>
      <c r="N3373" s="1"/>
      <c r="O3373" s="1"/>
      <c r="P3373" s="1"/>
      <c r="Q3373" s="1"/>
      <c r="R3373" s="31"/>
      <c r="S3373" s="31"/>
      <c r="T3373" s="31"/>
    </row>
    <row r="3374" spans="2:20">
      <c r="B3374" s="1"/>
      <c r="C3374" s="1"/>
      <c r="D3374" s="1"/>
      <c r="E3374" s="1"/>
      <c r="F3374" s="1"/>
      <c r="G3374" s="1"/>
      <c r="H3374" s="1"/>
      <c r="I3374" s="1"/>
      <c r="J3374" s="1"/>
      <c r="K3374" s="1"/>
      <c r="L3374" s="1"/>
      <c r="M3374" s="1"/>
      <c r="N3374" s="1"/>
      <c r="O3374" s="1"/>
      <c r="P3374" s="1"/>
      <c r="Q3374" s="1"/>
      <c r="R3374" s="31"/>
      <c r="S3374" s="31"/>
      <c r="T3374" s="31"/>
    </row>
    <row r="3375" spans="2:20">
      <c r="B3375" s="1"/>
      <c r="C3375" s="1"/>
      <c r="D3375" s="1"/>
      <c r="E3375" s="1"/>
      <c r="F3375" s="1"/>
      <c r="G3375" s="1"/>
      <c r="H3375" s="1"/>
      <c r="I3375" s="1"/>
      <c r="J3375" s="1"/>
      <c r="K3375" s="1"/>
      <c r="L3375" s="1"/>
      <c r="M3375" s="1"/>
      <c r="N3375" s="1"/>
      <c r="O3375" s="1"/>
      <c r="P3375" s="1"/>
      <c r="Q3375" s="1"/>
      <c r="R3375" s="31"/>
      <c r="S3375" s="31"/>
      <c r="T3375" s="31"/>
    </row>
    <row r="3376" spans="2:20">
      <c r="B3376" s="1"/>
      <c r="C3376" s="1"/>
      <c r="D3376" s="1"/>
      <c r="E3376" s="1"/>
      <c r="F3376" s="1"/>
      <c r="G3376" s="1"/>
      <c r="H3376" s="1"/>
      <c r="I3376" s="1"/>
      <c r="J3376" s="1"/>
      <c r="K3376" s="1"/>
      <c r="L3376" s="1"/>
      <c r="M3376" s="1"/>
      <c r="N3376" s="1"/>
      <c r="O3376" s="1"/>
      <c r="P3376" s="1"/>
      <c r="Q3376" s="1"/>
      <c r="R3376" s="31"/>
      <c r="S3376" s="31"/>
      <c r="T3376" s="31"/>
    </row>
    <row r="3377" spans="2:20">
      <c r="B3377" s="1"/>
      <c r="C3377" s="1"/>
      <c r="D3377" s="1"/>
      <c r="E3377" s="1"/>
      <c r="F3377" s="1"/>
      <c r="G3377" s="1"/>
      <c r="H3377" s="1"/>
      <c r="I3377" s="1"/>
      <c r="J3377" s="1"/>
      <c r="K3377" s="1"/>
      <c r="L3377" s="1"/>
      <c r="M3377" s="1"/>
      <c r="N3377" s="1"/>
      <c r="O3377" s="1"/>
      <c r="P3377" s="1"/>
      <c r="Q3377" s="1"/>
      <c r="R3377" s="31"/>
      <c r="S3377" s="31"/>
      <c r="T3377" s="31"/>
    </row>
    <row r="3378" spans="2:20">
      <c r="B3378" s="1"/>
      <c r="C3378" s="1"/>
      <c r="D3378" s="1"/>
      <c r="E3378" s="1"/>
      <c r="F3378" s="1"/>
      <c r="G3378" s="1"/>
      <c r="H3378" s="1"/>
      <c r="I3378" s="1"/>
      <c r="J3378" s="1"/>
      <c r="K3378" s="1"/>
      <c r="L3378" s="1"/>
      <c r="M3378" s="1"/>
      <c r="N3378" s="1"/>
      <c r="O3378" s="1"/>
      <c r="P3378" s="1"/>
      <c r="Q3378" s="1"/>
      <c r="R3378" s="31"/>
      <c r="S3378" s="31"/>
      <c r="T3378" s="31"/>
    </row>
    <row r="3379" spans="2:20">
      <c r="B3379" s="1"/>
      <c r="C3379" s="1"/>
      <c r="D3379" s="1"/>
      <c r="E3379" s="1"/>
      <c r="F3379" s="1"/>
      <c r="G3379" s="1"/>
      <c r="H3379" s="1"/>
      <c r="I3379" s="1"/>
      <c r="J3379" s="1"/>
      <c r="K3379" s="1"/>
      <c r="L3379" s="1"/>
      <c r="M3379" s="1"/>
      <c r="N3379" s="1"/>
      <c r="O3379" s="1"/>
      <c r="P3379" s="1"/>
      <c r="Q3379" s="1"/>
      <c r="R3379" s="31"/>
      <c r="S3379" s="31"/>
      <c r="T3379" s="31"/>
    </row>
    <row r="3380" spans="2:20">
      <c r="B3380" s="1"/>
      <c r="C3380" s="1"/>
      <c r="D3380" s="1"/>
      <c r="E3380" s="1"/>
      <c r="F3380" s="1"/>
      <c r="G3380" s="1"/>
      <c r="H3380" s="1"/>
      <c r="I3380" s="1"/>
      <c r="J3380" s="1"/>
      <c r="K3380" s="1"/>
      <c r="L3380" s="1"/>
      <c r="M3380" s="1"/>
      <c r="N3380" s="1"/>
      <c r="O3380" s="1"/>
      <c r="P3380" s="1"/>
      <c r="Q3380" s="1"/>
      <c r="R3380" s="31"/>
      <c r="S3380" s="31"/>
      <c r="T3380" s="31"/>
    </row>
    <row r="3381" spans="2:20">
      <c r="B3381" s="1"/>
      <c r="C3381" s="1"/>
      <c r="D3381" s="1"/>
      <c r="E3381" s="1"/>
      <c r="F3381" s="1"/>
      <c r="G3381" s="1"/>
      <c r="H3381" s="1"/>
      <c r="I3381" s="1"/>
      <c r="J3381" s="1"/>
      <c r="K3381" s="1"/>
      <c r="L3381" s="1"/>
      <c r="M3381" s="1"/>
      <c r="N3381" s="1"/>
      <c r="O3381" s="1"/>
      <c r="P3381" s="1"/>
      <c r="Q3381" s="1"/>
      <c r="R3381" s="31"/>
      <c r="S3381" s="31"/>
      <c r="T3381" s="31"/>
    </row>
    <row r="3382" spans="2:20">
      <c r="B3382" s="1"/>
      <c r="C3382" s="1"/>
      <c r="D3382" s="1"/>
      <c r="E3382" s="1"/>
      <c r="F3382" s="1"/>
      <c r="G3382" s="1"/>
      <c r="H3382" s="1"/>
      <c r="I3382" s="1"/>
      <c r="J3382" s="1"/>
      <c r="K3382" s="1"/>
      <c r="L3382" s="1"/>
      <c r="M3382" s="1"/>
      <c r="N3382" s="1"/>
      <c r="O3382" s="1"/>
      <c r="P3382" s="1"/>
      <c r="Q3382" s="1"/>
      <c r="R3382" s="31"/>
      <c r="S3382" s="31"/>
      <c r="T3382" s="31"/>
    </row>
    <row r="3383" spans="2:20">
      <c r="B3383" s="1"/>
      <c r="C3383" s="1"/>
      <c r="D3383" s="1"/>
      <c r="E3383" s="1"/>
      <c r="F3383" s="1"/>
      <c r="G3383" s="1"/>
      <c r="H3383" s="1"/>
      <c r="I3383" s="1"/>
      <c r="J3383" s="1"/>
      <c r="K3383" s="1"/>
      <c r="L3383" s="1"/>
      <c r="M3383" s="1"/>
      <c r="N3383" s="1"/>
      <c r="O3383" s="1"/>
      <c r="P3383" s="1"/>
      <c r="Q3383" s="1"/>
      <c r="R3383" s="31"/>
      <c r="S3383" s="31"/>
      <c r="T3383" s="31"/>
    </row>
    <row r="3384" spans="2:20">
      <c r="B3384" s="1"/>
      <c r="C3384" s="1"/>
      <c r="D3384" s="1"/>
      <c r="E3384" s="1"/>
      <c r="F3384" s="1"/>
      <c r="G3384" s="1"/>
      <c r="H3384" s="1"/>
      <c r="I3384" s="1"/>
      <c r="J3384" s="1"/>
      <c r="K3384" s="1"/>
      <c r="L3384" s="1"/>
      <c r="M3384" s="1"/>
      <c r="N3384" s="1"/>
      <c r="O3384" s="1"/>
      <c r="P3384" s="1"/>
      <c r="Q3384" s="1"/>
      <c r="R3384" s="31"/>
      <c r="S3384" s="31"/>
      <c r="T3384" s="31"/>
    </row>
    <row r="3385" spans="2:20">
      <c r="B3385" s="1"/>
      <c r="C3385" s="1"/>
      <c r="D3385" s="1"/>
      <c r="E3385" s="1"/>
      <c r="F3385" s="1"/>
      <c r="G3385" s="1"/>
      <c r="H3385" s="1"/>
      <c r="I3385" s="1"/>
      <c r="J3385" s="1"/>
      <c r="K3385" s="1"/>
      <c r="L3385" s="1"/>
      <c r="M3385" s="1"/>
      <c r="N3385" s="1"/>
      <c r="O3385" s="1"/>
      <c r="P3385" s="1"/>
      <c r="Q3385" s="1"/>
      <c r="R3385" s="31"/>
      <c r="S3385" s="31"/>
      <c r="T3385" s="31"/>
    </row>
    <row r="3386" spans="2:20">
      <c r="B3386" s="1"/>
      <c r="C3386" s="1"/>
      <c r="D3386" s="1"/>
      <c r="E3386" s="1"/>
      <c r="F3386" s="1"/>
      <c r="G3386" s="1"/>
      <c r="H3386" s="1"/>
      <c r="I3386" s="1"/>
      <c r="J3386" s="1"/>
      <c r="K3386" s="1"/>
      <c r="L3386" s="1"/>
      <c r="M3386" s="1"/>
      <c r="N3386" s="1"/>
      <c r="O3386" s="1"/>
      <c r="P3386" s="1"/>
      <c r="Q3386" s="1"/>
      <c r="R3386" s="31"/>
      <c r="S3386" s="31"/>
      <c r="T3386" s="31"/>
    </row>
    <row r="3387" spans="2:20">
      <c r="B3387" s="1"/>
      <c r="C3387" s="1"/>
      <c r="D3387" s="1"/>
      <c r="E3387" s="1"/>
      <c r="F3387" s="1"/>
      <c r="G3387" s="1"/>
      <c r="H3387" s="1"/>
      <c r="I3387" s="1"/>
      <c r="J3387" s="1"/>
      <c r="K3387" s="1"/>
      <c r="L3387" s="1"/>
      <c r="M3387" s="1"/>
      <c r="N3387" s="1"/>
      <c r="O3387" s="1"/>
      <c r="P3387" s="1"/>
      <c r="Q3387" s="1"/>
      <c r="R3387" s="31"/>
      <c r="S3387" s="31"/>
      <c r="T3387" s="31"/>
    </row>
    <row r="3388" spans="2:20">
      <c r="B3388" s="1"/>
      <c r="C3388" s="1"/>
      <c r="D3388" s="1"/>
      <c r="E3388" s="1"/>
      <c r="F3388" s="1"/>
      <c r="G3388" s="1"/>
      <c r="H3388" s="1"/>
      <c r="I3388" s="1"/>
      <c r="J3388" s="1"/>
      <c r="K3388" s="1"/>
      <c r="L3388" s="1"/>
      <c r="M3388" s="1"/>
      <c r="N3388" s="1"/>
      <c r="O3388" s="1"/>
      <c r="P3388" s="1"/>
      <c r="Q3388" s="1"/>
      <c r="R3388" s="31"/>
      <c r="S3388" s="31"/>
      <c r="T3388" s="31"/>
    </row>
    <row r="3389" spans="2:20">
      <c r="B3389" s="1"/>
      <c r="C3389" s="1"/>
      <c r="D3389" s="1"/>
      <c r="E3389" s="1"/>
      <c r="F3389" s="1"/>
      <c r="G3389" s="1"/>
      <c r="H3389" s="1"/>
      <c r="I3389" s="1"/>
      <c r="J3389" s="1"/>
      <c r="K3389" s="1"/>
      <c r="L3389" s="1"/>
      <c r="M3389" s="1"/>
      <c r="N3389" s="1"/>
      <c r="O3389" s="1"/>
      <c r="P3389" s="1"/>
      <c r="Q3389" s="1"/>
      <c r="R3389" s="31"/>
      <c r="S3389" s="31"/>
      <c r="T3389" s="31"/>
    </row>
    <row r="3390" spans="2:20">
      <c r="B3390" s="1"/>
      <c r="C3390" s="1"/>
      <c r="D3390" s="1"/>
      <c r="E3390" s="1"/>
      <c r="F3390" s="1"/>
      <c r="G3390" s="1"/>
      <c r="H3390" s="1"/>
      <c r="I3390" s="1"/>
      <c r="J3390" s="1"/>
      <c r="K3390" s="1"/>
      <c r="L3390" s="1"/>
      <c r="M3390" s="1"/>
      <c r="N3390" s="1"/>
      <c r="O3390" s="1"/>
      <c r="P3390" s="1"/>
      <c r="Q3390" s="1"/>
      <c r="R3390" s="31"/>
      <c r="S3390" s="31"/>
      <c r="T3390" s="31"/>
    </row>
    <row r="3391" spans="2:20">
      <c r="B3391" s="1"/>
      <c r="C3391" s="1"/>
      <c r="D3391" s="1"/>
      <c r="E3391" s="1"/>
      <c r="F3391" s="1"/>
      <c r="G3391" s="1"/>
      <c r="H3391" s="1"/>
      <c r="I3391" s="1"/>
      <c r="J3391" s="1"/>
      <c r="K3391" s="1"/>
      <c r="L3391" s="1"/>
      <c r="M3391" s="1"/>
      <c r="N3391" s="1"/>
      <c r="O3391" s="1"/>
      <c r="P3391" s="1"/>
      <c r="Q3391" s="1"/>
      <c r="R3391" s="31"/>
      <c r="S3391" s="31"/>
      <c r="T3391" s="31"/>
    </row>
    <row r="3392" spans="2:20">
      <c r="B3392" s="1"/>
      <c r="C3392" s="1"/>
      <c r="D3392" s="1"/>
      <c r="E3392" s="1"/>
      <c r="F3392" s="1"/>
      <c r="G3392" s="1"/>
      <c r="H3392" s="1"/>
      <c r="I3392" s="1"/>
      <c r="J3392" s="1"/>
      <c r="K3392" s="1"/>
      <c r="L3392" s="1"/>
      <c r="M3392" s="1"/>
      <c r="N3392" s="1"/>
      <c r="O3392" s="1"/>
      <c r="P3392" s="1"/>
      <c r="Q3392" s="1"/>
      <c r="R3392" s="31"/>
      <c r="S3392" s="31"/>
      <c r="T3392" s="31"/>
    </row>
    <row r="3393" spans="2:20">
      <c r="B3393" s="1"/>
      <c r="C3393" s="1"/>
      <c r="D3393" s="1"/>
      <c r="E3393" s="1"/>
      <c r="F3393" s="1"/>
      <c r="G3393" s="1"/>
      <c r="H3393" s="1"/>
      <c r="I3393" s="1"/>
      <c r="J3393" s="1"/>
      <c r="K3393" s="1"/>
      <c r="L3393" s="1"/>
      <c r="M3393" s="1"/>
      <c r="N3393" s="1"/>
      <c r="O3393" s="1"/>
      <c r="P3393" s="1"/>
      <c r="Q3393" s="1"/>
      <c r="R3393" s="31"/>
      <c r="S3393" s="31"/>
      <c r="T3393" s="31"/>
    </row>
    <row r="3394" spans="2:20">
      <c r="B3394" s="1"/>
      <c r="C3394" s="1"/>
      <c r="D3394" s="1"/>
      <c r="E3394" s="1"/>
      <c r="F3394" s="1"/>
      <c r="G3394" s="1"/>
      <c r="H3394" s="1"/>
      <c r="I3394" s="1"/>
      <c r="J3394" s="1"/>
      <c r="K3394" s="1"/>
      <c r="L3394" s="1"/>
      <c r="M3394" s="1"/>
      <c r="N3394" s="1"/>
      <c r="O3394" s="1"/>
      <c r="P3394" s="1"/>
      <c r="Q3394" s="1"/>
      <c r="R3394" s="31"/>
      <c r="S3394" s="31"/>
      <c r="T3394" s="31"/>
    </row>
    <row r="3395" spans="2:20">
      <c r="B3395" s="1"/>
      <c r="C3395" s="1"/>
      <c r="D3395" s="1"/>
      <c r="E3395" s="1"/>
      <c r="F3395" s="1"/>
      <c r="G3395" s="1"/>
      <c r="H3395" s="1"/>
      <c r="I3395" s="1"/>
      <c r="J3395" s="1"/>
      <c r="K3395" s="1"/>
      <c r="L3395" s="1"/>
      <c r="M3395" s="1"/>
      <c r="N3395" s="1"/>
      <c r="O3395" s="1"/>
      <c r="P3395" s="1"/>
      <c r="Q3395" s="1"/>
      <c r="R3395" s="31"/>
      <c r="S3395" s="31"/>
      <c r="T3395" s="31"/>
    </row>
    <row r="3396" spans="2:20">
      <c r="B3396" s="1"/>
      <c r="C3396" s="1"/>
      <c r="D3396" s="1"/>
      <c r="E3396" s="1"/>
      <c r="F3396" s="1"/>
      <c r="G3396" s="1"/>
      <c r="H3396" s="1"/>
      <c r="I3396" s="1"/>
      <c r="J3396" s="1"/>
      <c r="K3396" s="1"/>
      <c r="L3396" s="1"/>
      <c r="M3396" s="1"/>
      <c r="N3396" s="1"/>
      <c r="O3396" s="1"/>
      <c r="P3396" s="1"/>
      <c r="Q3396" s="1"/>
      <c r="R3396" s="31"/>
      <c r="S3396" s="31"/>
      <c r="T3396" s="31"/>
    </row>
    <row r="3397" spans="2:20">
      <c r="B3397" s="1"/>
      <c r="C3397" s="1"/>
      <c r="D3397" s="1"/>
      <c r="E3397" s="1"/>
      <c r="F3397" s="1"/>
      <c r="G3397" s="1"/>
      <c r="H3397" s="1"/>
      <c r="I3397" s="1"/>
      <c r="J3397" s="1"/>
      <c r="K3397" s="1"/>
      <c r="L3397" s="1"/>
      <c r="M3397" s="1"/>
      <c r="N3397" s="1"/>
      <c r="O3397" s="1"/>
      <c r="P3397" s="1"/>
      <c r="Q3397" s="1"/>
      <c r="R3397" s="31"/>
      <c r="S3397" s="31"/>
      <c r="T3397" s="31"/>
    </row>
    <row r="3398" spans="2:20">
      <c r="B3398" s="1"/>
      <c r="C3398" s="1"/>
      <c r="D3398" s="1"/>
      <c r="E3398" s="1"/>
      <c r="F3398" s="1"/>
      <c r="G3398" s="1"/>
      <c r="H3398" s="1"/>
      <c r="I3398" s="1"/>
      <c r="J3398" s="1"/>
      <c r="K3398" s="1"/>
      <c r="L3398" s="1"/>
      <c r="M3398" s="1"/>
      <c r="N3398" s="1"/>
      <c r="O3398" s="1"/>
      <c r="P3398" s="1"/>
      <c r="Q3398" s="1"/>
      <c r="R3398" s="31"/>
      <c r="S3398" s="31"/>
      <c r="T3398" s="31"/>
    </row>
    <row r="3399" spans="2:20">
      <c r="B3399" s="1"/>
      <c r="C3399" s="1"/>
      <c r="D3399" s="1"/>
      <c r="E3399" s="1"/>
      <c r="F3399" s="1"/>
      <c r="G3399" s="1"/>
      <c r="H3399" s="1"/>
      <c r="I3399" s="1"/>
      <c r="J3399" s="1"/>
      <c r="K3399" s="1"/>
      <c r="L3399" s="1"/>
      <c r="M3399" s="1"/>
      <c r="N3399" s="1"/>
      <c r="O3399" s="1"/>
      <c r="P3399" s="1"/>
      <c r="Q3399" s="1"/>
      <c r="R3399" s="31"/>
      <c r="S3399" s="31"/>
      <c r="T3399" s="31"/>
    </row>
    <row r="3400" spans="2:20">
      <c r="B3400" s="1"/>
      <c r="C3400" s="1"/>
      <c r="D3400" s="1"/>
      <c r="E3400" s="1"/>
      <c r="F3400" s="1"/>
      <c r="G3400" s="1"/>
      <c r="H3400" s="1"/>
      <c r="I3400" s="1"/>
      <c r="J3400" s="1"/>
      <c r="K3400" s="1"/>
      <c r="L3400" s="1"/>
      <c r="M3400" s="1"/>
      <c r="N3400" s="1"/>
      <c r="O3400" s="1"/>
      <c r="P3400" s="1"/>
      <c r="Q3400" s="1"/>
      <c r="R3400" s="31"/>
      <c r="S3400" s="31"/>
      <c r="T3400" s="31"/>
    </row>
    <row r="3401" spans="2:20">
      <c r="B3401" s="1"/>
      <c r="C3401" s="1"/>
      <c r="D3401" s="1"/>
      <c r="E3401" s="1"/>
      <c r="F3401" s="1"/>
      <c r="G3401" s="1"/>
      <c r="H3401" s="1"/>
      <c r="I3401" s="1"/>
      <c r="J3401" s="1"/>
      <c r="K3401" s="1"/>
      <c r="L3401" s="1"/>
      <c r="M3401" s="1"/>
      <c r="N3401" s="1"/>
      <c r="O3401" s="1"/>
      <c r="P3401" s="1"/>
      <c r="Q3401" s="1"/>
      <c r="R3401" s="31"/>
      <c r="S3401" s="31"/>
      <c r="T3401" s="31"/>
    </row>
    <row r="3402" spans="2:20">
      <c r="B3402" s="1"/>
      <c r="C3402" s="1"/>
      <c r="D3402" s="1"/>
      <c r="E3402" s="1"/>
      <c r="F3402" s="1"/>
      <c r="G3402" s="1"/>
      <c r="H3402" s="1"/>
      <c r="I3402" s="1"/>
      <c r="J3402" s="1"/>
      <c r="K3402" s="1"/>
      <c r="L3402" s="1"/>
      <c r="M3402" s="1"/>
      <c r="N3402" s="1"/>
      <c r="O3402" s="1"/>
      <c r="P3402" s="1"/>
      <c r="Q3402" s="1"/>
      <c r="R3402" s="31"/>
      <c r="S3402" s="31"/>
      <c r="T3402" s="31"/>
    </row>
    <row r="3403" spans="2:20">
      <c r="B3403" s="1"/>
      <c r="C3403" s="1"/>
      <c r="D3403" s="1"/>
      <c r="E3403" s="1"/>
      <c r="F3403" s="1"/>
      <c r="G3403" s="1"/>
      <c r="H3403" s="1"/>
      <c r="I3403" s="1"/>
      <c r="J3403" s="1"/>
      <c r="K3403" s="1"/>
      <c r="L3403" s="1"/>
      <c r="M3403" s="1"/>
      <c r="N3403" s="1"/>
      <c r="O3403" s="1"/>
      <c r="P3403" s="1"/>
      <c r="Q3403" s="1"/>
      <c r="R3403" s="31"/>
      <c r="S3403" s="31"/>
      <c r="T3403" s="31"/>
    </row>
    <row r="3404" spans="2:20">
      <c r="B3404" s="1"/>
      <c r="C3404" s="1"/>
      <c r="D3404" s="1"/>
      <c r="E3404" s="1"/>
      <c r="F3404" s="1"/>
      <c r="G3404" s="1"/>
      <c r="H3404" s="1"/>
      <c r="I3404" s="1"/>
      <c r="J3404" s="1"/>
      <c r="K3404" s="1"/>
      <c r="L3404" s="1"/>
      <c r="M3404" s="1"/>
      <c r="N3404" s="1"/>
      <c r="O3404" s="1"/>
      <c r="P3404" s="1"/>
      <c r="Q3404" s="1"/>
      <c r="R3404" s="31"/>
      <c r="S3404" s="31"/>
      <c r="T3404" s="31"/>
    </row>
    <row r="3405" spans="2:20">
      <c r="B3405" s="1"/>
      <c r="C3405" s="1"/>
      <c r="D3405" s="1"/>
      <c r="E3405" s="1"/>
      <c r="F3405" s="1"/>
      <c r="G3405" s="1"/>
      <c r="H3405" s="1"/>
      <c r="I3405" s="1"/>
      <c r="J3405" s="1"/>
      <c r="K3405" s="1"/>
      <c r="L3405" s="1"/>
      <c r="M3405" s="1"/>
      <c r="N3405" s="1"/>
      <c r="O3405" s="1"/>
      <c r="P3405" s="1"/>
      <c r="Q3405" s="1"/>
      <c r="R3405" s="31"/>
      <c r="S3405" s="31"/>
      <c r="T3405" s="31"/>
    </row>
    <row r="3406" spans="2:20">
      <c r="B3406" s="1"/>
      <c r="C3406" s="1"/>
      <c r="D3406" s="1"/>
      <c r="E3406" s="1"/>
      <c r="F3406" s="1"/>
      <c r="G3406" s="1"/>
      <c r="H3406" s="1"/>
      <c r="I3406" s="1"/>
      <c r="J3406" s="1"/>
      <c r="K3406" s="1"/>
      <c r="L3406" s="1"/>
      <c r="M3406" s="1"/>
      <c r="N3406" s="1"/>
      <c r="O3406" s="1"/>
      <c r="P3406" s="1"/>
      <c r="Q3406" s="1"/>
      <c r="R3406" s="31"/>
      <c r="S3406" s="31"/>
      <c r="T3406" s="31"/>
    </row>
    <row r="3407" spans="2:20">
      <c r="B3407" s="1"/>
      <c r="C3407" s="1"/>
      <c r="D3407" s="1"/>
      <c r="E3407" s="1"/>
      <c r="F3407" s="1"/>
      <c r="G3407" s="1"/>
      <c r="H3407" s="1"/>
      <c r="I3407" s="1"/>
      <c r="J3407" s="1"/>
      <c r="K3407" s="1"/>
      <c r="L3407" s="1"/>
      <c r="M3407" s="1"/>
      <c r="N3407" s="1"/>
      <c r="O3407" s="1"/>
      <c r="P3407" s="1"/>
      <c r="Q3407" s="1"/>
      <c r="R3407" s="31"/>
      <c r="S3407" s="31"/>
      <c r="T3407" s="31"/>
    </row>
    <row r="3408" spans="2:20">
      <c r="B3408" s="1"/>
      <c r="C3408" s="1"/>
      <c r="D3408" s="1"/>
      <c r="E3408" s="1"/>
      <c r="F3408" s="1"/>
      <c r="G3408" s="1"/>
      <c r="H3408" s="1"/>
      <c r="I3408" s="1"/>
      <c r="J3408" s="1"/>
      <c r="K3408" s="1"/>
      <c r="L3408" s="1"/>
      <c r="M3408" s="1"/>
      <c r="N3408" s="1"/>
      <c r="O3408" s="1"/>
      <c r="P3408" s="1"/>
      <c r="Q3408" s="1"/>
      <c r="R3408" s="31"/>
      <c r="S3408" s="31"/>
      <c r="T3408" s="31"/>
    </row>
    <row r="3409" spans="2:20">
      <c r="B3409" s="1"/>
      <c r="C3409" s="1"/>
      <c r="D3409" s="1"/>
      <c r="E3409" s="1"/>
      <c r="F3409" s="1"/>
      <c r="G3409" s="1"/>
      <c r="H3409" s="1"/>
      <c r="I3409" s="1"/>
      <c r="J3409" s="1"/>
      <c r="K3409" s="1"/>
      <c r="L3409" s="1"/>
      <c r="M3409" s="1"/>
      <c r="N3409" s="1"/>
      <c r="O3409" s="1"/>
      <c r="P3409" s="1"/>
      <c r="Q3409" s="1"/>
      <c r="R3409" s="31"/>
      <c r="S3409" s="31"/>
      <c r="T3409" s="31"/>
    </row>
    <row r="3410" spans="2:20">
      <c r="B3410" s="1"/>
      <c r="C3410" s="1"/>
      <c r="D3410" s="1"/>
      <c r="E3410" s="1"/>
      <c r="F3410" s="1"/>
      <c r="G3410" s="1"/>
      <c r="H3410" s="1"/>
      <c r="I3410" s="1"/>
      <c r="J3410" s="1"/>
      <c r="K3410" s="1"/>
      <c r="L3410" s="1"/>
      <c r="M3410" s="1"/>
      <c r="N3410" s="1"/>
      <c r="O3410" s="1"/>
      <c r="P3410" s="1"/>
      <c r="Q3410" s="1"/>
      <c r="R3410" s="31"/>
      <c r="S3410" s="31"/>
      <c r="T3410" s="31"/>
    </row>
    <row r="3411" spans="2:20">
      <c r="B3411" s="1"/>
      <c r="C3411" s="1"/>
      <c r="D3411" s="1"/>
      <c r="E3411" s="1"/>
      <c r="F3411" s="1"/>
      <c r="G3411" s="1"/>
      <c r="H3411" s="1"/>
      <c r="I3411" s="1"/>
      <c r="J3411" s="1"/>
      <c r="K3411" s="1"/>
      <c r="L3411" s="1"/>
      <c r="M3411" s="1"/>
      <c r="N3411" s="1"/>
      <c r="O3411" s="1"/>
      <c r="P3411" s="1"/>
      <c r="Q3411" s="1"/>
      <c r="R3411" s="31"/>
      <c r="S3411" s="31"/>
      <c r="T3411" s="31"/>
    </row>
    <row r="3412" spans="2:20">
      <c r="B3412" s="1"/>
      <c r="C3412" s="1"/>
      <c r="D3412" s="1"/>
      <c r="E3412" s="1"/>
      <c r="F3412" s="1"/>
      <c r="G3412" s="1"/>
      <c r="H3412" s="1"/>
      <c r="I3412" s="1"/>
      <c r="J3412" s="1"/>
      <c r="K3412" s="1"/>
      <c r="L3412" s="1"/>
      <c r="M3412" s="1"/>
      <c r="N3412" s="1"/>
      <c r="O3412" s="1"/>
      <c r="P3412" s="1"/>
      <c r="Q3412" s="1"/>
      <c r="R3412" s="31"/>
      <c r="S3412" s="31"/>
      <c r="T3412" s="31"/>
    </row>
    <row r="3413" spans="2:20">
      <c r="B3413" s="1"/>
      <c r="C3413" s="1"/>
      <c r="D3413" s="1"/>
      <c r="E3413" s="1"/>
      <c r="F3413" s="1"/>
      <c r="G3413" s="1"/>
      <c r="H3413" s="1"/>
      <c r="I3413" s="1"/>
      <c r="J3413" s="1"/>
      <c r="K3413" s="1"/>
      <c r="L3413" s="1"/>
      <c r="M3413" s="1"/>
      <c r="N3413" s="1"/>
      <c r="O3413" s="1"/>
      <c r="P3413" s="1"/>
      <c r="Q3413" s="1"/>
      <c r="R3413" s="31"/>
      <c r="S3413" s="31"/>
      <c r="T3413" s="31"/>
    </row>
    <row r="3414" spans="2:20">
      <c r="B3414" s="1"/>
      <c r="C3414" s="1"/>
      <c r="D3414" s="1"/>
      <c r="E3414" s="1"/>
      <c r="F3414" s="1"/>
      <c r="G3414" s="1"/>
      <c r="H3414" s="1"/>
      <c r="I3414" s="1"/>
      <c r="J3414" s="1"/>
      <c r="K3414" s="1"/>
      <c r="L3414" s="1"/>
      <c r="M3414" s="1"/>
      <c r="N3414" s="1"/>
      <c r="O3414" s="1"/>
      <c r="P3414" s="1"/>
      <c r="Q3414" s="1"/>
      <c r="R3414" s="31"/>
      <c r="S3414" s="31"/>
      <c r="T3414" s="31"/>
    </row>
    <row r="3415" spans="2:20">
      <c r="B3415" s="1"/>
      <c r="C3415" s="1"/>
      <c r="D3415" s="1"/>
      <c r="E3415" s="1"/>
      <c r="F3415" s="1"/>
      <c r="G3415" s="1"/>
      <c r="H3415" s="1"/>
      <c r="I3415" s="1"/>
      <c r="J3415" s="1"/>
      <c r="K3415" s="1"/>
      <c r="L3415" s="1"/>
      <c r="M3415" s="1"/>
      <c r="N3415" s="1"/>
      <c r="O3415" s="1"/>
      <c r="P3415" s="1"/>
      <c r="Q3415" s="1"/>
      <c r="R3415" s="31"/>
      <c r="S3415" s="31"/>
      <c r="T3415" s="31"/>
    </row>
    <row r="3416" spans="2:20">
      <c r="B3416" s="1"/>
      <c r="C3416" s="1"/>
      <c r="D3416" s="1"/>
      <c r="E3416" s="1"/>
      <c r="F3416" s="1"/>
      <c r="G3416" s="1"/>
      <c r="H3416" s="1"/>
      <c r="I3416" s="1"/>
      <c r="J3416" s="1"/>
      <c r="K3416" s="1"/>
      <c r="L3416" s="1"/>
      <c r="M3416" s="1"/>
      <c r="N3416" s="1"/>
      <c r="O3416" s="1"/>
      <c r="P3416" s="1"/>
      <c r="Q3416" s="1"/>
      <c r="R3416" s="31"/>
      <c r="S3416" s="31"/>
      <c r="T3416" s="31"/>
    </row>
    <row r="3417" spans="2:20">
      <c r="B3417" s="1"/>
      <c r="C3417" s="1"/>
      <c r="D3417" s="1"/>
      <c r="E3417" s="1"/>
      <c r="F3417" s="1"/>
      <c r="G3417" s="1"/>
      <c r="H3417" s="1"/>
      <c r="I3417" s="1"/>
      <c r="J3417" s="1"/>
      <c r="K3417" s="1"/>
      <c r="L3417" s="1"/>
      <c r="M3417" s="1"/>
      <c r="N3417" s="1"/>
      <c r="O3417" s="1"/>
      <c r="P3417" s="1"/>
      <c r="Q3417" s="1"/>
      <c r="R3417" s="31"/>
      <c r="S3417" s="31"/>
      <c r="T3417" s="31"/>
    </row>
    <row r="3418" spans="2:20">
      <c r="B3418" s="1"/>
      <c r="C3418" s="1"/>
      <c r="D3418" s="1"/>
      <c r="E3418" s="1"/>
      <c r="F3418" s="1"/>
      <c r="G3418" s="1"/>
      <c r="H3418" s="1"/>
      <c r="I3418" s="1"/>
      <c r="J3418" s="1"/>
      <c r="K3418" s="1"/>
      <c r="L3418" s="1"/>
      <c r="M3418" s="1"/>
      <c r="N3418" s="1"/>
      <c r="O3418" s="1"/>
      <c r="P3418" s="1"/>
      <c r="Q3418" s="1"/>
      <c r="R3418" s="31"/>
      <c r="S3418" s="31"/>
      <c r="T3418" s="31"/>
    </row>
    <row r="3419" spans="2:20">
      <c r="B3419" s="1"/>
      <c r="C3419" s="1"/>
      <c r="D3419" s="1"/>
      <c r="E3419" s="1"/>
      <c r="F3419" s="1"/>
      <c r="G3419" s="1"/>
      <c r="H3419" s="1"/>
      <c r="I3419" s="1"/>
      <c r="J3419" s="1"/>
      <c r="K3419" s="1"/>
      <c r="L3419" s="1"/>
      <c r="M3419" s="1"/>
      <c r="N3419" s="1"/>
      <c r="O3419" s="1"/>
      <c r="P3419" s="1"/>
      <c r="Q3419" s="1"/>
      <c r="R3419" s="31"/>
      <c r="S3419" s="31"/>
      <c r="T3419" s="31"/>
    </row>
    <row r="3420" spans="2:20">
      <c r="B3420" s="1"/>
      <c r="C3420" s="1"/>
      <c r="D3420" s="1"/>
      <c r="E3420" s="1"/>
      <c r="F3420" s="1"/>
      <c r="G3420" s="1"/>
      <c r="H3420" s="1"/>
      <c r="I3420" s="1"/>
      <c r="J3420" s="1"/>
      <c r="K3420" s="1"/>
      <c r="L3420" s="1"/>
      <c r="M3420" s="1"/>
      <c r="N3420" s="1"/>
      <c r="O3420" s="1"/>
      <c r="P3420" s="1"/>
      <c r="Q3420" s="1"/>
      <c r="R3420" s="31"/>
      <c r="S3420" s="31"/>
      <c r="T3420" s="31"/>
    </row>
    <row r="3421" spans="2:20">
      <c r="B3421" s="1"/>
      <c r="C3421" s="1"/>
      <c r="D3421" s="1"/>
      <c r="E3421" s="1"/>
      <c r="F3421" s="1"/>
      <c r="G3421" s="1"/>
      <c r="H3421" s="1"/>
      <c r="I3421" s="1"/>
      <c r="J3421" s="1"/>
      <c r="K3421" s="1"/>
      <c r="L3421" s="1"/>
      <c r="M3421" s="1"/>
      <c r="N3421" s="1"/>
      <c r="O3421" s="1"/>
      <c r="P3421" s="1"/>
      <c r="Q3421" s="1"/>
      <c r="R3421" s="31"/>
      <c r="S3421" s="31"/>
      <c r="T3421" s="31"/>
    </row>
    <row r="3422" spans="2:20">
      <c r="B3422" s="1"/>
      <c r="C3422" s="1"/>
      <c r="D3422" s="1"/>
      <c r="E3422" s="1"/>
      <c r="F3422" s="1"/>
      <c r="G3422" s="1"/>
      <c r="H3422" s="1"/>
      <c r="I3422" s="1"/>
      <c r="J3422" s="1"/>
      <c r="K3422" s="1"/>
      <c r="L3422" s="1"/>
      <c r="M3422" s="1"/>
      <c r="N3422" s="1"/>
      <c r="O3422" s="1"/>
      <c r="P3422" s="1"/>
      <c r="Q3422" s="1"/>
      <c r="R3422" s="31"/>
      <c r="S3422" s="31"/>
      <c r="T3422" s="31"/>
    </row>
    <row r="3423" spans="2:20">
      <c r="B3423" s="1"/>
      <c r="C3423" s="1"/>
      <c r="D3423" s="1"/>
      <c r="E3423" s="1"/>
      <c r="F3423" s="1"/>
      <c r="G3423" s="1"/>
      <c r="H3423" s="1"/>
      <c r="I3423" s="1"/>
      <c r="J3423" s="1"/>
      <c r="K3423" s="1"/>
      <c r="L3423" s="1"/>
      <c r="M3423" s="1"/>
      <c r="N3423" s="1"/>
      <c r="O3423" s="1"/>
      <c r="P3423" s="1"/>
      <c r="Q3423" s="1"/>
      <c r="R3423" s="31"/>
      <c r="S3423" s="31"/>
      <c r="T3423" s="31"/>
    </row>
    <row r="3424" spans="2:20">
      <c r="B3424" s="1"/>
      <c r="C3424" s="1"/>
      <c r="D3424" s="1"/>
      <c r="E3424" s="1"/>
      <c r="F3424" s="1"/>
      <c r="G3424" s="1"/>
      <c r="H3424" s="1"/>
      <c r="I3424" s="1"/>
      <c r="J3424" s="1"/>
      <c r="K3424" s="1"/>
      <c r="L3424" s="1"/>
      <c r="M3424" s="1"/>
      <c r="N3424" s="1"/>
      <c r="O3424" s="1"/>
      <c r="P3424" s="1"/>
      <c r="Q3424" s="1"/>
      <c r="R3424" s="31"/>
      <c r="S3424" s="31"/>
      <c r="T3424" s="31"/>
    </row>
    <row r="3425" spans="2:20">
      <c r="B3425" s="1"/>
      <c r="C3425" s="1"/>
      <c r="D3425" s="1"/>
      <c r="E3425" s="1"/>
      <c r="F3425" s="1"/>
      <c r="G3425" s="1"/>
      <c r="H3425" s="1"/>
      <c r="I3425" s="1"/>
      <c r="J3425" s="1"/>
      <c r="K3425" s="1"/>
      <c r="L3425" s="1"/>
      <c r="M3425" s="1"/>
      <c r="N3425" s="1"/>
      <c r="O3425" s="1"/>
      <c r="P3425" s="1"/>
      <c r="Q3425" s="1"/>
      <c r="R3425" s="31"/>
      <c r="S3425" s="31"/>
      <c r="T3425" s="31"/>
    </row>
    <row r="3426" spans="2:20">
      <c r="B3426" s="1"/>
      <c r="C3426" s="1"/>
      <c r="D3426" s="1"/>
      <c r="E3426" s="1"/>
      <c r="F3426" s="1"/>
      <c r="G3426" s="1"/>
      <c r="H3426" s="1"/>
      <c r="I3426" s="1"/>
      <c r="J3426" s="1"/>
      <c r="K3426" s="1"/>
      <c r="L3426" s="1"/>
      <c r="M3426" s="1"/>
      <c r="N3426" s="1"/>
      <c r="O3426" s="1"/>
      <c r="P3426" s="1"/>
      <c r="Q3426" s="1"/>
      <c r="R3426" s="31"/>
      <c r="S3426" s="31"/>
      <c r="T3426" s="31"/>
    </row>
    <row r="3427" spans="2:20">
      <c r="B3427" s="1"/>
      <c r="C3427" s="1"/>
      <c r="D3427" s="1"/>
      <c r="E3427" s="1"/>
      <c r="F3427" s="1"/>
      <c r="G3427" s="1"/>
      <c r="H3427" s="1"/>
      <c r="I3427" s="1"/>
      <c r="J3427" s="1"/>
      <c r="K3427" s="1"/>
      <c r="L3427" s="1"/>
      <c r="M3427" s="1"/>
      <c r="N3427" s="1"/>
      <c r="O3427" s="1"/>
      <c r="P3427" s="1"/>
      <c r="Q3427" s="1"/>
      <c r="R3427" s="31"/>
      <c r="S3427" s="31"/>
      <c r="T3427" s="31"/>
    </row>
    <row r="3428" spans="2:20">
      <c r="B3428" s="1"/>
      <c r="C3428" s="1"/>
      <c r="D3428" s="1"/>
      <c r="E3428" s="1"/>
      <c r="F3428" s="1"/>
      <c r="G3428" s="1"/>
      <c r="H3428" s="1"/>
      <c r="I3428" s="1"/>
      <c r="J3428" s="1"/>
      <c r="K3428" s="1"/>
      <c r="L3428" s="1"/>
      <c r="M3428" s="1"/>
      <c r="N3428" s="1"/>
      <c r="O3428" s="1"/>
      <c r="P3428" s="1"/>
      <c r="Q3428" s="1"/>
      <c r="R3428" s="31"/>
      <c r="S3428" s="31"/>
      <c r="T3428" s="31"/>
    </row>
    <row r="3429" spans="2:20">
      <c r="B3429" s="1"/>
      <c r="C3429" s="1"/>
      <c r="D3429" s="1"/>
      <c r="E3429" s="1"/>
      <c r="F3429" s="1"/>
      <c r="G3429" s="1"/>
      <c r="H3429" s="1"/>
      <c r="I3429" s="1"/>
      <c r="J3429" s="1"/>
      <c r="K3429" s="1"/>
      <c r="L3429" s="1"/>
      <c r="M3429" s="1"/>
      <c r="N3429" s="1"/>
      <c r="O3429" s="1"/>
      <c r="P3429" s="1"/>
      <c r="Q3429" s="1"/>
      <c r="R3429" s="31"/>
      <c r="S3429" s="31"/>
      <c r="T3429" s="31"/>
    </row>
    <row r="3430" spans="2:20">
      <c r="B3430" s="1"/>
      <c r="C3430" s="1"/>
      <c r="D3430" s="1"/>
      <c r="E3430" s="1"/>
      <c r="F3430" s="1"/>
      <c r="G3430" s="1"/>
      <c r="H3430" s="1"/>
      <c r="I3430" s="1"/>
      <c r="J3430" s="1"/>
      <c r="K3430" s="1"/>
      <c r="L3430" s="1"/>
      <c r="M3430" s="1"/>
      <c r="N3430" s="1"/>
      <c r="O3430" s="1"/>
      <c r="P3430" s="1"/>
      <c r="Q3430" s="1"/>
      <c r="R3430" s="31"/>
      <c r="S3430" s="31"/>
      <c r="T3430" s="31"/>
    </row>
    <row r="3431" spans="2:20">
      <c r="B3431" s="1"/>
      <c r="C3431" s="1"/>
      <c r="D3431" s="1"/>
      <c r="E3431" s="1"/>
      <c r="F3431" s="1"/>
      <c r="G3431" s="1"/>
      <c r="H3431" s="1"/>
      <c r="I3431" s="1"/>
      <c r="J3431" s="1"/>
      <c r="K3431" s="1"/>
      <c r="L3431" s="1"/>
      <c r="M3431" s="1"/>
      <c r="N3431" s="1"/>
      <c r="O3431" s="1"/>
      <c r="P3431" s="1"/>
      <c r="Q3431" s="1"/>
      <c r="R3431" s="31"/>
      <c r="S3431" s="31"/>
      <c r="T3431" s="31"/>
    </row>
    <row r="3432" spans="2:20">
      <c r="B3432" s="1"/>
      <c r="C3432" s="1"/>
      <c r="D3432" s="1"/>
      <c r="E3432" s="1"/>
      <c r="F3432" s="1"/>
      <c r="G3432" s="1"/>
      <c r="H3432" s="1"/>
      <c r="I3432" s="1"/>
      <c r="J3432" s="1"/>
      <c r="K3432" s="1"/>
      <c r="L3432" s="1"/>
      <c r="M3432" s="1"/>
      <c r="N3432" s="1"/>
      <c r="O3432" s="1"/>
      <c r="P3432" s="1"/>
      <c r="Q3432" s="1"/>
      <c r="R3432" s="31"/>
      <c r="S3432" s="31"/>
      <c r="T3432" s="31"/>
    </row>
    <row r="3433" spans="2:20">
      <c r="B3433" s="1"/>
      <c r="C3433" s="1"/>
      <c r="D3433" s="1"/>
      <c r="E3433" s="1"/>
      <c r="F3433" s="1"/>
      <c r="G3433" s="1"/>
      <c r="H3433" s="1"/>
      <c r="I3433" s="1"/>
      <c r="J3433" s="1"/>
      <c r="K3433" s="1"/>
      <c r="L3433" s="1"/>
      <c r="M3433" s="1"/>
      <c r="N3433" s="1"/>
      <c r="O3433" s="1"/>
      <c r="P3433" s="1"/>
      <c r="Q3433" s="1"/>
      <c r="R3433" s="31"/>
      <c r="S3433" s="31"/>
      <c r="T3433" s="31"/>
    </row>
    <row r="3434" spans="2:20">
      <c r="B3434" s="1"/>
      <c r="C3434" s="1"/>
      <c r="D3434" s="1"/>
      <c r="E3434" s="1"/>
      <c r="F3434" s="1"/>
      <c r="G3434" s="1"/>
      <c r="H3434" s="1"/>
      <c r="I3434" s="1"/>
      <c r="J3434" s="1"/>
      <c r="K3434" s="1"/>
      <c r="L3434" s="1"/>
      <c r="M3434" s="1"/>
      <c r="N3434" s="1"/>
      <c r="O3434" s="1"/>
      <c r="P3434" s="1"/>
      <c r="Q3434" s="1"/>
      <c r="R3434" s="31"/>
      <c r="S3434" s="31"/>
      <c r="T3434" s="31"/>
    </row>
    <row r="3435" spans="2:20">
      <c r="B3435" s="1"/>
      <c r="C3435" s="1"/>
      <c r="D3435" s="1"/>
      <c r="E3435" s="1"/>
      <c r="F3435" s="1"/>
      <c r="G3435" s="1"/>
      <c r="H3435" s="1"/>
      <c r="I3435" s="1"/>
      <c r="J3435" s="1"/>
      <c r="K3435" s="1"/>
      <c r="L3435" s="1"/>
      <c r="M3435" s="1"/>
      <c r="N3435" s="1"/>
      <c r="O3435" s="1"/>
      <c r="P3435" s="1"/>
      <c r="Q3435" s="1"/>
      <c r="R3435" s="31"/>
      <c r="S3435" s="31"/>
      <c r="T3435" s="31"/>
    </row>
    <row r="3436" spans="2:20">
      <c r="B3436" s="1"/>
      <c r="C3436" s="1"/>
      <c r="D3436" s="1"/>
      <c r="E3436" s="1"/>
      <c r="F3436" s="1"/>
      <c r="G3436" s="1"/>
      <c r="H3436" s="1"/>
      <c r="I3436" s="1"/>
      <c r="J3436" s="1"/>
      <c r="K3436" s="1"/>
      <c r="L3436" s="1"/>
      <c r="M3436" s="1"/>
      <c r="N3436" s="1"/>
      <c r="O3436" s="1"/>
      <c r="P3436" s="1"/>
      <c r="Q3436" s="1"/>
      <c r="R3436" s="31"/>
      <c r="S3436" s="31"/>
      <c r="T3436" s="31"/>
    </row>
    <row r="3437" spans="2:20">
      <c r="B3437" s="1"/>
      <c r="C3437" s="1"/>
      <c r="D3437" s="1"/>
      <c r="E3437" s="1"/>
      <c r="F3437" s="1"/>
      <c r="G3437" s="1"/>
      <c r="H3437" s="1"/>
      <c r="I3437" s="1"/>
      <c r="J3437" s="1"/>
      <c r="K3437" s="1"/>
      <c r="L3437" s="1"/>
      <c r="M3437" s="1"/>
      <c r="N3437" s="1"/>
      <c r="O3437" s="1"/>
      <c r="P3437" s="1"/>
      <c r="Q3437" s="1"/>
      <c r="R3437" s="31"/>
      <c r="S3437" s="31"/>
      <c r="T3437" s="31"/>
    </row>
    <row r="3438" spans="2:20">
      <c r="B3438" s="1"/>
      <c r="C3438" s="1"/>
      <c r="D3438" s="1"/>
      <c r="E3438" s="1"/>
      <c r="F3438" s="1"/>
      <c r="G3438" s="1"/>
      <c r="H3438" s="1"/>
      <c r="I3438" s="1"/>
      <c r="J3438" s="1"/>
      <c r="K3438" s="1"/>
      <c r="L3438" s="1"/>
      <c r="M3438" s="1"/>
      <c r="N3438" s="1"/>
      <c r="O3438" s="1"/>
      <c r="P3438" s="1"/>
      <c r="Q3438" s="1"/>
      <c r="R3438" s="31"/>
      <c r="S3438" s="31"/>
      <c r="T3438" s="31"/>
    </row>
    <row r="3439" spans="2:20">
      <c r="B3439" s="1"/>
      <c r="C3439" s="1"/>
      <c r="D3439" s="1"/>
      <c r="E3439" s="1"/>
      <c r="F3439" s="1"/>
      <c r="G3439" s="1"/>
      <c r="H3439" s="1"/>
      <c r="I3439" s="1"/>
      <c r="J3439" s="1"/>
      <c r="K3439" s="1"/>
      <c r="L3439" s="1"/>
      <c r="M3439" s="1"/>
      <c r="N3439" s="1"/>
      <c r="O3439" s="1"/>
      <c r="P3439" s="1"/>
      <c r="Q3439" s="1"/>
      <c r="R3439" s="31"/>
      <c r="S3439" s="31"/>
      <c r="T3439" s="31"/>
    </row>
    <row r="3440" spans="2:20">
      <c r="B3440" s="1"/>
      <c r="C3440" s="1"/>
      <c r="D3440" s="1"/>
      <c r="E3440" s="1"/>
      <c r="F3440" s="1"/>
      <c r="G3440" s="1"/>
      <c r="H3440" s="1"/>
      <c r="I3440" s="1"/>
      <c r="J3440" s="1"/>
      <c r="K3440" s="1"/>
      <c r="L3440" s="1"/>
      <c r="M3440" s="1"/>
      <c r="N3440" s="1"/>
      <c r="O3440" s="1"/>
      <c r="P3440" s="1"/>
      <c r="Q3440" s="1"/>
      <c r="R3440" s="31"/>
      <c r="S3440" s="31"/>
      <c r="T3440" s="31"/>
    </row>
    <row r="3441" spans="2:20">
      <c r="B3441" s="1"/>
      <c r="C3441" s="1"/>
      <c r="D3441" s="1"/>
      <c r="E3441" s="1"/>
      <c r="F3441" s="1"/>
      <c r="G3441" s="1"/>
      <c r="H3441" s="1"/>
      <c r="I3441" s="1"/>
      <c r="J3441" s="1"/>
      <c r="K3441" s="1"/>
      <c r="L3441" s="1"/>
      <c r="M3441" s="1"/>
      <c r="N3441" s="1"/>
      <c r="O3441" s="1"/>
      <c r="P3441" s="1"/>
      <c r="Q3441" s="1"/>
      <c r="R3441" s="31"/>
      <c r="S3441" s="31"/>
      <c r="T3441" s="31"/>
    </row>
    <row r="3442" spans="2:20">
      <c r="B3442" s="1"/>
      <c r="C3442" s="1"/>
      <c r="D3442" s="1"/>
      <c r="E3442" s="1"/>
      <c r="F3442" s="1"/>
      <c r="G3442" s="1"/>
      <c r="H3442" s="1"/>
      <c r="I3442" s="1"/>
      <c r="J3442" s="1"/>
      <c r="K3442" s="1"/>
      <c r="L3442" s="1"/>
      <c r="M3442" s="1"/>
      <c r="N3442" s="1"/>
      <c r="O3442" s="1"/>
      <c r="P3442" s="1"/>
      <c r="Q3442" s="1"/>
      <c r="R3442" s="31"/>
      <c r="S3442" s="31"/>
      <c r="T3442" s="31"/>
    </row>
    <row r="3443" spans="2:20">
      <c r="B3443" s="1"/>
      <c r="C3443" s="1"/>
      <c r="D3443" s="1"/>
      <c r="E3443" s="1"/>
      <c r="F3443" s="1"/>
      <c r="G3443" s="1"/>
      <c r="H3443" s="1"/>
      <c r="I3443" s="1"/>
      <c r="J3443" s="1"/>
      <c r="K3443" s="1"/>
      <c r="L3443" s="1"/>
      <c r="M3443" s="1"/>
      <c r="N3443" s="1"/>
      <c r="O3443" s="1"/>
      <c r="P3443" s="1"/>
      <c r="Q3443" s="1"/>
      <c r="R3443" s="31"/>
      <c r="S3443" s="31"/>
      <c r="T3443" s="31"/>
    </row>
    <row r="3444" spans="2:20">
      <c r="B3444" s="1"/>
      <c r="C3444" s="1"/>
      <c r="D3444" s="1"/>
      <c r="E3444" s="1"/>
      <c r="F3444" s="1"/>
      <c r="G3444" s="1"/>
      <c r="H3444" s="1"/>
      <c r="I3444" s="1"/>
      <c r="J3444" s="1"/>
      <c r="K3444" s="1"/>
      <c r="L3444" s="1"/>
      <c r="M3444" s="1"/>
      <c r="N3444" s="1"/>
      <c r="O3444" s="1"/>
      <c r="P3444" s="1"/>
      <c r="Q3444" s="1"/>
      <c r="R3444" s="31"/>
      <c r="S3444" s="31"/>
      <c r="T3444" s="31"/>
    </row>
    <row r="3445" spans="2:20">
      <c r="B3445" s="1"/>
      <c r="C3445" s="1"/>
      <c r="D3445" s="1"/>
      <c r="E3445" s="1"/>
      <c r="F3445" s="1"/>
      <c r="G3445" s="1"/>
      <c r="H3445" s="1"/>
      <c r="I3445" s="1"/>
      <c r="J3445" s="1"/>
      <c r="K3445" s="1"/>
      <c r="L3445" s="1"/>
      <c r="M3445" s="1"/>
      <c r="N3445" s="1"/>
      <c r="O3445" s="1"/>
      <c r="P3445" s="1"/>
      <c r="Q3445" s="1"/>
      <c r="R3445" s="31"/>
      <c r="S3445" s="31"/>
      <c r="T3445" s="31"/>
    </row>
    <row r="3446" spans="2:20">
      <c r="B3446" s="1"/>
      <c r="C3446" s="1"/>
      <c r="D3446" s="1"/>
      <c r="E3446" s="1"/>
      <c r="F3446" s="1"/>
      <c r="G3446" s="1"/>
      <c r="H3446" s="1"/>
      <c r="I3446" s="1"/>
      <c r="J3446" s="1"/>
      <c r="K3446" s="1"/>
      <c r="L3446" s="1"/>
      <c r="M3446" s="1"/>
      <c r="N3446" s="1"/>
      <c r="O3446" s="1"/>
      <c r="P3446" s="1"/>
      <c r="Q3446" s="1"/>
      <c r="R3446" s="31"/>
      <c r="S3446" s="31"/>
      <c r="T3446" s="31"/>
    </row>
    <row r="3447" spans="2:20">
      <c r="B3447" s="1"/>
      <c r="C3447" s="1"/>
      <c r="D3447" s="1"/>
      <c r="E3447" s="1"/>
      <c r="F3447" s="1"/>
      <c r="G3447" s="1"/>
      <c r="H3447" s="1"/>
      <c r="I3447" s="1"/>
      <c r="J3447" s="1"/>
      <c r="K3447" s="1"/>
      <c r="L3447" s="1"/>
      <c r="M3447" s="1"/>
      <c r="N3447" s="1"/>
      <c r="O3447" s="1"/>
      <c r="P3447" s="1"/>
      <c r="Q3447" s="1"/>
      <c r="R3447" s="31"/>
      <c r="S3447" s="31"/>
      <c r="T3447" s="31"/>
    </row>
    <row r="3448" spans="2:20">
      <c r="B3448" s="1"/>
      <c r="C3448" s="1"/>
      <c r="D3448" s="1"/>
      <c r="E3448" s="1"/>
      <c r="F3448" s="1"/>
      <c r="G3448" s="1"/>
      <c r="H3448" s="1"/>
      <c r="I3448" s="1"/>
      <c r="J3448" s="1"/>
      <c r="K3448" s="1"/>
      <c r="L3448" s="1"/>
      <c r="M3448" s="1"/>
      <c r="N3448" s="1"/>
      <c r="O3448" s="1"/>
      <c r="P3448" s="1"/>
      <c r="Q3448" s="1"/>
      <c r="R3448" s="31"/>
      <c r="S3448" s="31"/>
      <c r="T3448" s="31"/>
    </row>
    <row r="3449" spans="2:20">
      <c r="B3449" s="1"/>
      <c r="C3449" s="1"/>
      <c r="D3449" s="1"/>
      <c r="E3449" s="1"/>
      <c r="F3449" s="1"/>
      <c r="G3449" s="1"/>
      <c r="H3449" s="1"/>
      <c r="I3449" s="1"/>
      <c r="J3449" s="1"/>
      <c r="K3449" s="1"/>
      <c r="L3449" s="1"/>
      <c r="M3449" s="1"/>
      <c r="N3449" s="1"/>
      <c r="O3449" s="1"/>
      <c r="P3449" s="1"/>
      <c r="Q3449" s="1"/>
      <c r="R3449" s="31"/>
      <c r="S3449" s="31"/>
      <c r="T3449" s="31"/>
    </row>
    <row r="3450" spans="2:20">
      <c r="B3450" s="1"/>
      <c r="C3450" s="1"/>
      <c r="D3450" s="1"/>
      <c r="E3450" s="1"/>
      <c r="F3450" s="1"/>
      <c r="G3450" s="1"/>
      <c r="H3450" s="1"/>
      <c r="I3450" s="1"/>
      <c r="J3450" s="1"/>
      <c r="K3450" s="1"/>
      <c r="L3450" s="1"/>
      <c r="M3450" s="1"/>
      <c r="N3450" s="1"/>
      <c r="O3450" s="1"/>
      <c r="P3450" s="1"/>
      <c r="Q3450" s="1"/>
      <c r="R3450" s="31"/>
      <c r="S3450" s="31"/>
      <c r="T3450" s="31"/>
    </row>
    <row r="3451" spans="2:20">
      <c r="B3451" s="1"/>
      <c r="C3451" s="1"/>
      <c r="D3451" s="1"/>
      <c r="E3451" s="1"/>
      <c r="F3451" s="1"/>
      <c r="G3451" s="1"/>
      <c r="H3451" s="1"/>
      <c r="I3451" s="1"/>
      <c r="J3451" s="1"/>
      <c r="K3451" s="1"/>
      <c r="L3451" s="1"/>
      <c r="M3451" s="1"/>
      <c r="N3451" s="1"/>
      <c r="O3451" s="1"/>
      <c r="P3451" s="1"/>
      <c r="Q3451" s="1"/>
      <c r="R3451" s="31"/>
      <c r="S3451" s="31"/>
      <c r="T3451" s="31"/>
    </row>
    <row r="3452" spans="2:20">
      <c r="B3452" s="1"/>
      <c r="C3452" s="1"/>
      <c r="D3452" s="1"/>
      <c r="E3452" s="1"/>
      <c r="F3452" s="1"/>
      <c r="G3452" s="1"/>
      <c r="H3452" s="1"/>
      <c r="I3452" s="1"/>
      <c r="J3452" s="1"/>
      <c r="K3452" s="1"/>
      <c r="L3452" s="1"/>
      <c r="M3452" s="1"/>
      <c r="N3452" s="1"/>
      <c r="O3452" s="1"/>
      <c r="P3452" s="1"/>
      <c r="Q3452" s="1"/>
      <c r="R3452" s="31"/>
      <c r="S3452" s="31"/>
      <c r="T3452" s="31"/>
    </row>
    <row r="3453" spans="2:20">
      <c r="B3453" s="1"/>
      <c r="C3453" s="1"/>
      <c r="D3453" s="1"/>
      <c r="E3453" s="1"/>
      <c r="F3453" s="1"/>
      <c r="G3453" s="1"/>
      <c r="H3453" s="1"/>
      <c r="I3453" s="1"/>
      <c r="J3453" s="1"/>
      <c r="K3453" s="1"/>
      <c r="L3453" s="1"/>
      <c r="M3453" s="1"/>
      <c r="N3453" s="1"/>
      <c r="O3453" s="1"/>
      <c r="P3453" s="1"/>
      <c r="Q3453" s="1"/>
      <c r="R3453" s="31"/>
      <c r="S3453" s="31"/>
      <c r="T3453" s="31"/>
    </row>
    <row r="3454" spans="2:20">
      <c r="B3454" s="1"/>
      <c r="C3454" s="1"/>
      <c r="D3454" s="1"/>
      <c r="E3454" s="1"/>
      <c r="F3454" s="1"/>
      <c r="G3454" s="1"/>
      <c r="H3454" s="1"/>
      <c r="I3454" s="1"/>
      <c r="J3454" s="1"/>
      <c r="K3454" s="1"/>
      <c r="L3454" s="1"/>
      <c r="M3454" s="1"/>
      <c r="N3454" s="1"/>
      <c r="O3454" s="1"/>
      <c r="P3454" s="1"/>
      <c r="Q3454" s="1"/>
      <c r="R3454" s="31"/>
      <c r="S3454" s="31"/>
      <c r="T3454" s="31"/>
    </row>
    <row r="3455" spans="2:20">
      <c r="B3455" s="1"/>
      <c r="C3455" s="1"/>
      <c r="D3455" s="1"/>
      <c r="E3455" s="1"/>
      <c r="F3455" s="1"/>
      <c r="G3455" s="1"/>
      <c r="H3455" s="1"/>
      <c r="I3455" s="1"/>
      <c r="J3455" s="1"/>
      <c r="K3455" s="1"/>
      <c r="L3455" s="1"/>
      <c r="M3455" s="1"/>
      <c r="N3455" s="1"/>
      <c r="O3455" s="1"/>
      <c r="P3455" s="1"/>
      <c r="Q3455" s="1"/>
      <c r="R3455" s="31"/>
      <c r="S3455" s="31"/>
      <c r="T3455" s="31"/>
    </row>
    <row r="3456" spans="2:20">
      <c r="B3456" s="1"/>
      <c r="C3456" s="1"/>
      <c r="D3456" s="1"/>
      <c r="E3456" s="1"/>
      <c r="F3456" s="1"/>
      <c r="G3456" s="1"/>
      <c r="H3456" s="1"/>
      <c r="I3456" s="1"/>
      <c r="J3456" s="1"/>
      <c r="K3456" s="1"/>
      <c r="L3456" s="1"/>
      <c r="M3456" s="1"/>
      <c r="N3456" s="1"/>
      <c r="O3456" s="1"/>
      <c r="P3456" s="1"/>
      <c r="Q3456" s="1"/>
      <c r="R3456" s="31"/>
      <c r="S3456" s="31"/>
      <c r="T3456" s="31"/>
    </row>
    <row r="3457" spans="2:20">
      <c r="B3457" s="1"/>
      <c r="C3457" s="1"/>
      <c r="D3457" s="1"/>
      <c r="E3457" s="1"/>
      <c r="F3457" s="1"/>
      <c r="G3457" s="1"/>
      <c r="H3457" s="1"/>
      <c r="I3457" s="1"/>
      <c r="J3457" s="1"/>
      <c r="K3457" s="1"/>
      <c r="L3457" s="1"/>
      <c r="M3457" s="1"/>
      <c r="N3457" s="1"/>
      <c r="O3457" s="1"/>
      <c r="P3457" s="1"/>
      <c r="Q3457" s="1"/>
      <c r="R3457" s="31"/>
      <c r="S3457" s="31"/>
      <c r="T3457" s="31"/>
    </row>
    <row r="3458" spans="2:20">
      <c r="B3458" s="1"/>
      <c r="C3458" s="1"/>
      <c r="D3458" s="1"/>
      <c r="E3458" s="1"/>
      <c r="F3458" s="1"/>
      <c r="G3458" s="1"/>
      <c r="H3458" s="1"/>
      <c r="I3458" s="1"/>
      <c r="J3458" s="1"/>
      <c r="K3458" s="1"/>
      <c r="L3458" s="1"/>
      <c r="M3458" s="1"/>
      <c r="N3458" s="1"/>
      <c r="O3458" s="1"/>
      <c r="P3458" s="1"/>
      <c r="Q3458" s="1"/>
      <c r="R3458" s="31"/>
      <c r="S3458" s="31"/>
      <c r="T3458" s="31"/>
    </row>
    <row r="3459" spans="2:20">
      <c r="B3459" s="1"/>
      <c r="C3459" s="1"/>
      <c r="D3459" s="1"/>
      <c r="E3459" s="1"/>
      <c r="F3459" s="1"/>
      <c r="G3459" s="1"/>
      <c r="H3459" s="1"/>
      <c r="I3459" s="1"/>
      <c r="J3459" s="1"/>
      <c r="K3459" s="1"/>
      <c r="L3459" s="1"/>
      <c r="M3459" s="1"/>
      <c r="N3459" s="1"/>
      <c r="O3459" s="1"/>
      <c r="P3459" s="1"/>
      <c r="Q3459" s="1"/>
      <c r="R3459" s="31"/>
      <c r="S3459" s="31"/>
      <c r="T3459" s="31"/>
    </row>
    <row r="3460" spans="2:20">
      <c r="B3460" s="1"/>
      <c r="C3460" s="1"/>
      <c r="D3460" s="1"/>
      <c r="E3460" s="1"/>
      <c r="F3460" s="1"/>
      <c r="G3460" s="1"/>
      <c r="H3460" s="1"/>
      <c r="I3460" s="1"/>
      <c r="J3460" s="1"/>
      <c r="K3460" s="1"/>
      <c r="L3460" s="1"/>
      <c r="M3460" s="1"/>
      <c r="N3460" s="1"/>
      <c r="O3460" s="1"/>
      <c r="P3460" s="1"/>
      <c r="Q3460" s="1"/>
      <c r="R3460" s="31"/>
      <c r="S3460" s="31"/>
      <c r="T3460" s="31"/>
    </row>
    <row r="3461" spans="2:20">
      <c r="B3461" s="1"/>
      <c r="C3461" s="1"/>
      <c r="D3461" s="1"/>
      <c r="E3461" s="1"/>
      <c r="F3461" s="1"/>
      <c r="G3461" s="1"/>
      <c r="H3461" s="1"/>
      <c r="I3461" s="1"/>
      <c r="J3461" s="1"/>
      <c r="K3461" s="1"/>
      <c r="L3461" s="1"/>
      <c r="M3461" s="1"/>
      <c r="N3461" s="1"/>
      <c r="O3461" s="1"/>
      <c r="P3461" s="1"/>
      <c r="Q3461" s="1"/>
      <c r="R3461" s="31"/>
      <c r="S3461" s="31"/>
      <c r="T3461" s="31"/>
    </row>
    <row r="3462" spans="2:20">
      <c r="B3462" s="1"/>
      <c r="C3462" s="1"/>
      <c r="D3462" s="1"/>
      <c r="E3462" s="1"/>
      <c r="F3462" s="1"/>
      <c r="G3462" s="1"/>
      <c r="H3462" s="1"/>
      <c r="I3462" s="1"/>
      <c r="J3462" s="1"/>
      <c r="K3462" s="1"/>
      <c r="L3462" s="1"/>
      <c r="M3462" s="1"/>
      <c r="N3462" s="1"/>
      <c r="O3462" s="1"/>
      <c r="P3462" s="1"/>
      <c r="Q3462" s="1"/>
      <c r="R3462" s="31"/>
      <c r="S3462" s="31"/>
      <c r="T3462" s="31"/>
    </row>
    <row r="3463" spans="2:20">
      <c r="B3463" s="1"/>
      <c r="C3463" s="1"/>
      <c r="D3463" s="1"/>
      <c r="E3463" s="1"/>
      <c r="F3463" s="1"/>
      <c r="G3463" s="1"/>
      <c r="H3463" s="1"/>
      <c r="I3463" s="1"/>
      <c r="J3463" s="1"/>
      <c r="K3463" s="1"/>
      <c r="L3463" s="1"/>
      <c r="M3463" s="1"/>
      <c r="N3463" s="1"/>
      <c r="O3463" s="1"/>
      <c r="P3463" s="1"/>
      <c r="Q3463" s="1"/>
      <c r="R3463" s="31"/>
      <c r="S3463" s="31"/>
      <c r="T3463" s="31"/>
    </row>
    <row r="3464" spans="2:20">
      <c r="B3464" s="1"/>
      <c r="C3464" s="1"/>
      <c r="D3464" s="1"/>
      <c r="E3464" s="1"/>
      <c r="F3464" s="1"/>
      <c r="G3464" s="1"/>
      <c r="H3464" s="1"/>
      <c r="I3464" s="1"/>
      <c r="J3464" s="1"/>
      <c r="K3464" s="1"/>
      <c r="L3464" s="1"/>
      <c r="M3464" s="1"/>
      <c r="N3464" s="1"/>
      <c r="O3464" s="1"/>
      <c r="P3464" s="1"/>
      <c r="Q3464" s="1"/>
      <c r="R3464" s="31"/>
      <c r="S3464" s="31"/>
      <c r="T3464" s="31"/>
    </row>
    <row r="3465" spans="2:20">
      <c r="B3465" s="1"/>
      <c r="C3465" s="1"/>
      <c r="D3465" s="1"/>
      <c r="E3465" s="1"/>
      <c r="F3465" s="1"/>
      <c r="G3465" s="1"/>
      <c r="H3465" s="1"/>
      <c r="I3465" s="1"/>
      <c r="J3465" s="1"/>
      <c r="K3465" s="1"/>
      <c r="L3465" s="1"/>
      <c r="M3465" s="1"/>
      <c r="N3465" s="1"/>
      <c r="O3465" s="1"/>
      <c r="P3465" s="1"/>
      <c r="Q3465" s="1"/>
      <c r="R3465" s="31"/>
      <c r="S3465" s="31"/>
      <c r="T3465" s="31"/>
    </row>
    <row r="3466" spans="2:20">
      <c r="B3466" s="1"/>
      <c r="C3466" s="1"/>
      <c r="D3466" s="1"/>
      <c r="E3466" s="1"/>
      <c r="F3466" s="1"/>
      <c r="G3466" s="1"/>
      <c r="H3466" s="1"/>
      <c r="I3466" s="1"/>
      <c r="J3466" s="1"/>
      <c r="K3466" s="1"/>
      <c r="L3466" s="1"/>
      <c r="M3466" s="1"/>
      <c r="N3466" s="1"/>
      <c r="O3466" s="1"/>
      <c r="P3466" s="1"/>
      <c r="Q3466" s="1"/>
      <c r="R3466" s="31"/>
      <c r="S3466" s="31"/>
      <c r="T3466" s="31"/>
    </row>
    <row r="3467" spans="2:20">
      <c r="B3467" s="1"/>
      <c r="C3467" s="1"/>
      <c r="D3467" s="1"/>
      <c r="E3467" s="1"/>
      <c r="F3467" s="1"/>
      <c r="G3467" s="1"/>
      <c r="H3467" s="1"/>
      <c r="I3467" s="1"/>
      <c r="J3467" s="1"/>
      <c r="K3467" s="1"/>
      <c r="L3467" s="1"/>
      <c r="M3467" s="1"/>
      <c r="N3467" s="1"/>
      <c r="O3467" s="1"/>
      <c r="P3467" s="1"/>
      <c r="Q3467" s="1"/>
      <c r="R3467" s="31"/>
      <c r="S3467" s="31"/>
      <c r="T3467" s="31"/>
    </row>
    <row r="3468" spans="2:20">
      <c r="B3468" s="1"/>
      <c r="C3468" s="1"/>
      <c r="D3468" s="1"/>
      <c r="E3468" s="1"/>
      <c r="F3468" s="1"/>
      <c r="G3468" s="1"/>
      <c r="H3468" s="1"/>
      <c r="I3468" s="1"/>
      <c r="J3468" s="1"/>
      <c r="K3468" s="1"/>
      <c r="L3468" s="1"/>
      <c r="M3468" s="1"/>
      <c r="N3468" s="1"/>
      <c r="O3468" s="1"/>
      <c r="P3468" s="1"/>
      <c r="Q3468" s="1"/>
      <c r="R3468" s="31"/>
      <c r="S3468" s="31"/>
      <c r="T3468" s="31"/>
    </row>
    <row r="3469" spans="2:20">
      <c r="B3469" s="1"/>
      <c r="C3469" s="1"/>
      <c r="D3469" s="1"/>
      <c r="E3469" s="1"/>
      <c r="F3469" s="1"/>
      <c r="G3469" s="1"/>
      <c r="H3469" s="1"/>
      <c r="I3469" s="1"/>
      <c r="J3469" s="1"/>
      <c r="K3469" s="1"/>
      <c r="L3469" s="1"/>
      <c r="M3469" s="1"/>
      <c r="N3469" s="1"/>
      <c r="O3469" s="1"/>
      <c r="P3469" s="1"/>
      <c r="Q3469" s="1"/>
      <c r="R3469" s="31"/>
      <c r="S3469" s="31"/>
      <c r="T3469" s="31"/>
    </row>
    <row r="3470" spans="2:20">
      <c r="B3470" s="1"/>
      <c r="C3470" s="1"/>
      <c r="D3470" s="1"/>
      <c r="E3470" s="1"/>
      <c r="F3470" s="1"/>
      <c r="G3470" s="1"/>
      <c r="H3470" s="1"/>
      <c r="I3470" s="1"/>
      <c r="J3470" s="1"/>
      <c r="K3470" s="1"/>
      <c r="L3470" s="1"/>
      <c r="M3470" s="1"/>
      <c r="N3470" s="1"/>
      <c r="O3470" s="1"/>
      <c r="P3470" s="1"/>
      <c r="Q3470" s="1"/>
      <c r="R3470" s="31"/>
      <c r="S3470" s="31"/>
      <c r="T3470" s="31"/>
    </row>
    <row r="3471" spans="2:20">
      <c r="B3471" s="1"/>
      <c r="C3471" s="1"/>
      <c r="D3471" s="1"/>
      <c r="E3471" s="1"/>
      <c r="F3471" s="1"/>
      <c r="G3471" s="1"/>
      <c r="H3471" s="1"/>
      <c r="I3471" s="1"/>
      <c r="J3471" s="1"/>
      <c r="K3471" s="1"/>
      <c r="L3471" s="1"/>
      <c r="M3471" s="1"/>
      <c r="N3471" s="1"/>
      <c r="O3471" s="1"/>
      <c r="P3471" s="1"/>
      <c r="Q3471" s="1"/>
      <c r="R3471" s="31"/>
      <c r="S3471" s="31"/>
      <c r="T3471" s="31"/>
    </row>
    <row r="3472" spans="2:20">
      <c r="B3472" s="1"/>
      <c r="C3472" s="1"/>
      <c r="D3472" s="1"/>
      <c r="E3472" s="1"/>
      <c r="F3472" s="1"/>
      <c r="G3472" s="1"/>
      <c r="H3472" s="1"/>
      <c r="I3472" s="1"/>
      <c r="J3472" s="1"/>
      <c r="K3472" s="1"/>
      <c r="L3472" s="1"/>
      <c r="M3472" s="1"/>
      <c r="N3472" s="1"/>
      <c r="O3472" s="1"/>
      <c r="P3472" s="1"/>
      <c r="Q3472" s="1"/>
      <c r="R3472" s="31"/>
      <c r="S3472" s="31"/>
      <c r="T3472" s="31"/>
    </row>
    <row r="3473" spans="2:20">
      <c r="B3473" s="1"/>
      <c r="C3473" s="1"/>
      <c r="D3473" s="1"/>
      <c r="E3473" s="1"/>
      <c r="F3473" s="1"/>
      <c r="G3473" s="1"/>
      <c r="H3473" s="1"/>
      <c r="I3473" s="1"/>
      <c r="J3473" s="1"/>
      <c r="K3473" s="1"/>
      <c r="L3473" s="1"/>
      <c r="M3473" s="1"/>
      <c r="N3473" s="1"/>
      <c r="O3473" s="1"/>
      <c r="P3473" s="1"/>
      <c r="Q3473" s="1"/>
      <c r="R3473" s="31"/>
      <c r="S3473" s="31"/>
      <c r="T3473" s="31"/>
    </row>
    <row r="3474" spans="2:20">
      <c r="B3474" s="1"/>
      <c r="C3474" s="1"/>
      <c r="D3474" s="1"/>
      <c r="E3474" s="1"/>
      <c r="F3474" s="1"/>
      <c r="G3474" s="1"/>
      <c r="H3474" s="1"/>
      <c r="I3474" s="1"/>
      <c r="J3474" s="1"/>
      <c r="K3474" s="1"/>
      <c r="L3474" s="1"/>
      <c r="M3474" s="1"/>
      <c r="N3474" s="1"/>
      <c r="O3474" s="1"/>
      <c r="P3474" s="1"/>
      <c r="Q3474" s="1"/>
      <c r="R3474" s="31"/>
      <c r="S3474" s="31"/>
      <c r="T3474" s="31"/>
    </row>
    <row r="3475" spans="2:20">
      <c r="B3475" s="1"/>
      <c r="C3475" s="1"/>
      <c r="D3475" s="1"/>
      <c r="E3475" s="1"/>
      <c r="F3475" s="1"/>
      <c r="G3475" s="1"/>
      <c r="H3475" s="1"/>
      <c r="I3475" s="1"/>
      <c r="J3475" s="1"/>
      <c r="K3475" s="1"/>
      <c r="L3475" s="1"/>
      <c r="M3475" s="1"/>
      <c r="N3475" s="1"/>
      <c r="O3475" s="1"/>
      <c r="P3475" s="1"/>
      <c r="Q3475" s="1"/>
      <c r="R3475" s="31"/>
      <c r="S3475" s="31"/>
      <c r="T3475" s="31"/>
    </row>
    <row r="3476" spans="2:20">
      <c r="B3476" s="1"/>
      <c r="C3476" s="1"/>
      <c r="D3476" s="1"/>
      <c r="E3476" s="1"/>
      <c r="F3476" s="1"/>
      <c r="G3476" s="1"/>
      <c r="H3476" s="1"/>
      <c r="I3476" s="1"/>
      <c r="J3476" s="1"/>
      <c r="K3476" s="1"/>
      <c r="L3476" s="1"/>
      <c r="M3476" s="1"/>
      <c r="N3476" s="1"/>
      <c r="O3476" s="1"/>
      <c r="P3476" s="1"/>
      <c r="Q3476" s="1"/>
      <c r="R3476" s="31"/>
      <c r="S3476" s="31"/>
      <c r="T3476" s="31"/>
    </row>
    <row r="3477" spans="2:20">
      <c r="B3477" s="1"/>
      <c r="C3477" s="1"/>
      <c r="D3477" s="1"/>
      <c r="E3477" s="1"/>
      <c r="F3477" s="1"/>
      <c r="G3477" s="1"/>
      <c r="H3477" s="1"/>
      <c r="I3477" s="1"/>
      <c r="J3477" s="1"/>
      <c r="K3477" s="1"/>
      <c r="L3477" s="1"/>
      <c r="M3477" s="1"/>
      <c r="N3477" s="1"/>
      <c r="O3477" s="1"/>
      <c r="P3477" s="1"/>
      <c r="Q3477" s="1"/>
      <c r="R3477" s="31"/>
      <c r="S3477" s="31"/>
      <c r="T3477" s="31"/>
    </row>
    <row r="3478" spans="2:20">
      <c r="B3478" s="1"/>
      <c r="C3478" s="1"/>
      <c r="D3478" s="1"/>
      <c r="E3478" s="1"/>
      <c r="F3478" s="1"/>
      <c r="G3478" s="1"/>
      <c r="H3478" s="1"/>
      <c r="I3478" s="1"/>
      <c r="J3478" s="1"/>
      <c r="K3478" s="1"/>
      <c r="L3478" s="1"/>
      <c r="M3478" s="1"/>
      <c r="N3478" s="1"/>
      <c r="O3478" s="1"/>
      <c r="P3478" s="1"/>
      <c r="Q3478" s="1"/>
      <c r="R3478" s="31"/>
      <c r="S3478" s="31"/>
      <c r="T3478" s="31"/>
    </row>
    <row r="3479" spans="2:20">
      <c r="B3479" s="1"/>
      <c r="C3479" s="1"/>
      <c r="D3479" s="1"/>
      <c r="E3479" s="1"/>
      <c r="F3479" s="1"/>
      <c r="G3479" s="1"/>
      <c r="H3479" s="1"/>
      <c r="I3479" s="1"/>
      <c r="J3479" s="1"/>
      <c r="K3479" s="1"/>
      <c r="L3479" s="1"/>
      <c r="M3479" s="1"/>
      <c r="N3479" s="1"/>
      <c r="O3479" s="1"/>
      <c r="P3479" s="1"/>
      <c r="Q3479" s="1"/>
      <c r="R3479" s="31"/>
      <c r="S3479" s="31"/>
      <c r="T3479" s="31"/>
    </row>
    <row r="3480" spans="2:20">
      <c r="B3480" s="1"/>
      <c r="C3480" s="1"/>
      <c r="D3480" s="1"/>
      <c r="E3480" s="1"/>
      <c r="F3480" s="1"/>
      <c r="G3480" s="1"/>
      <c r="H3480" s="1"/>
      <c r="I3480" s="1"/>
      <c r="J3480" s="1"/>
      <c r="K3480" s="1"/>
      <c r="L3480" s="1"/>
      <c r="M3480" s="1"/>
      <c r="N3480" s="1"/>
      <c r="O3480" s="1"/>
      <c r="P3480" s="1"/>
      <c r="Q3480" s="1"/>
      <c r="R3480" s="31"/>
      <c r="S3480" s="31"/>
      <c r="T3480" s="31"/>
    </row>
    <row r="3481" spans="2:20">
      <c r="B3481" s="1"/>
      <c r="C3481" s="1"/>
      <c r="D3481" s="1"/>
      <c r="E3481" s="1"/>
      <c r="F3481" s="1"/>
      <c r="G3481" s="1"/>
      <c r="H3481" s="1"/>
      <c r="I3481" s="1"/>
      <c r="J3481" s="1"/>
      <c r="K3481" s="1"/>
      <c r="L3481" s="1"/>
      <c r="M3481" s="1"/>
      <c r="N3481" s="1"/>
      <c r="O3481" s="1"/>
      <c r="P3481" s="1"/>
      <c r="Q3481" s="1"/>
      <c r="R3481" s="31"/>
      <c r="S3481" s="31"/>
      <c r="T3481" s="31"/>
    </row>
    <row r="3482" spans="2:20">
      <c r="B3482" s="1"/>
      <c r="C3482" s="1"/>
      <c r="D3482" s="1"/>
      <c r="E3482" s="1"/>
      <c r="F3482" s="1"/>
      <c r="G3482" s="1"/>
      <c r="H3482" s="1"/>
      <c r="I3482" s="1"/>
      <c r="J3482" s="1"/>
      <c r="K3482" s="1"/>
      <c r="L3482" s="1"/>
      <c r="M3482" s="1"/>
      <c r="N3482" s="1"/>
      <c r="O3482" s="1"/>
      <c r="P3482" s="1"/>
      <c r="Q3482" s="1"/>
      <c r="R3482" s="31"/>
      <c r="S3482" s="31"/>
      <c r="T3482" s="31"/>
    </row>
    <row r="3483" spans="2:20">
      <c r="B3483" s="1"/>
      <c r="C3483" s="1"/>
      <c r="D3483" s="1"/>
      <c r="E3483" s="1"/>
      <c r="F3483" s="1"/>
      <c r="G3483" s="1"/>
      <c r="H3483" s="1"/>
      <c r="I3483" s="1"/>
      <c r="J3483" s="1"/>
      <c r="K3483" s="1"/>
      <c r="L3483" s="1"/>
      <c r="M3483" s="1"/>
      <c r="N3483" s="1"/>
      <c r="O3483" s="1"/>
      <c r="P3483" s="1"/>
      <c r="Q3483" s="1"/>
      <c r="R3483" s="31"/>
      <c r="S3483" s="31"/>
      <c r="T3483" s="31"/>
    </row>
    <row r="3484" spans="2:20">
      <c r="B3484" s="1"/>
      <c r="C3484" s="1"/>
      <c r="D3484" s="1"/>
      <c r="E3484" s="1"/>
      <c r="F3484" s="1"/>
      <c r="G3484" s="1"/>
      <c r="H3484" s="1"/>
      <c r="I3484" s="1"/>
      <c r="J3484" s="1"/>
      <c r="K3484" s="1"/>
      <c r="L3484" s="1"/>
      <c r="M3484" s="1"/>
      <c r="N3484" s="1"/>
      <c r="O3484" s="1"/>
      <c r="P3484" s="1"/>
      <c r="Q3484" s="1"/>
      <c r="R3484" s="31"/>
      <c r="S3484" s="31"/>
      <c r="T3484" s="31"/>
    </row>
    <row r="3485" spans="2:20">
      <c r="B3485" s="1"/>
      <c r="C3485" s="1"/>
      <c r="D3485" s="1"/>
      <c r="E3485" s="1"/>
      <c r="F3485" s="1"/>
      <c r="G3485" s="1"/>
      <c r="H3485" s="1"/>
      <c r="I3485" s="1"/>
      <c r="J3485" s="1"/>
      <c r="K3485" s="1"/>
      <c r="L3485" s="1"/>
      <c r="M3485" s="1"/>
      <c r="N3485" s="1"/>
      <c r="O3485" s="1"/>
      <c r="P3485" s="1"/>
      <c r="Q3485" s="1"/>
      <c r="R3485" s="31"/>
      <c r="S3485" s="31"/>
      <c r="T3485" s="31"/>
    </row>
    <row r="3486" spans="2:20">
      <c r="B3486" s="1"/>
      <c r="C3486" s="1"/>
      <c r="D3486" s="1"/>
      <c r="E3486" s="1"/>
      <c r="F3486" s="1"/>
      <c r="G3486" s="1"/>
      <c r="H3486" s="1"/>
      <c r="I3486" s="1"/>
      <c r="J3486" s="1"/>
      <c r="K3486" s="1"/>
      <c r="L3486" s="1"/>
      <c r="M3486" s="1"/>
      <c r="N3486" s="1"/>
      <c r="O3486" s="1"/>
      <c r="P3486" s="1"/>
      <c r="Q3486" s="1"/>
      <c r="R3486" s="31"/>
      <c r="S3486" s="31"/>
      <c r="T3486" s="31"/>
    </row>
    <row r="3487" spans="2:20">
      <c r="B3487" s="1"/>
      <c r="C3487" s="1"/>
      <c r="D3487" s="1"/>
      <c r="E3487" s="1"/>
      <c r="F3487" s="1"/>
      <c r="G3487" s="1"/>
      <c r="H3487" s="1"/>
      <c r="I3487" s="1"/>
      <c r="J3487" s="1"/>
      <c r="K3487" s="1"/>
      <c r="L3487" s="1"/>
      <c r="M3487" s="1"/>
      <c r="N3487" s="1"/>
      <c r="O3487" s="1"/>
      <c r="P3487" s="1"/>
      <c r="Q3487" s="1"/>
      <c r="R3487" s="31"/>
      <c r="S3487" s="31"/>
      <c r="T3487" s="31"/>
    </row>
    <row r="3488" spans="2:20">
      <c r="B3488" s="1"/>
      <c r="C3488" s="1"/>
      <c r="D3488" s="1"/>
      <c r="E3488" s="1"/>
      <c r="F3488" s="1"/>
      <c r="G3488" s="1"/>
      <c r="H3488" s="1"/>
      <c r="I3488" s="1"/>
      <c r="J3488" s="1"/>
      <c r="K3488" s="1"/>
      <c r="L3488" s="1"/>
      <c r="M3488" s="1"/>
      <c r="N3488" s="1"/>
      <c r="O3488" s="1"/>
      <c r="P3488" s="1"/>
      <c r="Q3488" s="1"/>
      <c r="R3488" s="31"/>
      <c r="S3488" s="31"/>
      <c r="T3488" s="31"/>
    </row>
    <row r="3489" spans="2:20">
      <c r="B3489" s="1"/>
      <c r="C3489" s="1"/>
      <c r="D3489" s="1"/>
      <c r="E3489" s="1"/>
      <c r="F3489" s="1"/>
      <c r="G3489" s="1"/>
      <c r="H3489" s="1"/>
      <c r="I3489" s="1"/>
      <c r="J3489" s="1"/>
      <c r="K3489" s="1"/>
      <c r="L3489" s="1"/>
      <c r="M3489" s="1"/>
      <c r="N3489" s="1"/>
      <c r="O3489" s="1"/>
      <c r="P3489" s="1"/>
      <c r="Q3489" s="1"/>
      <c r="R3489" s="31"/>
      <c r="S3489" s="31"/>
      <c r="T3489" s="31"/>
    </row>
    <row r="3490" spans="2:20">
      <c r="B3490" s="1"/>
      <c r="C3490" s="1"/>
      <c r="D3490" s="1"/>
      <c r="E3490" s="1"/>
      <c r="F3490" s="1"/>
      <c r="G3490" s="1"/>
      <c r="H3490" s="1"/>
      <c r="I3490" s="1"/>
      <c r="J3490" s="1"/>
      <c r="K3490" s="1"/>
      <c r="L3490" s="1"/>
      <c r="M3490" s="1"/>
      <c r="N3490" s="1"/>
      <c r="O3490" s="1"/>
      <c r="P3490" s="1"/>
      <c r="Q3490" s="1"/>
      <c r="R3490" s="31"/>
      <c r="S3490" s="31"/>
      <c r="T3490" s="31"/>
    </row>
    <row r="3491" spans="2:20">
      <c r="B3491" s="1"/>
      <c r="C3491" s="1"/>
      <c r="D3491" s="1"/>
      <c r="E3491" s="1"/>
      <c r="F3491" s="1"/>
      <c r="G3491" s="1"/>
      <c r="H3491" s="1"/>
      <c r="I3491" s="1"/>
      <c r="J3491" s="1"/>
      <c r="K3491" s="1"/>
      <c r="L3491" s="1"/>
      <c r="M3491" s="1"/>
      <c r="N3491" s="1"/>
      <c r="O3491" s="1"/>
      <c r="P3491" s="1"/>
      <c r="Q3491" s="1"/>
      <c r="R3491" s="31"/>
      <c r="S3491" s="31"/>
      <c r="T3491" s="31"/>
    </row>
    <row r="3492" spans="2:20">
      <c r="B3492" s="1"/>
      <c r="C3492" s="1"/>
      <c r="D3492" s="1"/>
      <c r="E3492" s="1"/>
      <c r="F3492" s="1"/>
      <c r="G3492" s="1"/>
      <c r="H3492" s="1"/>
      <c r="I3492" s="1"/>
      <c r="J3492" s="1"/>
      <c r="K3492" s="1"/>
      <c r="L3492" s="1"/>
      <c r="M3492" s="1"/>
      <c r="N3492" s="1"/>
      <c r="O3492" s="1"/>
      <c r="P3492" s="1"/>
      <c r="Q3492" s="1"/>
      <c r="R3492" s="31"/>
      <c r="S3492" s="31"/>
      <c r="T3492" s="31"/>
    </row>
    <row r="3493" spans="2:20">
      <c r="B3493" s="1"/>
      <c r="C3493" s="1"/>
      <c r="D3493" s="1"/>
      <c r="E3493" s="1"/>
      <c r="F3493" s="1"/>
      <c r="G3493" s="1"/>
      <c r="H3493" s="1"/>
      <c r="I3493" s="1"/>
      <c r="J3493" s="1"/>
      <c r="K3493" s="1"/>
      <c r="L3493" s="1"/>
      <c r="M3493" s="1"/>
      <c r="N3493" s="1"/>
      <c r="O3493" s="1"/>
      <c r="P3493" s="1"/>
      <c r="Q3493" s="1"/>
      <c r="R3493" s="31"/>
      <c r="S3493" s="31"/>
      <c r="T3493" s="31"/>
    </row>
    <row r="3494" spans="2:20">
      <c r="B3494" s="1"/>
      <c r="C3494" s="1"/>
      <c r="D3494" s="1"/>
      <c r="E3494" s="1"/>
      <c r="F3494" s="1"/>
      <c r="G3494" s="1"/>
      <c r="H3494" s="1"/>
      <c r="I3494" s="1"/>
      <c r="J3494" s="1"/>
      <c r="K3494" s="1"/>
      <c r="L3494" s="1"/>
      <c r="M3494" s="1"/>
      <c r="N3494" s="1"/>
      <c r="O3494" s="1"/>
      <c r="P3494" s="1"/>
      <c r="Q3494" s="1"/>
      <c r="R3494" s="31"/>
      <c r="S3494" s="31"/>
      <c r="T3494" s="31"/>
    </row>
    <row r="3495" spans="2:20">
      <c r="B3495" s="1"/>
      <c r="C3495" s="1"/>
      <c r="D3495" s="1"/>
      <c r="E3495" s="1"/>
      <c r="F3495" s="1"/>
      <c r="G3495" s="1"/>
      <c r="H3495" s="1"/>
      <c r="I3495" s="1"/>
      <c r="J3495" s="1"/>
      <c r="K3495" s="1"/>
      <c r="L3495" s="1"/>
      <c r="M3495" s="1"/>
      <c r="N3495" s="1"/>
      <c r="O3495" s="1"/>
      <c r="P3495" s="1"/>
      <c r="Q3495" s="1"/>
      <c r="R3495" s="31"/>
      <c r="S3495" s="31"/>
      <c r="T3495" s="31"/>
    </row>
    <row r="3496" spans="2:20">
      <c r="B3496" s="1"/>
      <c r="C3496" s="1"/>
      <c r="D3496" s="1"/>
      <c r="E3496" s="1"/>
      <c r="F3496" s="1"/>
      <c r="G3496" s="1"/>
      <c r="H3496" s="1"/>
      <c r="I3496" s="1"/>
      <c r="J3496" s="1"/>
      <c r="K3496" s="1"/>
      <c r="L3496" s="1"/>
      <c r="M3496" s="1"/>
      <c r="N3496" s="1"/>
      <c r="O3496" s="1"/>
      <c r="P3496" s="1"/>
      <c r="Q3496" s="1"/>
      <c r="R3496" s="31"/>
      <c r="S3496" s="31"/>
      <c r="T3496" s="31"/>
    </row>
    <row r="3497" spans="2:20">
      <c r="B3497" s="1"/>
      <c r="C3497" s="1"/>
      <c r="D3497" s="1"/>
      <c r="E3497" s="1"/>
      <c r="F3497" s="1"/>
      <c r="G3497" s="1"/>
      <c r="H3497" s="1"/>
      <c r="I3497" s="1"/>
      <c r="J3497" s="1"/>
      <c r="K3497" s="1"/>
      <c r="L3497" s="1"/>
      <c r="M3497" s="1"/>
      <c r="N3497" s="1"/>
      <c r="O3497" s="1"/>
      <c r="P3497" s="1"/>
      <c r="Q3497" s="1"/>
      <c r="R3497" s="31"/>
      <c r="S3497" s="31"/>
      <c r="T3497" s="31"/>
    </row>
    <row r="3498" spans="2:20">
      <c r="B3498" s="1"/>
      <c r="C3498" s="1"/>
      <c r="D3498" s="1"/>
      <c r="E3498" s="1"/>
      <c r="F3498" s="1"/>
      <c r="G3498" s="1"/>
      <c r="H3498" s="1"/>
      <c r="I3498" s="1"/>
      <c r="J3498" s="1"/>
      <c r="K3498" s="1"/>
      <c r="L3498" s="1"/>
      <c r="M3498" s="1"/>
      <c r="N3498" s="1"/>
      <c r="O3498" s="1"/>
      <c r="P3498" s="1"/>
      <c r="Q3498" s="1"/>
      <c r="R3498" s="31"/>
      <c r="S3498" s="31"/>
      <c r="T3498" s="31"/>
    </row>
    <row r="3499" spans="2:20">
      <c r="B3499" s="1"/>
      <c r="C3499" s="1"/>
      <c r="D3499" s="1"/>
      <c r="E3499" s="1"/>
      <c r="F3499" s="1"/>
      <c r="G3499" s="1"/>
      <c r="H3499" s="1"/>
      <c r="I3499" s="1"/>
      <c r="J3499" s="1"/>
      <c r="K3499" s="1"/>
      <c r="L3499" s="1"/>
      <c r="M3499" s="1"/>
      <c r="N3499" s="1"/>
      <c r="O3499" s="1"/>
      <c r="P3499" s="1"/>
      <c r="Q3499" s="1"/>
      <c r="R3499" s="31"/>
      <c r="S3499" s="31"/>
      <c r="T3499" s="31"/>
    </row>
  </sheetData>
  <sheetProtection algorithmName="SHA-512" hashValue="r0rzqjSoZsOYo6j7SWMT1i2rRS2FGIqwFkbc6ehE/PCikGEMRuk6gdXloYmjEBa1FP0+BUhOH4tlpZgTjkUgXg==" saltValue="Iho9fzcIfCdB8gj3Z+zgHA==" spinCount="100000" sheet="1" formatCells="0" formatColumns="0" formatRows="0" insertHyperlinks="0" sort="0" autoFilter="0" pivotTables="0"/>
  <autoFilter ref="C31:R133" xr:uid="{00000000-0009-0000-0000-000000000000}">
    <filterColumn colId="0"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40">
    <mergeCell ref="D133:R133"/>
    <mergeCell ref="F31:F32"/>
    <mergeCell ref="D3:R3"/>
    <mergeCell ref="C31:D32"/>
    <mergeCell ref="C134:R134"/>
    <mergeCell ref="C13:D13"/>
    <mergeCell ref="C4:R4"/>
    <mergeCell ref="C10:D10"/>
    <mergeCell ref="C12:D12"/>
    <mergeCell ref="C11:D11"/>
    <mergeCell ref="E11:E15"/>
    <mergeCell ref="G15:L15"/>
    <mergeCell ref="G11:L11"/>
    <mergeCell ref="G13:L13"/>
    <mergeCell ref="E31:E32"/>
    <mergeCell ref="G12:L12"/>
    <mergeCell ref="H31:R31"/>
    <mergeCell ref="G7:L8"/>
    <mergeCell ref="G14:L14"/>
    <mergeCell ref="N13:R13"/>
    <mergeCell ref="N11:R11"/>
    <mergeCell ref="N10:R10"/>
    <mergeCell ref="N15:R15"/>
    <mergeCell ref="N14:R14"/>
    <mergeCell ref="N12:R12"/>
    <mergeCell ref="G10:L10"/>
    <mergeCell ref="G31:G32"/>
    <mergeCell ref="E19:R19"/>
    <mergeCell ref="C7:E8"/>
    <mergeCell ref="C17:D17"/>
    <mergeCell ref="C18:D18"/>
    <mergeCell ref="C20:D20"/>
    <mergeCell ref="C14:D14"/>
    <mergeCell ref="C15:D15"/>
    <mergeCell ref="C19:D19"/>
    <mergeCell ref="C21:D21"/>
    <mergeCell ref="E17:R17"/>
    <mergeCell ref="E18:R18"/>
    <mergeCell ref="E20:R20"/>
    <mergeCell ref="E21:R21"/>
  </mergeCells>
  <conditionalFormatting sqref="C133">
    <cfRule type="cellIs" dxfId="19" priority="45" operator="equal">
      <formula>"ERROR"</formula>
    </cfRule>
    <cfRule type="containsText" dxfId="18" priority="46" operator="containsText" text="A">
      <formula>NOT(ISERROR(SEARCH("A",C133)))</formula>
    </cfRule>
    <cfRule type="containsText" dxfId="17" priority="47" operator="containsText" text="B">
      <formula>NOT(ISERROR(SEARCH("B",C133)))</formula>
    </cfRule>
    <cfRule type="containsText" dxfId="16" priority="48" operator="containsText" text="C">
      <formula>NOT(ISERROR(SEARCH("C",C133)))</formula>
    </cfRule>
  </conditionalFormatting>
  <conditionalFormatting sqref="S7">
    <cfRule type="containsText" dxfId="15" priority="42" operator="containsText" text="A">
      <formula>NOT(ISERROR(SEARCH("A",S7)))</formula>
    </cfRule>
    <cfRule type="containsText" dxfId="14" priority="43" operator="containsText" text="B">
      <formula>NOT(ISERROR(SEARCH("B",S7)))</formula>
    </cfRule>
    <cfRule type="containsText" dxfId="13" priority="44" operator="containsText" text="C">
      <formula>NOT(ISERROR(SEARCH("C",S7)))</formula>
    </cfRule>
  </conditionalFormatting>
  <conditionalFormatting sqref="G33:G65 G131:G132">
    <cfRule type="cellIs" dxfId="12" priority="10" operator="equal">
      <formula>"C"</formula>
    </cfRule>
    <cfRule type="cellIs" dxfId="11" priority="11" operator="equal">
      <formula>"B"</formula>
    </cfRule>
    <cfRule type="cellIs" dxfId="10" priority="12" operator="equal">
      <formula>"A"</formula>
    </cfRule>
    <cfRule type="cellIs" dxfId="9" priority="13" operator="equal">
      <formula>"A Centinela"</formula>
    </cfRule>
  </conditionalFormatting>
  <conditionalFormatting sqref="R7">
    <cfRule type="cellIs" dxfId="8" priority="6" operator="equal">
      <formula>"C"</formula>
    </cfRule>
    <cfRule type="cellIs" dxfId="7" priority="7" operator="equal">
      <formula>"B"</formula>
    </cfRule>
    <cfRule type="cellIs" dxfId="6" priority="8" operator="equal">
      <formula>"A"</formula>
    </cfRule>
    <cfRule type="cellIs" dxfId="5" priority="9" operator="equal">
      <formula>"A Centinela"</formula>
    </cfRule>
  </conditionalFormatting>
  <conditionalFormatting sqref="G7:L8">
    <cfRule type="cellIs" dxfId="4" priority="5" operator="equal">
      <formula>"VOLVER A REALIZAR EVALUACIÓN DE RIESGOS"</formula>
    </cfRule>
  </conditionalFormatting>
  <conditionalFormatting sqref="G66:G130">
    <cfRule type="cellIs" dxfId="3" priority="1" operator="equal">
      <formula>"C"</formula>
    </cfRule>
    <cfRule type="cellIs" dxfId="2" priority="2" operator="equal">
      <formula>"B"</formula>
    </cfRule>
    <cfRule type="cellIs" dxfId="1" priority="3" operator="equal">
      <formula>"A"</formula>
    </cfRule>
    <cfRule type="cellIs" dxfId="0" priority="4" operator="equal">
      <formula>"A Centinela"</formula>
    </cfRule>
  </conditionalFormatting>
  <dataValidations disablePrompts="1" count="8">
    <dataValidation type="list" allowBlank="1" showInputMessage="1" showErrorMessage="1" sqref="C133" xr:uid="{00000000-0002-0000-0000-000000000000}">
      <formula1>$AI$5:$AI$7</formula1>
    </dataValidation>
    <dataValidation type="list" allowBlank="1" showInputMessage="1" showErrorMessage="1" sqref="G134" xr:uid="{00000000-0002-0000-0000-000001000000}">
      <formula1>$AK$5:$AK$7</formula1>
    </dataValidation>
    <dataValidation type="list" allowBlank="1" showInputMessage="1" showErrorMessage="1" sqref="H134:I134" xr:uid="{00000000-0002-0000-0000-000002000000}">
      <formula1>$AL$5:$AL$7</formula1>
    </dataValidation>
    <dataValidation type="list" allowBlank="1" showInputMessage="1" showErrorMessage="1" sqref="N33:N132" xr:uid="{00000000-0002-0000-0000-000003000000}">
      <formula1>$AM$5:$AM$8</formula1>
    </dataValidation>
    <dataValidation type="list" allowBlank="1" showInputMessage="1" showErrorMessage="1" sqref="L33:L132" xr:uid="{00000000-0002-0000-0000-000004000000}">
      <formula1>$AL$5:$AL$8</formula1>
    </dataValidation>
    <dataValidation type="list" allowBlank="1" showInputMessage="1" showErrorMessage="1" sqref="F134" xr:uid="{00000000-0002-0000-0000-000005000000}">
      <formula1>$AJ$5:$AJ$9</formula1>
    </dataValidation>
    <dataValidation type="list" allowBlank="1" showInputMessage="1" showErrorMessage="1" sqref="H33:H132" xr:uid="{00000000-0002-0000-0000-000006000000}">
      <formula1>$AJ$5:$AJ$11</formula1>
    </dataValidation>
    <dataValidation type="list" allowBlank="1" showInputMessage="1" showErrorMessage="1" sqref="J33:J132" xr:uid="{00000000-0002-0000-0000-000007000000}">
      <formula1>$AK$5:$AK$10</formula1>
    </dataValidation>
  </dataValidations>
  <pageMargins left="0" right="0" top="0" bottom="0" header="0" footer="0"/>
  <pageSetup scale="3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F873"/>
  <sheetViews>
    <sheetView tabSelected="1" zoomScale="50" zoomScaleNormal="50" zoomScaleSheetLayoutView="25" workbookViewId="0">
      <selection activeCell="D13" sqref="D13:E13"/>
    </sheetView>
  </sheetViews>
  <sheetFormatPr baseColWidth="10" defaultColWidth="11.42578125" defaultRowHeight="15"/>
  <cols>
    <col min="1" max="2" width="8.7109375" style="2" customWidth="1"/>
    <col min="3" max="3" width="16" style="2" customWidth="1"/>
    <col min="4" max="5" width="35.5703125" style="2" customWidth="1"/>
    <col min="6" max="6" width="16.7109375" style="2" bestFit="1" customWidth="1"/>
    <col min="7" max="7" width="8" style="2" customWidth="1"/>
    <col min="8" max="8" width="17.140625" style="2" customWidth="1"/>
    <col min="9" max="9" width="8" style="2" customWidth="1"/>
    <col min="10" max="10" width="13.7109375" style="2" customWidth="1"/>
    <col min="11" max="12" width="11.28515625" style="2" customWidth="1"/>
    <col min="13" max="14" width="8" style="2" customWidth="1"/>
    <col min="15" max="15" width="66.42578125" style="2" customWidth="1"/>
    <col min="16" max="16" width="8.7109375" style="2" customWidth="1"/>
    <col min="17" max="16384" width="11.42578125" style="2"/>
  </cols>
  <sheetData>
    <row r="1" spans="1: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row>
    <row r="2" spans="1:13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1:136" ht="15.75" thickBo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row>
    <row r="4" spans="1:136" s="1" customFormat="1" ht="98.25" customHeight="1">
      <c r="B4" s="105"/>
      <c r="C4" s="106"/>
      <c r="D4" s="106"/>
      <c r="E4" s="106"/>
      <c r="F4" s="106"/>
      <c r="G4" s="106"/>
      <c r="H4" s="106"/>
      <c r="I4" s="106"/>
      <c r="J4" s="106"/>
      <c r="K4" s="106"/>
      <c r="L4" s="229"/>
      <c r="M4" s="229"/>
      <c r="N4" s="229"/>
      <c r="O4" s="229"/>
      <c r="P4" s="107"/>
    </row>
    <row r="5" spans="1:136" s="1" customFormat="1" ht="15.75" customHeight="1">
      <c r="B5" s="233" t="s">
        <v>39</v>
      </c>
      <c r="C5" s="234"/>
      <c r="D5" s="234"/>
      <c r="E5" s="234"/>
      <c r="F5" s="234"/>
      <c r="G5" s="234"/>
      <c r="H5" s="234"/>
      <c r="I5" s="234"/>
      <c r="J5" s="234"/>
      <c r="K5" s="234"/>
      <c r="L5" s="234"/>
      <c r="M5" s="234"/>
      <c r="N5" s="234"/>
      <c r="O5" s="234"/>
      <c r="P5" s="235"/>
    </row>
    <row r="6" spans="1:136" s="1" customFormat="1" ht="15.75" customHeight="1">
      <c r="B6" s="236"/>
      <c r="C6" s="237"/>
      <c r="D6" s="237"/>
      <c r="E6" s="237"/>
      <c r="F6" s="237"/>
      <c r="G6" s="237"/>
      <c r="H6" s="237"/>
      <c r="I6" s="237"/>
      <c r="J6" s="237"/>
      <c r="K6" s="237"/>
      <c r="L6" s="237"/>
      <c r="M6" s="237"/>
      <c r="N6" s="237"/>
      <c r="O6" s="237"/>
      <c r="P6" s="238"/>
    </row>
    <row r="7" spans="1:136" s="1" customFormat="1" ht="15.75" customHeight="1">
      <c r="B7" s="236"/>
      <c r="C7" s="237"/>
      <c r="D7" s="237"/>
      <c r="E7" s="237"/>
      <c r="F7" s="237"/>
      <c r="G7" s="237"/>
      <c r="H7" s="237"/>
      <c r="I7" s="237"/>
      <c r="J7" s="237"/>
      <c r="K7" s="237"/>
      <c r="L7" s="237"/>
      <c r="M7" s="237"/>
      <c r="N7" s="237"/>
      <c r="O7" s="237"/>
      <c r="P7" s="238"/>
    </row>
    <row r="8" spans="1:136" s="1" customFormat="1" ht="39" customHeight="1" thickBot="1">
      <c r="B8" s="239"/>
      <c r="C8" s="240"/>
      <c r="D8" s="240"/>
      <c r="E8" s="240"/>
      <c r="F8" s="240"/>
      <c r="G8" s="240"/>
      <c r="H8" s="240"/>
      <c r="I8" s="240"/>
      <c r="J8" s="240"/>
      <c r="K8" s="240"/>
      <c r="L8" s="240"/>
      <c r="M8" s="240"/>
      <c r="N8" s="240"/>
      <c r="O8" s="240"/>
      <c r="P8" s="241"/>
    </row>
    <row r="9" spans="1:136" s="1" customFormat="1" ht="55.5" customHeight="1" thickTop="1" thickBot="1">
      <c r="B9" s="91"/>
      <c r="C9" s="221" t="str">
        <f>'Análisis de Operación'!AY1</f>
        <v>S-382-FP037</v>
      </c>
      <c r="D9" s="221"/>
      <c r="E9" s="222" t="str">
        <f>'Análisis de Operación'!BA1</f>
        <v>OPERACIÓN: CAMBIO DE CUCHILLA DE SLITTER de FLAPS</v>
      </c>
      <c r="F9" s="222"/>
      <c r="G9" s="222"/>
      <c r="H9" s="222"/>
      <c r="I9" s="222"/>
      <c r="J9" s="222"/>
      <c r="K9" s="222"/>
      <c r="L9" s="222"/>
      <c r="M9" s="222"/>
      <c r="N9" s="222"/>
      <c r="O9" s="222"/>
      <c r="P9" s="92"/>
    </row>
    <row r="10" spans="1:136" s="1" customFormat="1" ht="27.95" customHeight="1">
      <c r="B10" s="91"/>
      <c r="C10" s="242" t="s">
        <v>29</v>
      </c>
      <c r="D10" s="217" t="s">
        <v>30</v>
      </c>
      <c r="E10" s="218"/>
      <c r="F10" s="244" t="s">
        <v>31</v>
      </c>
      <c r="G10" s="246" t="s">
        <v>40</v>
      </c>
      <c r="H10" s="247"/>
      <c r="I10" s="250" t="s">
        <v>41</v>
      </c>
      <c r="J10" s="251"/>
      <c r="K10" s="254" t="s">
        <v>32</v>
      </c>
      <c r="L10" s="255"/>
      <c r="M10" s="256" t="s">
        <v>43</v>
      </c>
      <c r="N10" s="257"/>
      <c r="O10" s="258"/>
      <c r="P10" s="92"/>
    </row>
    <row r="11" spans="1:136" s="94" customFormat="1" ht="27.95" customHeight="1" thickBot="1">
      <c r="B11" s="108"/>
      <c r="C11" s="243"/>
      <c r="D11" s="219"/>
      <c r="E11" s="220"/>
      <c r="F11" s="245"/>
      <c r="G11" s="248"/>
      <c r="H11" s="249"/>
      <c r="I11" s="252"/>
      <c r="J11" s="253"/>
      <c r="K11" s="114" t="s">
        <v>15</v>
      </c>
      <c r="L11" s="115" t="s">
        <v>14</v>
      </c>
      <c r="M11" s="259"/>
      <c r="N11" s="260"/>
      <c r="O11" s="261"/>
      <c r="P11" s="109"/>
    </row>
    <row r="12" spans="1:136" s="1" customFormat="1" ht="18" thickBot="1">
      <c r="B12" s="3"/>
      <c r="C12" s="4"/>
      <c r="D12" s="4"/>
      <c r="E12" s="4"/>
      <c r="F12" s="4"/>
      <c r="G12" s="4"/>
      <c r="H12" s="4"/>
      <c r="I12" s="4"/>
      <c r="J12" s="4"/>
      <c r="K12" s="95"/>
      <c r="L12" s="95"/>
      <c r="M12" s="4"/>
      <c r="N12" s="5"/>
      <c r="O12" s="5"/>
      <c r="P12" s="93"/>
    </row>
    <row r="13" spans="1:136" s="1" customFormat="1" ht="90.75" customHeight="1">
      <c r="B13" s="3"/>
      <c r="C13" s="96">
        <v>1</v>
      </c>
      <c r="D13" s="262" t="s">
        <v>209</v>
      </c>
      <c r="E13" s="263"/>
      <c r="F13" s="136">
        <v>45539</v>
      </c>
      <c r="G13" s="230" t="s">
        <v>210</v>
      </c>
      <c r="H13" s="231"/>
      <c r="I13" s="230" t="s">
        <v>211</v>
      </c>
      <c r="J13" s="231"/>
      <c r="K13" s="97"/>
      <c r="L13" s="113" t="s">
        <v>212</v>
      </c>
      <c r="M13" s="230" t="s">
        <v>224</v>
      </c>
      <c r="N13" s="230"/>
      <c r="O13" s="232"/>
      <c r="P13" s="93"/>
    </row>
    <row r="14" spans="1:136" s="1" customFormat="1" ht="90.75" customHeight="1">
      <c r="B14" s="3"/>
      <c r="C14" s="98"/>
      <c r="D14" s="213"/>
      <c r="E14" s="214"/>
      <c r="F14" s="137"/>
      <c r="G14" s="226"/>
      <c r="H14" s="227"/>
      <c r="I14" s="226"/>
      <c r="J14" s="227"/>
      <c r="K14" s="100"/>
      <c r="L14" s="112"/>
      <c r="M14" s="226"/>
      <c r="N14" s="226"/>
      <c r="O14" s="228"/>
      <c r="P14" s="93"/>
    </row>
    <row r="15" spans="1:136" s="1" customFormat="1" ht="90.75" customHeight="1">
      <c r="B15" s="3"/>
      <c r="C15" s="98"/>
      <c r="D15" s="213"/>
      <c r="E15" s="214"/>
      <c r="F15" s="137"/>
      <c r="G15" s="226"/>
      <c r="H15" s="227"/>
      <c r="I15" s="226"/>
      <c r="J15" s="227"/>
      <c r="K15" s="100"/>
      <c r="L15" s="112"/>
      <c r="M15" s="226"/>
      <c r="N15" s="226"/>
      <c r="O15" s="228"/>
      <c r="P15" s="93"/>
    </row>
    <row r="16" spans="1:136" s="1" customFormat="1" ht="90.75" customHeight="1">
      <c r="B16" s="3"/>
      <c r="C16" s="98"/>
      <c r="D16" s="213"/>
      <c r="E16" s="214"/>
      <c r="F16" s="99"/>
      <c r="G16" s="226"/>
      <c r="H16" s="227"/>
      <c r="I16" s="226"/>
      <c r="J16" s="227"/>
      <c r="K16" s="100"/>
      <c r="L16" s="112"/>
      <c r="M16" s="226"/>
      <c r="N16" s="226"/>
      <c r="O16" s="228"/>
      <c r="P16" s="93"/>
    </row>
    <row r="17" spans="1:136" s="1" customFormat="1" ht="90.75" customHeight="1">
      <c r="B17" s="3"/>
      <c r="C17" s="98"/>
      <c r="D17" s="213"/>
      <c r="E17" s="214"/>
      <c r="F17" s="99"/>
      <c r="G17" s="226"/>
      <c r="H17" s="227"/>
      <c r="I17" s="226"/>
      <c r="J17" s="227"/>
      <c r="K17" s="100"/>
      <c r="L17" s="112"/>
      <c r="M17" s="226"/>
      <c r="N17" s="226"/>
      <c r="O17" s="228"/>
      <c r="P17" s="93"/>
    </row>
    <row r="18" spans="1:136" s="1" customFormat="1" ht="90.75" customHeight="1">
      <c r="B18" s="3"/>
      <c r="C18" s="98"/>
      <c r="D18" s="213"/>
      <c r="E18" s="214"/>
      <c r="F18" s="99"/>
      <c r="G18" s="226"/>
      <c r="H18" s="227"/>
      <c r="I18" s="226"/>
      <c r="J18" s="227"/>
      <c r="K18" s="100"/>
      <c r="L18" s="112"/>
      <c r="M18" s="226"/>
      <c r="N18" s="226"/>
      <c r="O18" s="228"/>
      <c r="P18" s="93"/>
    </row>
    <row r="19" spans="1:136" s="1" customFormat="1" ht="90.75" customHeight="1">
      <c r="B19" s="3"/>
      <c r="C19" s="98"/>
      <c r="D19" s="213"/>
      <c r="E19" s="214"/>
      <c r="F19" s="99"/>
      <c r="G19" s="226"/>
      <c r="H19" s="227"/>
      <c r="I19" s="226"/>
      <c r="J19" s="227"/>
      <c r="K19" s="100"/>
      <c r="L19" s="112"/>
      <c r="M19" s="226"/>
      <c r="N19" s="226"/>
      <c r="O19" s="228"/>
      <c r="P19" s="93"/>
    </row>
    <row r="20" spans="1:136" s="1" customFormat="1" ht="90.75" customHeight="1" thickBot="1">
      <c r="B20" s="3"/>
      <c r="C20" s="101"/>
      <c r="D20" s="215"/>
      <c r="E20" s="216"/>
      <c r="F20" s="102"/>
      <c r="G20" s="223"/>
      <c r="H20" s="224"/>
      <c r="I20" s="223"/>
      <c r="J20" s="224"/>
      <c r="K20" s="103"/>
      <c r="L20" s="111"/>
      <c r="M20" s="223"/>
      <c r="N20" s="223"/>
      <c r="O20" s="225"/>
      <c r="P20" s="93"/>
    </row>
    <row r="21" spans="1:136" s="1" customFormat="1" ht="15.75" thickBot="1">
      <c r="B21" s="29"/>
      <c r="C21" s="30"/>
      <c r="D21" s="30"/>
      <c r="E21" s="30"/>
      <c r="F21" s="30"/>
      <c r="G21" s="30"/>
      <c r="H21" s="30"/>
      <c r="I21" s="30"/>
      <c r="J21" s="30"/>
      <c r="K21" s="30"/>
      <c r="L21" s="30"/>
      <c r="M21" s="30"/>
      <c r="N21" s="30"/>
      <c r="O21" s="30"/>
      <c r="P21" s="104"/>
    </row>
    <row r="22" spans="1:136">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3" spans="1:136">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row>
    <row r="24" spans="1:136">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row>
    <row r="25" spans="1:136">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row>
    <row r="26" spans="1:13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row>
    <row r="27" spans="1:136">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row>
    <row r="28" spans="1:136">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row>
    <row r="29" spans="1:136">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row>
    <row r="30" spans="1:136">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row>
    <row r="31" spans="1:136">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36">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row>
    <row r="33" spans="1:13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row>
    <row r="34" spans="1:136">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row>
    <row r="35" spans="1:136">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row>
    <row r="36" spans="1:1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row>
    <row r="37" spans="1:136">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row>
    <row r="38" spans="1:136">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row>
    <row r="39" spans="1:136">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row>
    <row r="40" spans="1:136">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1" spans="1:136">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row>
    <row r="42" spans="1:136">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row>
    <row r="43" spans="1:136">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row>
    <row r="44" spans="1:136">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row>
    <row r="45" spans="1:136">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row>
    <row r="46" spans="1:13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row>
    <row r="47" spans="1:136">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row>
    <row r="48" spans="1:136">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row>
    <row r="49" spans="1:136">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row>
    <row r="50" spans="1:136">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row>
    <row r="51" spans="1:136">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row>
    <row r="52" spans="1:136">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row>
    <row r="53" spans="1:136">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row>
    <row r="54" spans="1:136">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row>
    <row r="55" spans="1:136">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row>
    <row r="56" spans="1:13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row>
    <row r="57" spans="1:13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row>
    <row r="58" spans="1:13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row>
    <row r="59" spans="1:13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row>
    <row r="60" spans="1:13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row>
    <row r="61" spans="1:13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row>
    <row r="62" spans="1:13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row>
    <row r="63" spans="1:13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row>
    <row r="64" spans="1:13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row>
    <row r="65" spans="1:13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row>
    <row r="66" spans="1:13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row>
    <row r="67" spans="1:13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row>
    <row r="68" spans="1:13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3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row>
    <row r="70" spans="1:136">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row>
    <row r="71" spans="1:136">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row>
    <row r="72" spans="1:136">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row>
    <row r="73" spans="1:136">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row>
    <row r="74" spans="1:13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row>
    <row r="75" spans="1:136">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row>
    <row r="76" spans="1:13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row>
    <row r="77" spans="1:136">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row>
    <row r="78" spans="1:13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row>
    <row r="79" spans="1:136">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row>
    <row r="80" spans="1:13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row>
    <row r="81" spans="1:136">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row>
    <row r="82" spans="1:136">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row>
    <row r="83" spans="1:13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row>
    <row r="84" spans="1:136">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row>
    <row r="85" spans="1:136">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row>
    <row r="86" spans="1:13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row>
    <row r="87" spans="1:136">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row>
    <row r="88" spans="1:136">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row>
    <row r="89" spans="1:136">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row>
    <row r="90" spans="1:136">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row>
    <row r="91" spans="1:136">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row>
    <row r="92" spans="1:136">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row>
    <row r="93" spans="1:136">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row>
    <row r="94" spans="1:136">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row>
    <row r="95" spans="1:136">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row>
    <row r="96" spans="1:13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row>
    <row r="97" spans="1:136">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row>
    <row r="98" spans="1:136">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row>
    <row r="99" spans="1:136">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row>
    <row r="100" spans="1:13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row>
    <row r="101" spans="1:13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row>
    <row r="102" spans="1:13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row>
    <row r="103" spans="1:13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row>
    <row r="104" spans="1:13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row>
    <row r="105" spans="1:13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row>
    <row r="106" spans="1:13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row>
    <row r="107" spans="1:13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row>
    <row r="108" spans="1:13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row>
    <row r="109" spans="1:13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row>
    <row r="110" spans="1:13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row>
    <row r="111" spans="1:13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row>
    <row r="112" spans="1:13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row>
    <row r="113" spans="1:13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row>
    <row r="114" spans="1:13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row>
    <row r="115" spans="1:13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row>
    <row r="116" spans="1:13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row>
    <row r="117" spans="1:13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row>
    <row r="118" spans="1:13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row>
    <row r="119" spans="1:13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row>
    <row r="120" spans="1:13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row>
    <row r="121" spans="1:13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row>
    <row r="122" spans="1:13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row>
    <row r="123" spans="1:13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row>
    <row r="124" spans="1:13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row>
    <row r="125" spans="1:13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row>
    <row r="126" spans="1:13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row>
    <row r="127" spans="1:13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row>
    <row r="128" spans="1:13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row>
    <row r="129" spans="1:13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row>
    <row r="130" spans="1:13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row>
    <row r="131" spans="1:13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row>
    <row r="132" spans="1:13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row>
    <row r="133" spans="1:13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row>
    <row r="134" spans="1:13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row>
    <row r="135" spans="1:13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row>
    <row r="136" spans="1: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row>
    <row r="137" spans="1:13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row>
    <row r="138" spans="1:13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row>
    <row r="139" spans="1:13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row>
    <row r="140" spans="1:13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row>
    <row r="141" spans="1:13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row>
    <row r="142" spans="1:13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row>
    <row r="143" spans="1:13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row>
    <row r="144" spans="1:13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row>
    <row r="145" spans="1:13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row>
    <row r="146" spans="1:13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row>
    <row r="147" spans="1:13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row>
    <row r="148" spans="1:13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row>
    <row r="149" spans="1:13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row>
    <row r="150" spans="1:13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row>
    <row r="151" spans="1:13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row>
    <row r="152" spans="1:13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row>
    <row r="153" spans="1:13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row>
    <row r="154" spans="1:13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row>
    <row r="155" spans="1:13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row>
    <row r="156" spans="1:13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row>
    <row r="157" spans="1:13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row>
    <row r="158" spans="1:13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row>
    <row r="159" spans="1:13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row>
    <row r="160" spans="1:13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row>
    <row r="161" spans="1:13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row>
    <row r="162" spans="1:13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row>
    <row r="163" spans="1:13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row>
    <row r="164" spans="1:13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row>
    <row r="165" spans="1:13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row>
    <row r="166" spans="1:13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row>
    <row r="167" spans="1:13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row>
    <row r="168" spans="1:13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row>
    <row r="169" spans="1:13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row>
    <row r="170" spans="1:13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row>
    <row r="171" spans="1:13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row>
    <row r="172" spans="1:13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row>
    <row r="173" spans="1:13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row>
    <row r="174" spans="1:13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row>
    <row r="175" spans="1:13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row>
    <row r="176" spans="1:13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row>
    <row r="177" spans="1:13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row>
    <row r="178" spans="1:13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row>
    <row r="179" spans="1:13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row>
    <row r="180" spans="1:13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row>
    <row r="181" spans="1:13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row>
    <row r="182" spans="1:13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row>
    <row r="183" spans="1:13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row>
    <row r="184" spans="1:13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row>
    <row r="185" spans="1:13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row>
    <row r="186" spans="1:13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row>
    <row r="187" spans="1:13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row>
    <row r="188" spans="1:13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row>
    <row r="189" spans="1:13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row>
    <row r="190" spans="1:13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row>
    <row r="191" spans="1:13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row>
    <row r="192" spans="1:13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row>
    <row r="193" spans="1:13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row>
    <row r="194" spans="1:13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row>
    <row r="195" spans="1:13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row>
    <row r="196" spans="1:13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row>
    <row r="197" spans="1:13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row>
    <row r="198" spans="1:13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row>
    <row r="199" spans="1:13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row>
    <row r="200" spans="1:13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row>
    <row r="201" spans="1:13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row>
    <row r="202" spans="1:13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row>
    <row r="203" spans="1:13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row>
    <row r="204" spans="1:13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row>
    <row r="205" spans="1:13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row>
    <row r="206" spans="1:13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row>
    <row r="207" spans="1:13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row>
    <row r="208" spans="1:13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row>
    <row r="209" spans="1:13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row>
    <row r="210" spans="1:13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row>
    <row r="211" spans="1:13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row>
    <row r="212" spans="1:13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row>
    <row r="213" spans="1:13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row>
    <row r="214" spans="1:13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row>
    <row r="215" spans="1:13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row>
    <row r="216" spans="1:13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row>
    <row r="217" spans="1:13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row>
    <row r="218" spans="1:13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row>
    <row r="219" spans="1:13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row>
    <row r="220" spans="1:13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row>
    <row r="221" spans="1:13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row>
    <row r="222" spans="1:13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row>
    <row r="223" spans="1:13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row>
    <row r="224" spans="1:13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row>
    <row r="225" spans="1:13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row>
    <row r="226" spans="1:13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row>
    <row r="227" spans="1:13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row>
    <row r="228" spans="1:13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row>
    <row r="229" spans="1:13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row>
    <row r="230" spans="1:13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row>
    <row r="231" spans="1:13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row>
    <row r="232" spans="1:13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row>
    <row r="233" spans="1:13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row>
    <row r="234" spans="1:13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row>
    <row r="235" spans="1:13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row>
    <row r="236" spans="1:1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row>
    <row r="237" spans="1:13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row>
    <row r="238" spans="1:13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row>
    <row r="239" spans="1:13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row>
    <row r="240" spans="1:13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row>
    <row r="241" spans="1:13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row>
    <row r="242" spans="1:13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row>
    <row r="243" spans="1:13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row>
    <row r="244" spans="1:13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row>
    <row r="245" spans="1:13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row>
    <row r="246" spans="1:13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row>
    <row r="247" spans="1:13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row>
    <row r="248" spans="1:13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row>
    <row r="249" spans="1:13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row>
    <row r="250" spans="1:13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row>
    <row r="251" spans="1:13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row>
    <row r="252" spans="1:13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row>
    <row r="253" spans="1:13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row>
    <row r="254" spans="1:13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row>
    <row r="255" spans="1:13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row>
    <row r="256" spans="1:13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row>
    <row r="257" spans="1:13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row>
    <row r="258" spans="1:13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row>
    <row r="259" spans="1:13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row>
    <row r="260" spans="1:13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row>
    <row r="261" spans="1:13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row>
    <row r="262" spans="1:13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row>
    <row r="263" spans="1:13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row>
    <row r="264" spans="1:13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row>
    <row r="265" spans="1:13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row>
    <row r="266" spans="1:13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row>
    <row r="267" spans="1:13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row>
    <row r="268" spans="1:13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row>
    <row r="269" spans="1:13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row>
    <row r="270" spans="1:13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row>
    <row r="271" spans="1:13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row>
    <row r="272" spans="1:13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row>
    <row r="273" spans="1:13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row>
    <row r="274" spans="1:13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row>
    <row r="275" spans="1:13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row>
    <row r="276" spans="1:13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row>
    <row r="277" spans="1:13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row>
    <row r="278" spans="1:13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row>
    <row r="279" spans="1:13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row>
    <row r="280" spans="1:13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row>
    <row r="281" spans="1:13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row>
    <row r="282" spans="1:13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row>
    <row r="283" spans="1:13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row>
    <row r="284" spans="1:13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row>
    <row r="285" spans="1:13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row>
    <row r="286" spans="1:13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row>
    <row r="287" spans="1:13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row>
    <row r="288" spans="1:13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row>
    <row r="289" spans="1:13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row>
    <row r="290" spans="1:13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row>
    <row r="291" spans="1:13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row>
    <row r="292" spans="1:13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row>
    <row r="293" spans="1:13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row>
    <row r="294" spans="1:13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row>
    <row r="295" spans="1:13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row>
    <row r="296" spans="1:13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row>
    <row r="297" spans="1:13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row>
    <row r="298" spans="1:13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row>
    <row r="299" spans="1:13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row>
    <row r="300" spans="1:13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row>
    <row r="301" spans="1:13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row>
    <row r="302" spans="1:13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row>
    <row r="303" spans="1:13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row>
    <row r="304" spans="1:13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row>
    <row r="305" spans="1:13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row>
    <row r="306" spans="1:13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row>
    <row r="307" spans="1:13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row>
    <row r="308" spans="1:13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row>
    <row r="309" spans="1:13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row>
    <row r="310" spans="1:13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row>
    <row r="311" spans="1:13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row>
    <row r="312" spans="1:13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row>
    <row r="313" spans="1:13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row>
    <row r="314" spans="1:13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row>
    <row r="315" spans="1:13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row>
    <row r="316" spans="1:13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row>
    <row r="317" spans="1:13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row>
    <row r="318" spans="1:13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row>
    <row r="319" spans="1:13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row>
    <row r="320" spans="1:13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row>
    <row r="321" spans="1:13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row>
    <row r="322" spans="1:13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row>
    <row r="323" spans="1:13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row>
    <row r="324" spans="1:13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row>
    <row r="325" spans="1:13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row>
    <row r="326" spans="1:13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row>
    <row r="327" spans="1:13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row>
    <row r="328" spans="1:13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row>
    <row r="329" spans="1:13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row>
    <row r="330" spans="1:13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row>
    <row r="331" spans="1:13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row>
    <row r="332" spans="1:13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row>
    <row r="333" spans="1:13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row>
    <row r="334" spans="1:13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row>
    <row r="335" spans="1:13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row>
    <row r="336" spans="1:1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row>
    <row r="337" spans="1:13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row>
    <row r="338" spans="1:13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row>
    <row r="339" spans="1:13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row>
    <row r="340" spans="1:13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row>
    <row r="341" spans="1:13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row>
    <row r="342" spans="1:13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row>
    <row r="343" spans="1:13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row>
    <row r="344" spans="1:13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row>
    <row r="345" spans="1:13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row>
    <row r="346" spans="1:13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row>
    <row r="347" spans="1:13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row>
    <row r="348" spans="1:13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row>
    <row r="349" spans="1:13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row>
    <row r="350" spans="1:13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row>
    <row r="351" spans="1:13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row>
    <row r="352" spans="1:13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row>
    <row r="353" spans="1:13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row>
    <row r="354" spans="1:13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row>
    <row r="355" spans="1:13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row>
    <row r="356" spans="1:13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row>
    <row r="357" spans="1:13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row>
    <row r="358" spans="1:13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row>
    <row r="359" spans="1:13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row>
    <row r="360" spans="1:13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row>
    <row r="361" spans="1:13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row>
    <row r="362" spans="1:13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row>
    <row r="363" spans="1:13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row>
    <row r="364" spans="1:13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row>
    <row r="365" spans="1:13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row>
    <row r="366" spans="1:13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row>
    <row r="367" spans="1:13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row>
    <row r="368" spans="1:13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row>
    <row r="369" spans="1:13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row>
    <row r="370" spans="1:13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row>
    <row r="371" spans="1:13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row>
    <row r="372" spans="1:13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row>
    <row r="373" spans="1:13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row>
    <row r="374" spans="1:13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row>
    <row r="375" spans="1:13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row>
    <row r="376" spans="1:13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row>
    <row r="377" spans="1:13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row>
    <row r="378" spans="1:13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row>
    <row r="379" spans="1:13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row>
    <row r="380" spans="1:13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row>
    <row r="381" spans="1:13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row>
    <row r="382" spans="1:13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row>
    <row r="383" spans="1:13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row>
    <row r="384" spans="1:13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row>
    <row r="385" spans="1:13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row>
    <row r="386" spans="1:13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row>
    <row r="387" spans="1:13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row>
    <row r="388" spans="1:13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row>
    <row r="389" spans="1:13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row>
    <row r="390" spans="1:13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row>
    <row r="391" spans="1:13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row>
    <row r="392" spans="1:13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row>
    <row r="393" spans="1:13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row>
    <row r="394" spans="1:13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row>
    <row r="395" spans="1:13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row>
    <row r="396" spans="1:13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row>
    <row r="397" spans="1:13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row>
    <row r="398" spans="1:13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row>
    <row r="399" spans="1:13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row>
    <row r="400" spans="1:13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row>
    <row r="401" spans="1:13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row>
    <row r="402" spans="1:13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row>
    <row r="403" spans="1:13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row>
    <row r="404" spans="1:13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row>
    <row r="405" spans="1:13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row>
    <row r="406" spans="1:13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row>
    <row r="407" spans="1:13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row>
    <row r="408" spans="1:13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row>
    <row r="409" spans="1:13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row>
    <row r="410" spans="1:13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row>
    <row r="411" spans="1:13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row>
    <row r="412" spans="1:13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row>
    <row r="413" spans="1:13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row>
    <row r="414" spans="1:13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row>
    <row r="415" spans="1:13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row>
    <row r="416" spans="1:13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row>
    <row r="417" spans="1:13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row>
    <row r="418" spans="1:13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row>
    <row r="419" spans="1:13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row>
    <row r="420" spans="1:13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row>
    <row r="421" spans="1:13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row>
    <row r="422" spans="1:13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row>
    <row r="423" spans="1:13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row>
    <row r="424" spans="1:13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row>
    <row r="425" spans="1:13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row>
    <row r="426" spans="1:13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row>
    <row r="427" spans="1:13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row>
    <row r="428" spans="1:13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row>
    <row r="429" spans="1:13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row>
    <row r="430" spans="1:13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row>
    <row r="431" spans="1:13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row>
    <row r="432" spans="1:13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row>
    <row r="433" spans="1:13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row>
    <row r="434" spans="1:13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row>
    <row r="435" spans="1:13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row>
    <row r="436" spans="1:1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row>
    <row r="437" spans="1:13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row>
    <row r="438" spans="1:13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row>
    <row r="439" spans="1:13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row>
    <row r="440" spans="1:13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row>
    <row r="441" spans="1:13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row>
    <row r="442" spans="1:13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row>
    <row r="443" spans="1:13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row>
    <row r="444" spans="1:13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row>
    <row r="445" spans="1:13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row>
    <row r="446" spans="1:13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row>
    <row r="447" spans="1:13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row>
    <row r="448" spans="1:13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row>
    <row r="449" spans="1:13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row>
    <row r="450" spans="1:13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row>
    <row r="451" spans="1:13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row>
    <row r="452" spans="1:13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row>
    <row r="453" spans="1:13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row>
    <row r="454" spans="1:13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row>
    <row r="455" spans="1:13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row>
    <row r="456" spans="1:13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row>
    <row r="457" spans="1:13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row>
    <row r="458" spans="1:13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row>
    <row r="459" spans="1:13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row>
    <row r="460" spans="1:13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row>
    <row r="461" spans="1:13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row>
    <row r="462" spans="1:13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row>
    <row r="463" spans="1:13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row>
    <row r="464" spans="1:13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row>
    <row r="465" spans="1:13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row>
    <row r="466" spans="1:13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row>
    <row r="467" spans="1:13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row>
    <row r="468" spans="1:13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row>
    <row r="469" spans="1:13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row>
    <row r="470" spans="1:13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row>
    <row r="471" spans="1:13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row>
    <row r="472" spans="1:13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row>
    <row r="473" spans="1:13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row>
    <row r="474" spans="1:13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row>
    <row r="475" spans="1:13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row>
    <row r="476" spans="1:13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row>
    <row r="477" spans="1:13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row>
    <row r="478" spans="1:13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row>
    <row r="479" spans="1:13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row>
    <row r="480" spans="1:13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row>
    <row r="481" spans="1:13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row>
    <row r="482" spans="1:13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row>
    <row r="483" spans="1:13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row>
    <row r="484" spans="1:13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row>
    <row r="485" spans="1:13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row>
    <row r="486" spans="1:13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row>
    <row r="487" spans="1:13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row>
    <row r="488" spans="1:13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row>
    <row r="489" spans="1:13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row>
    <row r="490" spans="1:13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row>
    <row r="491" spans="1:13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row>
    <row r="492" spans="1:13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row>
    <row r="493" spans="1:13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row>
    <row r="494" spans="1:13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row>
    <row r="495" spans="1:13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row>
    <row r="496" spans="1:13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row>
    <row r="497" spans="1:13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row>
    <row r="498" spans="1:13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row>
    <row r="499" spans="1:13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row>
    <row r="500" spans="1:13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row>
    <row r="501" spans="1:13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row>
    <row r="502" spans="1:13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row>
    <row r="503" spans="1:13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row>
    <row r="504" spans="1:13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row>
    <row r="505" spans="1:13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row>
    <row r="506" spans="1:13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row>
    <row r="507" spans="1:13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row>
    <row r="508" spans="1:13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row>
    <row r="509" spans="1:13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row>
    <row r="510" spans="1:13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row>
    <row r="511" spans="1:13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row>
    <row r="512" spans="1:13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row>
    <row r="513" spans="1:13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row>
    <row r="514" spans="1:13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row>
    <row r="515" spans="1:13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row>
    <row r="516" spans="1:13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row>
    <row r="517" spans="1:13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row>
    <row r="518" spans="1:13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row>
    <row r="519" spans="1:13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row>
    <row r="520" spans="1:13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row>
    <row r="521" spans="1:13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row>
    <row r="522" spans="1:13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row>
    <row r="523" spans="1:13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row>
    <row r="524" spans="1:13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row>
    <row r="525" spans="1:13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row>
    <row r="526" spans="1:13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row>
    <row r="527" spans="1:13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row>
    <row r="528" spans="1:13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row>
    <row r="529" spans="1:13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row>
    <row r="530" spans="1:13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row>
    <row r="531" spans="1:13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row>
    <row r="532" spans="1:13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row>
    <row r="533" spans="1:13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row>
    <row r="534" spans="1:13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row>
    <row r="535" spans="1:13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row>
    <row r="536" spans="1:1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row>
    <row r="537" spans="1:13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row>
    <row r="538" spans="1:13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row>
    <row r="539" spans="1:13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row>
    <row r="540" spans="1:13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row>
    <row r="541" spans="1:13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row>
    <row r="542" spans="1:13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row>
    <row r="543" spans="1:13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row>
    <row r="544" spans="1:13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row>
    <row r="545" spans="1:13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row>
    <row r="546" spans="1:13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row>
    <row r="547" spans="1:13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row>
    <row r="548" spans="1:13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row>
    <row r="549" spans="1:13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row>
    <row r="550" spans="1:13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row>
    <row r="551" spans="1:13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row>
    <row r="552" spans="1:13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row>
    <row r="553" spans="1:13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row>
    <row r="554" spans="1:13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row>
    <row r="555" spans="1:13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row>
    <row r="556" spans="1:13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row>
    <row r="557" spans="1:13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row>
    <row r="558" spans="1:13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row>
    <row r="559" spans="1:13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row>
    <row r="560" spans="1:13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row>
    <row r="561" spans="1:13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row>
    <row r="562" spans="1:13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row>
    <row r="563" spans="1:13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row>
    <row r="564" spans="1:13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row>
    <row r="565" spans="1:13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row>
    <row r="566" spans="1:13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row>
    <row r="567" spans="1:13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row>
    <row r="568" spans="1:13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row>
    <row r="569" spans="1:13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row>
    <row r="570" spans="1:13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row>
    <row r="571" spans="1:13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row>
    <row r="572" spans="1:13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row>
    <row r="573" spans="1:13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row>
    <row r="574" spans="1:13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row>
    <row r="575" spans="1:13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row>
    <row r="576" spans="1:13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row>
    <row r="577" spans="1:13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row>
    <row r="578" spans="1:13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row>
    <row r="579" spans="1:13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row>
    <row r="580" spans="1:13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row>
    <row r="581" spans="1:13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row>
    <row r="582" spans="1:13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row>
    <row r="583" spans="1:13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row>
    <row r="584" spans="1:13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row>
    <row r="585" spans="1:13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row>
    <row r="586" spans="1:13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row>
    <row r="587" spans="1:13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row>
    <row r="588" spans="1:13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row>
    <row r="589" spans="1:13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row>
    <row r="590" spans="1:13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row>
    <row r="591" spans="1:13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row>
    <row r="592" spans="1:13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row>
    <row r="593" spans="1:13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row>
    <row r="594" spans="1:13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row>
    <row r="595" spans="1:13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row>
    <row r="596" spans="1:13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row>
    <row r="597" spans="1:13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row>
    <row r="598" spans="1:13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row>
    <row r="599" spans="1:13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row>
    <row r="600" spans="1:13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row>
    <row r="601" spans="1:13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row>
    <row r="602" spans="1:13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row>
    <row r="603" spans="1:13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row>
    <row r="604" spans="1:13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row>
    <row r="605" spans="1:13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row>
    <row r="606" spans="1:13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row>
    <row r="607" spans="1:13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row>
    <row r="608" spans="1:13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row>
    <row r="609" spans="1:13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row>
    <row r="610" spans="1:13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row>
    <row r="611" spans="1:13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row>
    <row r="612" spans="1:13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row>
    <row r="613" spans="1:13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row>
    <row r="614" spans="1:13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row>
    <row r="615" spans="1:13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row>
    <row r="616" spans="1:13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row>
    <row r="617" spans="1:13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row>
    <row r="618" spans="1:13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row>
    <row r="619" spans="1:13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row>
    <row r="620" spans="1:13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row>
    <row r="621" spans="1:13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row>
    <row r="622" spans="1:13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row>
    <row r="623" spans="1:13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row>
    <row r="624" spans="1:13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row>
    <row r="625" spans="1:13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row>
    <row r="626" spans="1:13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row>
    <row r="627" spans="1:13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row>
    <row r="628" spans="1:13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row>
    <row r="629" spans="1:13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row>
    <row r="630" spans="1:13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row>
    <row r="631" spans="1:13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row>
    <row r="632" spans="1:13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row>
    <row r="633" spans="1:13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row>
    <row r="634" spans="1:13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row>
    <row r="635" spans="1:13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row>
    <row r="636" spans="1:1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row>
    <row r="637" spans="1:13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row>
    <row r="638" spans="1:13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row>
    <row r="639" spans="1:13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row>
    <row r="640" spans="1:13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row>
    <row r="641" spans="1:13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row>
    <row r="642" spans="1:13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row>
    <row r="643" spans="1:13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row>
    <row r="644" spans="1:13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row>
    <row r="645" spans="1:13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row>
    <row r="646" spans="1:13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row>
    <row r="647" spans="1:13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row>
    <row r="648" spans="1:13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row>
    <row r="649" spans="1:13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row>
    <row r="650" spans="1:13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row>
    <row r="651" spans="1:13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row>
    <row r="652" spans="1:13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row>
    <row r="653" spans="1:13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row>
    <row r="654" spans="1:13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row>
    <row r="655" spans="1:13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row>
    <row r="656" spans="1:13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row>
    <row r="657" spans="1:13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row>
    <row r="658" spans="1:13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row>
    <row r="659" spans="1:13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row>
    <row r="660" spans="1:13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row>
    <row r="661" spans="1:13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row>
    <row r="662" spans="1:13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row>
    <row r="663" spans="1:13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row>
    <row r="664" spans="1:13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row>
    <row r="665" spans="1:13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row>
    <row r="666" spans="1:13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row>
    <row r="667" spans="1:13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row>
    <row r="668" spans="1:13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row>
    <row r="669" spans="1:13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row>
    <row r="670" spans="1:13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row>
    <row r="671" spans="1:13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row>
    <row r="672" spans="1:13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row>
    <row r="673" spans="1:13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row>
    <row r="674" spans="1:13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row>
    <row r="675" spans="1:13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row>
    <row r="676" spans="1:13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row>
    <row r="677" spans="1:13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row>
    <row r="678" spans="1:13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row>
    <row r="679" spans="1:13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row>
    <row r="680" spans="1:13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row>
    <row r="681" spans="1:13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row>
    <row r="682" spans="1:13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row>
    <row r="683" spans="1:13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row>
    <row r="684" spans="1:13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row>
    <row r="685" spans="1:13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row>
    <row r="686" spans="1:13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row>
    <row r="687" spans="1:13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row>
    <row r="688" spans="1:13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row>
    <row r="689" spans="1:13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row>
    <row r="690" spans="1:13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row>
    <row r="691" spans="1:13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row>
    <row r="692" spans="1:13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row>
    <row r="693" spans="1:13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row>
    <row r="694" spans="1:13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row>
    <row r="695" spans="1:13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row>
    <row r="696" spans="1:13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row>
    <row r="697" spans="1:13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row>
    <row r="698" spans="1:13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row>
    <row r="699" spans="1:13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row>
    <row r="700" spans="1:13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row>
    <row r="701" spans="1:13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row>
    <row r="702" spans="1:13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row>
    <row r="703" spans="1:13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row>
    <row r="704" spans="1:13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row>
    <row r="705" spans="1:13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row>
    <row r="706" spans="1:13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row>
    <row r="707" spans="1:13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row>
    <row r="708" spans="1:13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row>
    <row r="709" spans="1:13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row>
    <row r="710" spans="1:13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row>
    <row r="711" spans="1:13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row>
    <row r="712" spans="1:13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row>
    <row r="713" spans="1:13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row>
    <row r="714" spans="1:13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row>
    <row r="715" spans="1:13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row>
    <row r="716" spans="1:13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row>
    <row r="717" spans="1:13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row>
    <row r="718" spans="1:13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row>
    <row r="719" spans="1:13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row>
    <row r="720" spans="1:13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row>
    <row r="721" spans="1:13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row>
    <row r="722" spans="1:13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row>
    <row r="723" spans="1:13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row>
    <row r="724" spans="1:13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row>
    <row r="725" spans="1:13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row>
    <row r="726" spans="1:13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row>
    <row r="727" spans="1:13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row>
    <row r="728" spans="1:13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row>
    <row r="729" spans="1:13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row>
    <row r="730" spans="1:13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row>
    <row r="731" spans="1:13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row>
    <row r="732" spans="1:13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row>
    <row r="733" spans="1:13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row>
    <row r="734" spans="1:13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row>
    <row r="735" spans="1:13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row>
    <row r="736" spans="1:1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row>
    <row r="737" spans="1:13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row>
    <row r="738" spans="1:13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row>
    <row r="739" spans="1:13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row>
    <row r="740" spans="1:13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row>
    <row r="741" spans="1:13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row>
    <row r="742" spans="1:13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row>
    <row r="743" spans="1:13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row>
    <row r="744" spans="1:13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row>
    <row r="745" spans="1:13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row>
    <row r="746" spans="1:13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row>
    <row r="747" spans="1:13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row>
    <row r="748" spans="1:13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row>
    <row r="749" spans="1:13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row>
    <row r="750" spans="1:13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row>
    <row r="751" spans="1:13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row>
    <row r="752" spans="1:13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row>
    <row r="753" spans="1:13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row>
    <row r="754" spans="1:13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row>
    <row r="755" spans="1:13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row>
    <row r="756" spans="1:13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row>
    <row r="757" spans="1:13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row>
    <row r="758" spans="1:13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row>
    <row r="759" spans="1:13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row>
    <row r="760" spans="1:13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row>
    <row r="761" spans="1:13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row>
    <row r="762" spans="1:13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row>
    <row r="763" spans="1:13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row>
    <row r="764" spans="1:13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row>
    <row r="765" spans="1:13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row>
    <row r="766" spans="1:13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row>
    <row r="767" spans="1:13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row>
    <row r="768" spans="1:13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row>
    <row r="769" spans="1:13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row>
    <row r="770" spans="1:13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row>
    <row r="771" spans="1:13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row>
    <row r="772" spans="1:13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row>
    <row r="773" spans="1:13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row>
    <row r="774" spans="1:13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row>
    <row r="775" spans="1:13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row>
    <row r="776" spans="1:13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row>
    <row r="777" spans="1:13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row>
    <row r="778" spans="1:13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row>
    <row r="779" spans="1:13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row>
    <row r="780" spans="1:13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row>
    <row r="781" spans="1:13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row>
    <row r="782" spans="1:13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row>
    <row r="783" spans="1:13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row>
    <row r="784" spans="1:13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row>
    <row r="785" spans="1:13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row>
    <row r="786" spans="1:13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row>
    <row r="787" spans="1:13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row>
    <row r="788" spans="1:13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row>
    <row r="789" spans="1:13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row>
    <row r="790" spans="1:13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row>
    <row r="791" spans="1:13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row>
    <row r="792" spans="1:13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row>
    <row r="793" spans="1:13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row>
    <row r="794" spans="1:13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row>
    <row r="795" spans="1:13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row>
    <row r="796" spans="1:13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row>
    <row r="797" spans="1:13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row>
    <row r="798" spans="1:13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row>
    <row r="799" spans="1:13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row>
    <row r="800" spans="1:13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row>
    <row r="801" spans="1:13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row>
    <row r="802" spans="1:13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row>
    <row r="803" spans="1:13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row>
    <row r="804" spans="1:13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row>
    <row r="805" spans="1:13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row>
    <row r="806" spans="1:13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row>
    <row r="807" spans="1:13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row>
    <row r="808" spans="1:13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row>
    <row r="809" spans="1:13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row>
    <row r="810" spans="1:13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row>
    <row r="811" spans="1:13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row>
    <row r="812" spans="1:13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row>
    <row r="813" spans="1:13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row>
    <row r="814" spans="1:13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row>
    <row r="815" spans="1:13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row>
    <row r="816" spans="1:13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row>
    <row r="817" spans="1:13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row>
    <row r="818" spans="1:13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row>
    <row r="819" spans="1:13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row>
    <row r="820" spans="1:13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row>
    <row r="821" spans="1:13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row>
    <row r="822" spans="1:13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row>
    <row r="823" spans="1:13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row>
    <row r="824" spans="1:13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row>
    <row r="825" spans="1:13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row>
    <row r="826" spans="1:13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row>
    <row r="827" spans="1:13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row>
    <row r="828" spans="1:13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row>
    <row r="829" spans="1:13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row>
    <row r="830" spans="1:13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row>
    <row r="831" spans="1:13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row>
    <row r="832" spans="1:13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row>
    <row r="833" spans="1:13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row>
    <row r="834" spans="1:13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row>
    <row r="835" spans="1:13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row>
    <row r="836" spans="1:1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row>
    <row r="837" spans="1:13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row>
    <row r="838" spans="1:13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row>
    <row r="839" spans="1:13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row>
    <row r="840" spans="1:13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row>
    <row r="841" spans="1:13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row>
    <row r="842" spans="1:13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row>
    <row r="843" spans="1:13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row>
    <row r="844" spans="1:13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row>
    <row r="845" spans="1:13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row>
    <row r="846" spans="1:13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row>
    <row r="847" spans="1:13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row>
    <row r="848" spans="1:13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row>
    <row r="849" spans="1:13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row>
    <row r="850" spans="1:13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row>
    <row r="851" spans="1:13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row>
    <row r="852" spans="1:13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row>
    <row r="853" spans="1:13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row>
    <row r="854" spans="1:13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row>
    <row r="855" spans="1:13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row>
    <row r="856" spans="1:13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row>
    <row r="857" spans="1:13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row>
    <row r="858" spans="1:13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row>
    <row r="859" spans="1:13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row>
    <row r="860" spans="1:13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row>
    <row r="861" spans="1:13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row>
    <row r="862" spans="1:13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row>
    <row r="863" spans="1:13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row>
    <row r="864" spans="1:13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row>
    <row r="865" spans="1:13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row>
    <row r="866" spans="1:13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row>
    <row r="867" spans="1:13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row>
    <row r="868" spans="1:13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row>
    <row r="869" spans="1:13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row>
    <row r="870" spans="1:13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row>
    <row r="871" spans="1:13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row>
    <row r="872" spans="1:13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row>
    <row r="873" spans="1:13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row>
  </sheetData>
  <sheetProtection algorithmName="SHA-512" hashValue="N2//NId29hWTdR6FQn/uJ+9Lbq/5SzR7gu+287Bqy+HsJQzksVUSGFriL/rS2hkAHpImokP31l2IgvLxc0ID0g==" saltValue="hX7WbZ+Hlcg8jlcbHSp1FA==" spinCount="100000" sheet="1" objects="1" scenarios="1" selectLockedCells="1"/>
  <protectedRanges>
    <protectedRange sqref="B4:P11" name="Rango1"/>
  </protectedRanges>
  <mergeCells count="43">
    <mergeCell ref="L4:O4"/>
    <mergeCell ref="G13:H13"/>
    <mergeCell ref="I13:J13"/>
    <mergeCell ref="M13:O13"/>
    <mergeCell ref="B5:P8"/>
    <mergeCell ref="C10:C11"/>
    <mergeCell ref="F10:F11"/>
    <mergeCell ref="G10:H11"/>
    <mergeCell ref="I10:J11"/>
    <mergeCell ref="K10:L10"/>
    <mergeCell ref="M10:O11"/>
    <mergeCell ref="D13:E13"/>
    <mergeCell ref="G19:H19"/>
    <mergeCell ref="I19:J19"/>
    <mergeCell ref="M19:O19"/>
    <mergeCell ref="M17:O17"/>
    <mergeCell ref="G14:H14"/>
    <mergeCell ref="I14:J14"/>
    <mergeCell ref="M14:O14"/>
    <mergeCell ref="G15:H15"/>
    <mergeCell ref="I15:J15"/>
    <mergeCell ref="M15:O15"/>
    <mergeCell ref="G16:H16"/>
    <mergeCell ref="I16:J16"/>
    <mergeCell ref="M16:O16"/>
    <mergeCell ref="G17:H17"/>
    <mergeCell ref="I17:J17"/>
    <mergeCell ref="D19:E19"/>
    <mergeCell ref="D20:E20"/>
    <mergeCell ref="D10:E11"/>
    <mergeCell ref="C9:D9"/>
    <mergeCell ref="E9:O9"/>
    <mergeCell ref="D14:E14"/>
    <mergeCell ref="D15:E15"/>
    <mergeCell ref="D16:E16"/>
    <mergeCell ref="D17:E17"/>
    <mergeCell ref="D18:E18"/>
    <mergeCell ref="G20:H20"/>
    <mergeCell ref="I20:J20"/>
    <mergeCell ref="M20:O20"/>
    <mergeCell ref="G18:H18"/>
    <mergeCell ref="I18:J18"/>
    <mergeCell ref="M18:O18"/>
  </mergeCells>
  <pageMargins left="0.70866141732283472" right="0.70866141732283472" top="0.74803149606299213" bottom="0.74803149606299213" header="0.31496062992125984" footer="0.31496062992125984"/>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showGridLines="0" zoomScaleNormal="100" workbookViewId="0">
      <selection activeCell="G22" sqref="G22:L22"/>
    </sheetView>
  </sheetViews>
  <sheetFormatPr baseColWidth="10" defaultColWidth="9.140625" defaultRowHeight="12.75"/>
  <cols>
    <col min="1" max="1" width="18.85546875" style="35" customWidth="1"/>
    <col min="2" max="2" width="9.140625" style="61"/>
    <col min="3" max="3" width="15.28515625" style="62" customWidth="1"/>
    <col min="4" max="4" width="27.42578125" style="35" customWidth="1"/>
    <col min="5" max="5" width="13.28515625" style="35" customWidth="1"/>
    <col min="6" max="6" width="10.85546875" style="35" customWidth="1"/>
    <col min="7" max="7" width="15.140625" style="35" customWidth="1"/>
    <col min="8" max="8" width="17.140625" style="35" customWidth="1"/>
    <col min="9" max="12" width="9.140625" style="35"/>
    <col min="13" max="13" width="43.5703125" style="35" customWidth="1"/>
    <col min="14" max="16384" width="9.140625" style="35"/>
  </cols>
  <sheetData>
    <row r="1" spans="1:13" ht="20.25" customHeight="1">
      <c r="A1" s="301" t="s">
        <v>72</v>
      </c>
      <c r="B1" s="301"/>
      <c r="C1" s="301"/>
      <c r="D1" s="301"/>
      <c r="E1" s="301"/>
      <c r="F1" s="301"/>
      <c r="G1" s="301"/>
      <c r="H1" s="301"/>
      <c r="I1" s="301"/>
      <c r="J1" s="301"/>
      <c r="K1" s="301"/>
      <c r="L1" s="301"/>
      <c r="M1" s="302"/>
    </row>
    <row r="2" spans="1:13" ht="15.75">
      <c r="A2" s="303" t="s">
        <v>73</v>
      </c>
      <c r="B2" s="303"/>
      <c r="C2" s="303"/>
      <c r="D2" s="303"/>
      <c r="E2" s="303"/>
      <c r="F2" s="303"/>
      <c r="G2" s="303"/>
      <c r="H2" s="303"/>
      <c r="I2" s="303"/>
      <c r="J2" s="303"/>
      <c r="K2" s="303"/>
      <c r="L2" s="303"/>
      <c r="M2" s="304"/>
    </row>
    <row r="3" spans="1:13">
      <c r="A3" s="305" t="s">
        <v>74</v>
      </c>
      <c r="B3" s="305"/>
      <c r="C3" s="305"/>
      <c r="D3" s="305"/>
      <c r="E3" s="305"/>
      <c r="F3" s="305"/>
      <c r="G3" s="305"/>
      <c r="H3" s="305"/>
      <c r="I3" s="305"/>
      <c r="J3" s="305"/>
      <c r="K3" s="305"/>
      <c r="L3" s="305"/>
      <c r="M3" s="306"/>
    </row>
    <row r="4" spans="1:13" ht="14.25">
      <c r="A4" s="275" t="s">
        <v>75</v>
      </c>
      <c r="B4" s="275"/>
      <c r="C4" s="275"/>
      <c r="D4" s="275"/>
      <c r="E4" s="275"/>
      <c r="F4" s="275"/>
      <c r="G4" s="275"/>
      <c r="H4" s="275"/>
      <c r="I4" s="275"/>
      <c r="J4" s="275"/>
      <c r="K4" s="275"/>
      <c r="L4" s="275"/>
      <c r="M4" s="276"/>
    </row>
    <row r="5" spans="1:13" ht="24" customHeight="1">
      <c r="A5" s="288" t="s">
        <v>76</v>
      </c>
      <c r="B5" s="288"/>
      <c r="C5" s="288"/>
      <c r="D5" s="288"/>
      <c r="E5" s="289" t="s">
        <v>77</v>
      </c>
      <c r="F5" s="289"/>
      <c r="G5" s="289"/>
      <c r="H5" s="289"/>
      <c r="I5" s="289"/>
      <c r="J5" s="289"/>
      <c r="K5" s="289"/>
      <c r="L5" s="289"/>
      <c r="M5" s="289"/>
    </row>
    <row r="6" spans="1:13" ht="60">
      <c r="A6" s="311" t="s">
        <v>5</v>
      </c>
      <c r="B6" s="36">
        <v>8</v>
      </c>
      <c r="C6" s="37" t="s">
        <v>52</v>
      </c>
      <c r="D6" s="38" t="s">
        <v>78</v>
      </c>
      <c r="E6" s="39" t="s">
        <v>79</v>
      </c>
      <c r="F6" s="40">
        <v>15</v>
      </c>
      <c r="G6" s="41" t="s">
        <v>52</v>
      </c>
      <c r="H6" s="314" t="s">
        <v>80</v>
      </c>
      <c r="I6" s="315"/>
      <c r="J6" s="315"/>
      <c r="K6" s="315"/>
      <c r="L6" s="315"/>
      <c r="M6" s="316"/>
    </row>
    <row r="7" spans="1:13" ht="39" customHeight="1">
      <c r="A7" s="312"/>
      <c r="B7" s="308">
        <v>6</v>
      </c>
      <c r="C7" s="317" t="s">
        <v>81</v>
      </c>
      <c r="D7" s="310" t="s">
        <v>82</v>
      </c>
      <c r="E7" s="318" t="s">
        <v>5</v>
      </c>
      <c r="F7" s="40">
        <v>10</v>
      </c>
      <c r="G7" s="42" t="s">
        <v>53</v>
      </c>
      <c r="H7" s="295" t="s">
        <v>83</v>
      </c>
      <c r="I7" s="295"/>
      <c r="J7" s="295"/>
      <c r="K7" s="295"/>
      <c r="L7" s="295"/>
      <c r="M7" s="295"/>
    </row>
    <row r="8" spans="1:13" ht="29.25" customHeight="1">
      <c r="A8" s="312"/>
      <c r="B8" s="308"/>
      <c r="C8" s="309"/>
      <c r="D8" s="310"/>
      <c r="E8" s="318"/>
      <c r="F8" s="40">
        <v>6</v>
      </c>
      <c r="G8" s="42" t="s">
        <v>84</v>
      </c>
      <c r="H8" s="295" t="s">
        <v>85</v>
      </c>
      <c r="I8" s="295"/>
      <c r="J8" s="295"/>
      <c r="K8" s="295"/>
      <c r="L8" s="295"/>
      <c r="M8" s="295"/>
    </row>
    <row r="9" spans="1:13" ht="34.5" customHeight="1">
      <c r="A9" s="313"/>
      <c r="B9" s="308"/>
      <c r="C9" s="309"/>
      <c r="D9" s="310"/>
      <c r="E9" s="318"/>
      <c r="F9" s="40">
        <v>4</v>
      </c>
      <c r="G9" s="42" t="s">
        <v>55</v>
      </c>
      <c r="H9" s="295" t="s">
        <v>86</v>
      </c>
      <c r="I9" s="295"/>
      <c r="J9" s="295"/>
      <c r="K9" s="295"/>
      <c r="L9" s="295"/>
      <c r="M9" s="295"/>
    </row>
    <row r="10" spans="1:13" ht="57" customHeight="1">
      <c r="A10" s="307" t="s">
        <v>6</v>
      </c>
      <c r="B10" s="308">
        <v>4</v>
      </c>
      <c r="C10" s="309" t="s">
        <v>87</v>
      </c>
      <c r="D10" s="310" t="s">
        <v>88</v>
      </c>
      <c r="E10" s="307" t="s">
        <v>6</v>
      </c>
      <c r="F10" s="40">
        <v>2</v>
      </c>
      <c r="G10" s="42" t="s">
        <v>89</v>
      </c>
      <c r="H10" s="295" t="s">
        <v>90</v>
      </c>
      <c r="I10" s="295"/>
      <c r="J10" s="295"/>
      <c r="K10" s="295"/>
      <c r="L10" s="295"/>
      <c r="M10" s="295"/>
    </row>
    <row r="11" spans="1:13" ht="27" customHeight="1">
      <c r="A11" s="307"/>
      <c r="B11" s="308"/>
      <c r="C11" s="309"/>
      <c r="D11" s="310"/>
      <c r="E11" s="307"/>
      <c r="F11" s="40">
        <v>0.5</v>
      </c>
      <c r="G11" s="42" t="s">
        <v>57</v>
      </c>
      <c r="H11" s="295" t="s">
        <v>91</v>
      </c>
      <c r="I11" s="295"/>
      <c r="J11" s="295"/>
      <c r="K11" s="295"/>
      <c r="L11" s="295"/>
      <c r="M11" s="295"/>
    </row>
    <row r="12" spans="1:13" ht="48">
      <c r="A12" s="43" t="s">
        <v>7</v>
      </c>
      <c r="B12" s="44">
        <v>2</v>
      </c>
      <c r="C12" s="45" t="s">
        <v>92</v>
      </c>
      <c r="D12" s="46" t="s">
        <v>93</v>
      </c>
      <c r="E12" s="43" t="s">
        <v>7</v>
      </c>
      <c r="F12" s="40">
        <v>0.1</v>
      </c>
      <c r="G12" s="42" t="s">
        <v>58</v>
      </c>
      <c r="H12" s="295" t="s">
        <v>94</v>
      </c>
      <c r="I12" s="295"/>
      <c r="J12" s="295"/>
      <c r="K12" s="295"/>
      <c r="L12" s="295"/>
      <c r="M12" s="295"/>
    </row>
    <row r="13" spans="1:13" ht="14.25">
      <c r="A13" s="296" t="s">
        <v>95</v>
      </c>
      <c r="B13" s="296"/>
      <c r="C13" s="296"/>
      <c r="D13" s="296"/>
      <c r="E13" s="296"/>
      <c r="F13" s="296"/>
      <c r="G13" s="296"/>
      <c r="H13" s="296"/>
      <c r="I13" s="296"/>
      <c r="J13" s="296"/>
      <c r="K13" s="296"/>
      <c r="L13" s="296"/>
      <c r="M13" s="297"/>
    </row>
    <row r="14" spans="1:13" ht="12.75" customHeight="1">
      <c r="A14" s="298" t="s">
        <v>96</v>
      </c>
      <c r="B14" s="298"/>
      <c r="C14" s="298"/>
      <c r="D14" s="298"/>
      <c r="E14" s="298"/>
      <c r="F14" s="298"/>
      <c r="G14" s="298"/>
      <c r="H14" s="298"/>
      <c r="I14" s="298"/>
      <c r="J14" s="298"/>
      <c r="K14" s="298"/>
      <c r="L14" s="298"/>
      <c r="M14" s="299"/>
    </row>
    <row r="15" spans="1:13" ht="24" customHeight="1">
      <c r="A15" s="288" t="s">
        <v>76</v>
      </c>
      <c r="B15" s="288"/>
      <c r="C15" s="288"/>
      <c r="D15" s="288"/>
      <c r="E15" s="289" t="s">
        <v>77</v>
      </c>
      <c r="F15" s="289"/>
      <c r="G15" s="289"/>
      <c r="H15" s="289"/>
      <c r="I15" s="289"/>
      <c r="J15" s="289"/>
      <c r="K15" s="289"/>
      <c r="L15" s="289"/>
      <c r="M15" s="289"/>
    </row>
    <row r="16" spans="1:13" ht="58.5" customHeight="1">
      <c r="A16" s="300" t="s">
        <v>97</v>
      </c>
      <c r="B16" s="280" t="s">
        <v>98</v>
      </c>
      <c r="C16" s="280"/>
      <c r="D16" s="280"/>
      <c r="E16" s="294">
        <v>15</v>
      </c>
      <c r="F16" s="294"/>
      <c r="G16" s="47" t="s">
        <v>99</v>
      </c>
      <c r="H16" s="290" t="s">
        <v>100</v>
      </c>
      <c r="I16" s="291"/>
      <c r="J16" s="291"/>
      <c r="K16" s="291"/>
      <c r="L16" s="291"/>
      <c r="M16" s="292"/>
    </row>
    <row r="17" spans="1:13" ht="58.5" customHeight="1">
      <c r="A17" s="300"/>
      <c r="B17" s="280"/>
      <c r="C17" s="280"/>
      <c r="D17" s="280"/>
      <c r="E17" s="294">
        <v>8</v>
      </c>
      <c r="F17" s="294"/>
      <c r="G17" s="47" t="s">
        <v>101</v>
      </c>
      <c r="H17" s="290" t="s">
        <v>102</v>
      </c>
      <c r="I17" s="291"/>
      <c r="J17" s="291"/>
      <c r="K17" s="291"/>
      <c r="L17" s="291"/>
      <c r="M17" s="292"/>
    </row>
    <row r="18" spans="1:13" ht="58.5" customHeight="1">
      <c r="A18" s="48" t="s">
        <v>103</v>
      </c>
      <c r="B18" s="293" t="s">
        <v>104</v>
      </c>
      <c r="C18" s="293"/>
      <c r="D18" s="293"/>
      <c r="E18" s="294">
        <v>2</v>
      </c>
      <c r="F18" s="294"/>
      <c r="G18" s="49" t="s">
        <v>105</v>
      </c>
      <c r="H18" s="290" t="s">
        <v>106</v>
      </c>
      <c r="I18" s="291"/>
      <c r="J18" s="291"/>
      <c r="K18" s="291"/>
      <c r="L18" s="291"/>
      <c r="M18" s="292"/>
    </row>
    <row r="19" spans="1:13" ht="58.5" customHeight="1">
      <c r="A19" s="48" t="s">
        <v>107</v>
      </c>
      <c r="B19" s="293" t="s">
        <v>108</v>
      </c>
      <c r="C19" s="293"/>
      <c r="D19" s="293"/>
      <c r="E19" s="294">
        <v>3.3000000000000002E-2</v>
      </c>
      <c r="F19" s="294"/>
      <c r="G19" s="49" t="s">
        <v>109</v>
      </c>
      <c r="H19" s="290" t="s">
        <v>110</v>
      </c>
      <c r="I19" s="291"/>
      <c r="J19" s="291"/>
      <c r="K19" s="291"/>
      <c r="L19" s="291"/>
      <c r="M19" s="292"/>
    </row>
    <row r="20" spans="1:13" ht="14.25">
      <c r="A20" s="275" t="s">
        <v>111</v>
      </c>
      <c r="B20" s="275"/>
      <c r="C20" s="275"/>
      <c r="D20" s="275"/>
      <c r="E20" s="275"/>
      <c r="F20" s="275"/>
      <c r="G20" s="275"/>
      <c r="H20" s="275"/>
      <c r="I20" s="275"/>
      <c r="J20" s="275"/>
      <c r="K20" s="275"/>
      <c r="L20" s="275"/>
      <c r="M20" s="276"/>
    </row>
    <row r="21" spans="1:13" ht="24" customHeight="1">
      <c r="A21" s="288" t="s">
        <v>76</v>
      </c>
      <c r="B21" s="288"/>
      <c r="C21" s="288"/>
      <c r="D21" s="288"/>
      <c r="E21" s="289" t="s">
        <v>77</v>
      </c>
      <c r="F21" s="289"/>
      <c r="G21" s="289"/>
      <c r="H21" s="289"/>
      <c r="I21" s="289"/>
      <c r="J21" s="289"/>
      <c r="K21" s="289"/>
      <c r="L21" s="289"/>
      <c r="M21" s="289"/>
    </row>
    <row r="22" spans="1:13" ht="15.75">
      <c r="A22" s="283">
        <v>1</v>
      </c>
      <c r="B22" s="280" t="s">
        <v>112</v>
      </c>
      <c r="C22" s="280"/>
      <c r="D22" s="280"/>
      <c r="E22" s="274">
        <v>0.5</v>
      </c>
      <c r="F22" s="274"/>
      <c r="G22" s="281" t="s">
        <v>59</v>
      </c>
      <c r="H22" s="282"/>
      <c r="I22" s="282"/>
      <c r="J22" s="282"/>
      <c r="K22" s="282"/>
      <c r="L22" s="282"/>
      <c r="M22" s="50"/>
    </row>
    <row r="23" spans="1:13" ht="15.75">
      <c r="A23" s="283"/>
      <c r="B23" s="280"/>
      <c r="C23" s="280"/>
      <c r="D23" s="280"/>
      <c r="E23" s="274">
        <v>1</v>
      </c>
      <c r="F23" s="274"/>
      <c r="G23" s="281" t="s">
        <v>113</v>
      </c>
      <c r="H23" s="282"/>
      <c r="I23" s="282"/>
      <c r="J23" s="282"/>
      <c r="K23" s="282"/>
      <c r="L23" s="282"/>
      <c r="M23" s="50"/>
    </row>
    <row r="24" spans="1:13" ht="15.75">
      <c r="A24" s="283"/>
      <c r="B24" s="280"/>
      <c r="C24" s="280"/>
      <c r="D24" s="280"/>
      <c r="E24" s="274">
        <v>1.5</v>
      </c>
      <c r="F24" s="274"/>
      <c r="G24" s="281" t="s">
        <v>114</v>
      </c>
      <c r="H24" s="282"/>
      <c r="I24" s="282"/>
      <c r="J24" s="282"/>
      <c r="K24" s="282"/>
      <c r="L24" s="282"/>
      <c r="M24" s="50"/>
    </row>
    <row r="25" spans="1:13" ht="15.75">
      <c r="A25" s="283">
        <v>2</v>
      </c>
      <c r="B25" s="280" t="s">
        <v>115</v>
      </c>
      <c r="C25" s="280"/>
      <c r="D25" s="280"/>
      <c r="E25" s="274">
        <v>2.5</v>
      </c>
      <c r="F25" s="274"/>
      <c r="G25" s="281" t="s">
        <v>116</v>
      </c>
      <c r="H25" s="282"/>
      <c r="I25" s="282"/>
      <c r="J25" s="282"/>
      <c r="K25" s="282"/>
      <c r="L25" s="282"/>
      <c r="M25" s="50"/>
    </row>
    <row r="26" spans="1:13" ht="15.75">
      <c r="A26" s="283"/>
      <c r="B26" s="280"/>
      <c r="C26" s="280"/>
      <c r="D26" s="280"/>
      <c r="E26" s="274">
        <v>4</v>
      </c>
      <c r="F26" s="274"/>
      <c r="G26" s="281" t="s">
        <v>117</v>
      </c>
      <c r="H26" s="282"/>
      <c r="I26" s="282"/>
      <c r="J26" s="282"/>
      <c r="K26" s="282"/>
      <c r="L26" s="282"/>
      <c r="M26" s="50"/>
    </row>
    <row r="27" spans="1:13" ht="23.25">
      <c r="A27" s="51">
        <v>3</v>
      </c>
      <c r="B27" s="280" t="s">
        <v>118</v>
      </c>
      <c r="C27" s="280"/>
      <c r="D27" s="280"/>
      <c r="E27" s="264">
        <v>5</v>
      </c>
      <c r="F27" s="264"/>
      <c r="G27" s="281" t="s">
        <v>119</v>
      </c>
      <c r="H27" s="282"/>
      <c r="I27" s="282"/>
      <c r="J27" s="282"/>
      <c r="K27" s="282"/>
      <c r="L27" s="282"/>
      <c r="M27" s="50"/>
    </row>
    <row r="28" spans="1:13" ht="14.25" customHeight="1">
      <c r="A28" s="286" t="s">
        <v>120</v>
      </c>
      <c r="B28" s="286"/>
      <c r="C28" s="286"/>
      <c r="D28" s="286"/>
      <c r="E28" s="286"/>
      <c r="F28" s="286"/>
      <c r="G28" s="286"/>
      <c r="H28" s="286"/>
      <c r="I28" s="286"/>
      <c r="J28" s="286"/>
      <c r="K28" s="286"/>
      <c r="L28" s="286"/>
      <c r="M28" s="287"/>
    </row>
    <row r="29" spans="1:13" ht="24" customHeight="1">
      <c r="A29" s="288" t="s">
        <v>76</v>
      </c>
      <c r="B29" s="288"/>
      <c r="C29" s="288"/>
      <c r="D29" s="288"/>
      <c r="E29" s="289" t="s">
        <v>77</v>
      </c>
      <c r="F29" s="289"/>
      <c r="G29" s="289"/>
      <c r="H29" s="289"/>
      <c r="I29" s="289"/>
      <c r="J29" s="289"/>
      <c r="K29" s="289"/>
      <c r="L29" s="289"/>
      <c r="M29" s="289"/>
    </row>
    <row r="30" spans="1:13" ht="15.75">
      <c r="A30" s="283">
        <v>1</v>
      </c>
      <c r="B30" s="280" t="s">
        <v>121</v>
      </c>
      <c r="C30" s="280"/>
      <c r="D30" s="280"/>
      <c r="E30" s="274">
        <v>1</v>
      </c>
      <c r="F30" s="274"/>
      <c r="G30" s="281" t="s">
        <v>122</v>
      </c>
      <c r="H30" s="282"/>
      <c r="I30" s="282"/>
      <c r="J30" s="282"/>
      <c r="K30" s="282"/>
      <c r="L30" s="282"/>
      <c r="M30" s="50"/>
    </row>
    <row r="31" spans="1:13" ht="15.75">
      <c r="A31" s="283"/>
      <c r="B31" s="280"/>
      <c r="C31" s="280"/>
      <c r="D31" s="280"/>
      <c r="E31" s="274">
        <v>2</v>
      </c>
      <c r="F31" s="274"/>
      <c r="G31" s="281" t="s">
        <v>123</v>
      </c>
      <c r="H31" s="282"/>
      <c r="I31" s="282"/>
      <c r="J31" s="282"/>
      <c r="K31" s="282"/>
      <c r="L31" s="282"/>
      <c r="M31" s="50"/>
    </row>
    <row r="32" spans="1:13" ht="23.25">
      <c r="A32" s="51">
        <v>2</v>
      </c>
      <c r="B32" s="280" t="s">
        <v>124</v>
      </c>
      <c r="C32" s="280"/>
      <c r="D32" s="280"/>
      <c r="E32" s="274">
        <v>4</v>
      </c>
      <c r="F32" s="274"/>
      <c r="G32" s="281" t="s">
        <v>125</v>
      </c>
      <c r="H32" s="282"/>
      <c r="I32" s="282"/>
      <c r="J32" s="282"/>
      <c r="K32" s="282"/>
      <c r="L32" s="282"/>
      <c r="M32" s="50"/>
    </row>
    <row r="33" spans="1:13" ht="15.75">
      <c r="A33" s="283">
        <v>3</v>
      </c>
      <c r="B33" s="280" t="s">
        <v>126</v>
      </c>
      <c r="C33" s="280"/>
      <c r="D33" s="280"/>
      <c r="E33" s="274">
        <v>8</v>
      </c>
      <c r="F33" s="274"/>
      <c r="G33" s="281" t="s">
        <v>127</v>
      </c>
      <c r="H33" s="282"/>
      <c r="I33" s="282"/>
      <c r="J33" s="282"/>
      <c r="K33" s="282"/>
      <c r="L33" s="282"/>
      <c r="M33" s="50"/>
    </row>
    <row r="34" spans="1:13" ht="15.75">
      <c r="A34" s="283"/>
      <c r="B34" s="280"/>
      <c r="C34" s="280"/>
      <c r="D34" s="280"/>
      <c r="E34" s="274">
        <v>12</v>
      </c>
      <c r="F34" s="274"/>
      <c r="G34" s="284" t="s">
        <v>128</v>
      </c>
      <c r="H34" s="285"/>
      <c r="I34" s="285"/>
      <c r="J34" s="285"/>
      <c r="K34" s="285"/>
      <c r="L34" s="285"/>
      <c r="M34" s="52"/>
    </row>
    <row r="35" spans="1:13" ht="14.25">
      <c r="A35" s="275" t="s">
        <v>129</v>
      </c>
      <c r="B35" s="275"/>
      <c r="C35" s="275"/>
      <c r="D35" s="275"/>
      <c r="E35" s="275"/>
      <c r="F35" s="275"/>
      <c r="G35" s="275"/>
      <c r="H35" s="275"/>
      <c r="I35" s="275"/>
      <c r="J35" s="275"/>
      <c r="K35" s="275"/>
      <c r="L35" s="275"/>
      <c r="M35" s="276"/>
    </row>
    <row r="36" spans="1:13" ht="21.75" customHeight="1">
      <c r="A36" s="53"/>
      <c r="B36" s="53"/>
      <c r="C36" s="53"/>
      <c r="D36" s="53"/>
      <c r="E36" s="277" t="s">
        <v>130</v>
      </c>
      <c r="F36" s="277"/>
      <c r="G36" s="277"/>
      <c r="H36" s="54" t="s">
        <v>131</v>
      </c>
      <c r="I36" s="278" t="s">
        <v>132</v>
      </c>
      <c r="J36" s="278"/>
      <c r="K36" s="278"/>
      <c r="L36" s="278"/>
      <c r="M36" s="278"/>
    </row>
    <row r="37" spans="1:13" ht="21.75" customHeight="1">
      <c r="B37" s="55"/>
      <c r="C37" s="55"/>
      <c r="D37" s="55"/>
      <c r="E37" s="264" t="s">
        <v>133</v>
      </c>
      <c r="F37" s="264"/>
      <c r="G37" s="264"/>
      <c r="H37" s="272" t="s">
        <v>134</v>
      </c>
      <c r="I37" s="279" t="s">
        <v>135</v>
      </c>
      <c r="J37" s="279"/>
      <c r="K37" s="279"/>
      <c r="L37" s="279"/>
      <c r="M37" s="279"/>
    </row>
    <row r="38" spans="1:13" ht="21.75" customHeight="1">
      <c r="A38" s="55"/>
      <c r="B38" s="55"/>
      <c r="C38" s="55"/>
      <c r="D38" s="55"/>
      <c r="E38" s="264"/>
      <c r="F38" s="264"/>
      <c r="G38" s="264"/>
      <c r="H38" s="272"/>
      <c r="I38" s="279"/>
      <c r="J38" s="279"/>
      <c r="K38" s="279"/>
      <c r="L38" s="279"/>
      <c r="M38" s="279"/>
    </row>
    <row r="39" spans="1:13" ht="28.5" customHeight="1">
      <c r="A39" s="55"/>
      <c r="B39" s="55"/>
      <c r="C39" s="55"/>
      <c r="D39" s="55"/>
      <c r="E39" s="264" t="s">
        <v>136</v>
      </c>
      <c r="F39" s="264"/>
      <c r="G39" s="264"/>
      <c r="H39" s="272" t="s">
        <v>137</v>
      </c>
      <c r="I39" s="273" t="s">
        <v>138</v>
      </c>
      <c r="J39" s="273"/>
      <c r="K39" s="273"/>
      <c r="L39" s="273"/>
      <c r="M39" s="273"/>
    </row>
    <row r="40" spans="1:13" ht="28.5" customHeight="1">
      <c r="A40" s="55"/>
      <c r="B40" s="55"/>
      <c r="C40" s="55"/>
      <c r="D40" s="55"/>
      <c r="E40" s="264"/>
      <c r="F40" s="264"/>
      <c r="G40" s="264"/>
      <c r="H40" s="272"/>
      <c r="I40" s="273"/>
      <c r="J40" s="273"/>
      <c r="K40" s="273"/>
      <c r="L40" s="273"/>
      <c r="M40" s="273"/>
    </row>
    <row r="41" spans="1:13" ht="63.75" customHeight="1">
      <c r="A41" s="55"/>
      <c r="B41" s="35"/>
      <c r="C41" s="35"/>
      <c r="E41" s="274" t="s">
        <v>139</v>
      </c>
      <c r="F41" s="274"/>
      <c r="G41" s="274"/>
      <c r="H41" s="56" t="s">
        <v>140</v>
      </c>
      <c r="I41" s="273" t="s">
        <v>141</v>
      </c>
      <c r="J41" s="273"/>
      <c r="K41" s="273"/>
      <c r="L41" s="273"/>
      <c r="M41" s="273"/>
    </row>
    <row r="42" spans="1:13" ht="21.75" customHeight="1">
      <c r="B42" s="55"/>
      <c r="C42" s="55"/>
      <c r="D42" s="55"/>
      <c r="E42" s="274" t="s">
        <v>142</v>
      </c>
      <c r="F42" s="274"/>
      <c r="G42" s="274"/>
      <c r="H42" s="272" t="s">
        <v>143</v>
      </c>
      <c r="I42" s="273" t="s">
        <v>144</v>
      </c>
      <c r="J42" s="273"/>
      <c r="K42" s="273"/>
      <c r="L42" s="273"/>
      <c r="M42" s="273"/>
    </row>
    <row r="43" spans="1:13" ht="21.75" customHeight="1">
      <c r="A43" s="55"/>
      <c r="B43" s="55"/>
      <c r="C43" s="55"/>
      <c r="D43" s="55"/>
      <c r="E43" s="274"/>
      <c r="F43" s="274"/>
      <c r="G43" s="274"/>
      <c r="H43" s="272"/>
      <c r="I43" s="273"/>
      <c r="J43" s="273"/>
      <c r="K43" s="273"/>
      <c r="L43" s="273"/>
      <c r="M43" s="273"/>
    </row>
    <row r="44" spans="1:13" ht="21.75" customHeight="1">
      <c r="A44" s="55"/>
      <c r="B44" s="55"/>
      <c r="C44" s="55"/>
      <c r="D44" s="55"/>
      <c r="E44" s="268" t="s">
        <v>145</v>
      </c>
      <c r="F44" s="268"/>
      <c r="G44" s="268"/>
      <c r="H44" s="268"/>
      <c r="I44" s="268"/>
      <c r="J44" s="268"/>
      <c r="K44" s="268"/>
      <c r="L44" s="268"/>
      <c r="M44" s="268"/>
    </row>
    <row r="45" spans="1:13" ht="21.75" customHeight="1">
      <c r="A45" s="57"/>
      <c r="B45" s="57"/>
      <c r="C45" s="57"/>
      <c r="D45" s="57"/>
      <c r="E45" s="269" t="s">
        <v>146</v>
      </c>
      <c r="F45" s="269"/>
      <c r="G45" s="269"/>
      <c r="H45" s="270" t="s">
        <v>147</v>
      </c>
      <c r="I45" s="270"/>
      <c r="J45" s="271" t="s">
        <v>148</v>
      </c>
      <c r="K45" s="271"/>
      <c r="L45" s="271"/>
      <c r="M45" s="271"/>
    </row>
    <row r="46" spans="1:13" ht="21.75" customHeight="1">
      <c r="A46" s="57"/>
      <c r="B46" s="57"/>
      <c r="C46" s="57"/>
      <c r="D46" s="57"/>
      <c r="E46" s="269"/>
      <c r="F46" s="269"/>
      <c r="G46" s="269"/>
      <c r="H46" s="270" t="s">
        <v>149</v>
      </c>
      <c r="I46" s="271" t="s">
        <v>150</v>
      </c>
      <c r="J46" s="271"/>
      <c r="K46" s="271"/>
      <c r="L46" s="271"/>
      <c r="M46" s="271"/>
    </row>
    <row r="47" spans="1:13" ht="21.75" customHeight="1">
      <c r="A47" s="57"/>
      <c r="B47" s="57"/>
      <c r="C47" s="57"/>
      <c r="D47" s="57"/>
      <c r="E47" s="269"/>
      <c r="F47" s="269"/>
      <c r="G47" s="269"/>
      <c r="H47" s="270"/>
      <c r="I47" s="271"/>
      <c r="J47" s="271"/>
      <c r="K47" s="271"/>
      <c r="L47" s="271"/>
      <c r="M47" s="271"/>
    </row>
    <row r="48" spans="1:13" ht="42" customHeight="1">
      <c r="A48" s="57"/>
      <c r="B48" s="57"/>
      <c r="C48" s="57"/>
      <c r="D48" s="57"/>
      <c r="E48" s="264" t="s">
        <v>134</v>
      </c>
      <c r="F48" s="264"/>
      <c r="G48" s="264"/>
      <c r="H48" s="58" t="s">
        <v>151</v>
      </c>
      <c r="I48" s="58" t="s">
        <v>152</v>
      </c>
      <c r="J48" s="267" t="s">
        <v>153</v>
      </c>
      <c r="K48" s="267"/>
      <c r="L48" s="267"/>
      <c r="M48" s="267"/>
    </row>
    <row r="49" spans="1:13" ht="42" customHeight="1">
      <c r="A49" s="57"/>
      <c r="B49" s="57"/>
      <c r="C49" s="57"/>
      <c r="D49" s="57"/>
      <c r="E49" s="264" t="s">
        <v>154</v>
      </c>
      <c r="F49" s="264"/>
      <c r="G49" s="264"/>
      <c r="H49" s="59" t="s">
        <v>155</v>
      </c>
      <c r="I49" s="60" t="s">
        <v>156</v>
      </c>
      <c r="J49" s="265" t="s">
        <v>157</v>
      </c>
      <c r="K49" s="266"/>
      <c r="L49" s="266"/>
      <c r="M49" s="266"/>
    </row>
    <row r="50" spans="1:13" ht="42" customHeight="1">
      <c r="A50" s="57"/>
      <c r="B50" s="57"/>
      <c r="C50" s="57"/>
      <c r="D50" s="57"/>
      <c r="E50" s="264" t="s">
        <v>158</v>
      </c>
      <c r="F50" s="264"/>
      <c r="G50" s="264"/>
      <c r="H50" s="59" t="s">
        <v>159</v>
      </c>
      <c r="I50" s="60" t="s">
        <v>160</v>
      </c>
      <c r="J50" s="265" t="s">
        <v>161</v>
      </c>
      <c r="K50" s="266"/>
      <c r="L50" s="266"/>
      <c r="M50" s="266"/>
    </row>
    <row r="51" spans="1:13" ht="42" customHeight="1">
      <c r="A51" s="57"/>
      <c r="B51" s="57"/>
      <c r="C51" s="57"/>
      <c r="D51" s="57"/>
      <c r="E51" s="264" t="s">
        <v>162</v>
      </c>
      <c r="F51" s="264"/>
      <c r="G51" s="264"/>
      <c r="H51" s="59" t="s">
        <v>163</v>
      </c>
      <c r="I51" s="60" t="s">
        <v>164</v>
      </c>
      <c r="J51" s="265" t="s">
        <v>165</v>
      </c>
      <c r="K51" s="266"/>
      <c r="L51" s="266"/>
      <c r="M51" s="266"/>
    </row>
    <row r="52" spans="1:13" ht="42" customHeight="1">
      <c r="A52" s="57"/>
      <c r="B52" s="57"/>
      <c r="C52" s="57"/>
      <c r="D52" s="57"/>
      <c r="E52" s="264" t="s">
        <v>166</v>
      </c>
      <c r="F52" s="264"/>
      <c r="G52" s="264"/>
      <c r="H52" s="59" t="s">
        <v>167</v>
      </c>
      <c r="I52" s="60" t="s">
        <v>168</v>
      </c>
      <c r="J52" s="265" t="s">
        <v>169</v>
      </c>
      <c r="K52" s="266"/>
      <c r="L52" s="266"/>
      <c r="M52" s="266"/>
    </row>
  </sheetData>
  <sheetProtection algorithmName="SHA-512" hashValue="XqkmE1z+9oKUlXL057Fx8k6c6scC43scchKGLDB1Uzki12tUPl4hxPps0ygSCENkgS0JTpyXikRaJchfmz2eBA==" saltValue="hWCdzkRAS92kzBWxfu1eMw==" spinCount="100000" sheet="1" objects="1" scenarios="1"/>
  <mergeCells count="107">
    <mergeCell ref="A1:M1"/>
    <mergeCell ref="A2:M2"/>
    <mergeCell ref="A3:M3"/>
    <mergeCell ref="A4:M4"/>
    <mergeCell ref="A5:D5"/>
    <mergeCell ref="E5:M5"/>
    <mergeCell ref="A10:A11"/>
    <mergeCell ref="B10:B11"/>
    <mergeCell ref="C10:C11"/>
    <mergeCell ref="D10:D11"/>
    <mergeCell ref="E10:E11"/>
    <mergeCell ref="H10:M10"/>
    <mergeCell ref="H11:M11"/>
    <mergeCell ref="A6:A9"/>
    <mergeCell ref="H6:M6"/>
    <mergeCell ref="B7:B9"/>
    <mergeCell ref="C7:C9"/>
    <mergeCell ref="D7:D9"/>
    <mergeCell ref="E7:E9"/>
    <mergeCell ref="H7:M7"/>
    <mergeCell ref="H8:M8"/>
    <mergeCell ref="H9:M9"/>
    <mergeCell ref="H17:M17"/>
    <mergeCell ref="B18:D18"/>
    <mergeCell ref="E18:F18"/>
    <mergeCell ref="H18:M18"/>
    <mergeCell ref="B19:D19"/>
    <mergeCell ref="E19:F19"/>
    <mergeCell ref="H19:M19"/>
    <mergeCell ref="H12:M12"/>
    <mergeCell ref="A13:M13"/>
    <mergeCell ref="A14:M14"/>
    <mergeCell ref="A15:D15"/>
    <mergeCell ref="E15:M15"/>
    <mergeCell ref="A16:A17"/>
    <mergeCell ref="B16:D17"/>
    <mergeCell ref="E16:F16"/>
    <mergeCell ref="H16:M16"/>
    <mergeCell ref="E17:F17"/>
    <mergeCell ref="G24:L24"/>
    <mergeCell ref="A25:A26"/>
    <mergeCell ref="B25:D26"/>
    <mergeCell ref="E25:F25"/>
    <mergeCell ref="G25:L25"/>
    <mergeCell ref="E26:F26"/>
    <mergeCell ref="G26:L26"/>
    <mergeCell ref="A20:M20"/>
    <mergeCell ref="A21:D21"/>
    <mergeCell ref="E21:M21"/>
    <mergeCell ref="A22:A24"/>
    <mergeCell ref="B22:D24"/>
    <mergeCell ref="E22:F22"/>
    <mergeCell ref="G22:L22"/>
    <mergeCell ref="E23:F23"/>
    <mergeCell ref="G23:L23"/>
    <mergeCell ref="E24:F24"/>
    <mergeCell ref="A30:A31"/>
    <mergeCell ref="B30:D31"/>
    <mergeCell ref="E30:F30"/>
    <mergeCell ref="G30:L30"/>
    <mergeCell ref="E31:F31"/>
    <mergeCell ref="G31:L31"/>
    <mergeCell ref="B27:D27"/>
    <mergeCell ref="E27:F27"/>
    <mergeCell ref="G27:L27"/>
    <mergeCell ref="A28:M28"/>
    <mergeCell ref="A29:D29"/>
    <mergeCell ref="E29:M29"/>
    <mergeCell ref="A35:M35"/>
    <mergeCell ref="E36:G36"/>
    <mergeCell ref="I36:M36"/>
    <mergeCell ref="E37:G38"/>
    <mergeCell ref="H37:H38"/>
    <mergeCell ref="I37:M38"/>
    <mergeCell ref="B32:D32"/>
    <mergeCell ref="E32:F32"/>
    <mergeCell ref="G32:L32"/>
    <mergeCell ref="A33:A34"/>
    <mergeCell ref="B33:D34"/>
    <mergeCell ref="E33:F33"/>
    <mergeCell ref="G33:L33"/>
    <mergeCell ref="E34:F34"/>
    <mergeCell ref="G34:L34"/>
    <mergeCell ref="E44:M44"/>
    <mergeCell ref="E45:G47"/>
    <mergeCell ref="H45:I45"/>
    <mergeCell ref="J45:M47"/>
    <mergeCell ref="H46:H47"/>
    <mergeCell ref="I46:I47"/>
    <mergeCell ref="E39:G40"/>
    <mergeCell ref="H39:H40"/>
    <mergeCell ref="I39:M40"/>
    <mergeCell ref="E41:G41"/>
    <mergeCell ref="I41:M41"/>
    <mergeCell ref="E42:G43"/>
    <mergeCell ref="H42:H43"/>
    <mergeCell ref="I42:M43"/>
    <mergeCell ref="E51:G51"/>
    <mergeCell ref="J51:M51"/>
    <mergeCell ref="E52:G52"/>
    <mergeCell ref="J52:M52"/>
    <mergeCell ref="E48:G48"/>
    <mergeCell ref="J48:M48"/>
    <mergeCell ref="E49:G49"/>
    <mergeCell ref="J49:M49"/>
    <mergeCell ref="E50:G50"/>
    <mergeCell ref="J50:M5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6BB5B5D38687D439BA6CAE0E76218C3" ma:contentTypeVersion="0" ma:contentTypeDescription="Crear nuevo documento." ma:contentTypeScope="" ma:versionID="7de8887fd4fc38180f96bcd46a150c5d">
  <xsd:schema xmlns:xsd="http://www.w3.org/2001/XMLSchema" xmlns:xs="http://www.w3.org/2001/XMLSchema" xmlns:p="http://schemas.microsoft.com/office/2006/metadata/properties" xmlns:ns2="f198c7c2-88d0-4f8d-b2d5-b5103436a985" targetNamespace="http://schemas.microsoft.com/office/2006/metadata/properties" ma:root="true" ma:fieldsID="c3342b9178338c94f66dff5700455421" ns2:_="">
    <xsd:import namespace="f198c7c2-88d0-4f8d-b2d5-b5103436a985"/>
    <xsd:element name="properties">
      <xsd:complexType>
        <xsd:sequence>
          <xsd:element name="documentManagement">
            <xsd:complexType>
              <xsd:all>
                <xsd:element ref="ns2:InformationClassifica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8c7c2-88d0-4f8d-b2d5-b5103436a985" elementFormDefault="qualified">
    <xsd:import namespace="http://schemas.microsoft.com/office/2006/documentManagement/types"/>
    <xsd:import namespace="http://schemas.microsoft.com/office/infopath/2007/PartnerControls"/>
    <xsd:element name="InformationClassification" ma:index="8" ma:displayName="Information Classification" ma:default="Internal Use Only" ma:description="See Global IT Standards,Section 2: http://www.kcc.com/mis/cafe/gits/Global%20ITS.htm" ma:internalName="InformationClassification">
      <xsd:simpleType>
        <xsd:restriction base="dms:Choice">
          <xsd:enumeration value="Confidential Information"/>
          <xsd:enumeration value="Internal Use Only"/>
          <xsd:enumeration value="Public Informa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formationClassification xmlns="f198c7c2-88d0-4f8d-b2d5-b5103436a985">Internal Use Only</InformationClassification>
  </documentManagement>
</p:properties>
</file>

<file path=customXml/itemProps1.xml><?xml version="1.0" encoding="utf-8"?>
<ds:datastoreItem xmlns:ds="http://schemas.openxmlformats.org/officeDocument/2006/customXml" ds:itemID="{E6E78271-9A58-465A-9339-D48ABE2A2A91}">
  <ds:schemaRefs>
    <ds:schemaRef ds:uri="http://schemas.microsoft.com/sharepoint/v3/contenttype/forms"/>
  </ds:schemaRefs>
</ds:datastoreItem>
</file>

<file path=customXml/itemProps2.xml><?xml version="1.0" encoding="utf-8"?>
<ds:datastoreItem xmlns:ds="http://schemas.openxmlformats.org/officeDocument/2006/customXml" ds:itemID="{3B68A837-448E-4CD9-8E13-C8CCBF130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8c7c2-88d0-4f8d-b2d5-b5103436a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42781C-DE88-4C2C-A61A-3FC0A775F71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198c7c2-88d0-4f8d-b2d5-b5103436a98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Análisis de Operación</vt:lpstr>
      <vt:lpstr>CONTROL DE CAMBIOS</vt:lpstr>
      <vt:lpstr>Evaluación de Riesgos</vt:lpstr>
      <vt:lpstr>'Análisis de Operación'!Área_de_impresión</vt:lpstr>
      <vt:lpstr>'CONTROL DE CAMBIOS'!Área_de_impresión</vt:lpstr>
      <vt:lpstr>'Análisis de Operación'!Títulos_a_imprimir</vt:lpstr>
    </vt:vector>
  </TitlesOfParts>
  <Company>Kimberly-Clark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m33126</dc:creator>
  <cp:lastModifiedBy>Torres, Fernando Uriel</cp:lastModifiedBy>
  <cp:lastPrinted>2024-09-25T19:46:00Z</cp:lastPrinted>
  <dcterms:created xsi:type="dcterms:W3CDTF">2012-01-25T23:35:54Z</dcterms:created>
  <dcterms:modified xsi:type="dcterms:W3CDTF">2024-09-25T20:39:30Z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0x01010016BB5B5D38687D439BA6CAE0E76218C3</vt:lpwstr>
  </property>
  <property fmtid="{D5CDD505-2E9C-101B-9397-08002B2CF9AE}" pid="3" name="_IQPDocumentId">
    <vt:lpwstr>c753e33c-ab88-42d1-ae24-cb2c6ab056ba</vt:lpwstr>
  </property>
  <property fmtid="{D5CDD505-2E9C-101B-9397-08002B2CF9AE}" pid="4" name="_SIProp12DataClass+0e79dc17-d442-4caf-8049-d1b311d1bcb2">
    <vt:lpwstr>v=1.2&gt;I=0e79dc17-d442-4caf-8049-d1b311d1bcb2&amp;N=None&amp;V=1.3&amp;U=System&amp;D=System&amp;A=Associated&amp;H=False</vt:lpwstr>
  </property>
  <property fmtid="{D5CDD505-2E9C-101B-9397-08002B2CF9AE}" pid="5" name="Classification">
    <vt:lpwstr>None|K-C Internal Use Only</vt:lpwstr>
  </property>
  <property fmtid="{D5CDD505-2E9C-101B-9397-08002B2CF9AE}" pid="6" name="_SIProp12DataClass+5bf2daf4-e275-437f-9dc9-36f6d0708f59">
    <vt:lpwstr>v=1.2&gt;I=5bf2daf4-e275-437f-9dc9-36f6d0708f59&amp;N=K-C+Internal+Use+Only&amp;V=1.3&amp;U=S-1-5-21-73153925-784800294-903097961-9945638&amp;D=Aguirre%2c+Jose-daniel&amp;A=Associated&amp;H=False</vt:lpwstr>
  </property>
  <property fmtid="{D5CDD505-2E9C-101B-9397-08002B2CF9AE}" pid="7" name="MSIP_Label_ec3caa80-b45a-41c4-be35-6a080a795a59_Enabled">
    <vt:lpwstr>true</vt:lpwstr>
  </property>
  <property fmtid="{D5CDD505-2E9C-101B-9397-08002B2CF9AE}" pid="8" name="MSIP_Label_ec3caa80-b45a-41c4-be35-6a080a795a59_SetDate">
    <vt:lpwstr>2022-08-23T16:45:14Z</vt:lpwstr>
  </property>
  <property fmtid="{D5CDD505-2E9C-101B-9397-08002B2CF9AE}" pid="9" name="MSIP_Label_ec3caa80-b45a-41c4-be35-6a080a795a59_Method">
    <vt:lpwstr>Privileged</vt:lpwstr>
  </property>
  <property fmtid="{D5CDD505-2E9C-101B-9397-08002B2CF9AE}" pid="10" name="MSIP_Label_ec3caa80-b45a-41c4-be35-6a080a795a59_Name">
    <vt:lpwstr>ec3caa80-b45a-41c4-be35-6a080a795a59</vt:lpwstr>
  </property>
  <property fmtid="{D5CDD505-2E9C-101B-9397-08002B2CF9AE}" pid="11" name="MSIP_Label_ec3caa80-b45a-41c4-be35-6a080a795a59_SiteId">
    <vt:lpwstr>fee2180b-69b6-4afe-9f14-ccd70bd4c737</vt:lpwstr>
  </property>
  <property fmtid="{D5CDD505-2E9C-101B-9397-08002B2CF9AE}" pid="12" name="MSIP_Label_ec3caa80-b45a-41c4-be35-6a080a795a59_ActionId">
    <vt:lpwstr>80e49dac-3e79-41e0-9e0f-841bf50da8b0</vt:lpwstr>
  </property>
  <property fmtid="{D5CDD505-2E9C-101B-9397-08002B2CF9AE}" pid="13" name="MSIP_Label_ec3caa80-b45a-41c4-be35-6a080a795a59_ContentBits">
    <vt:lpwstr>0</vt:lpwstr>
  </property>
</Properties>
</file>