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sa Joyce Cornejo\Downloads\"/>
    </mc:Choice>
  </mc:AlternateContent>
  <xr:revisionPtr revIDLastSave="0" documentId="13_ncr:1_{B675AF37-B948-422F-AC03-63C3641089FD}" xr6:coauthVersionLast="47" xr6:coauthVersionMax="47" xr10:uidLastSave="{00000000-0000-0000-0000-000000000000}"/>
  <bookViews>
    <workbookView xWindow="-108" yWindow="-108" windowWidth="23256" windowHeight="12456" xr2:uid="{288DB466-F29B-482A-B7C6-A6EDCEDB2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79" i="1"/>
  <c r="G81" i="1"/>
  <c r="G83" i="1"/>
  <c r="G77" i="1"/>
  <c r="I71" i="1"/>
  <c r="I72" i="1"/>
  <c r="I73" i="1"/>
  <c r="I70" i="1"/>
  <c r="J71" i="1"/>
  <c r="J72" i="1"/>
  <c r="J73" i="1"/>
  <c r="J70" i="1"/>
  <c r="B72" i="1"/>
  <c r="B74" i="1"/>
  <c r="B76" i="1"/>
  <c r="B78" i="1"/>
  <c r="B70" i="1"/>
  <c r="B59" i="1"/>
  <c r="B61" i="1"/>
  <c r="B63" i="1"/>
  <c r="B65" i="1"/>
  <c r="B57" i="1"/>
  <c r="G59" i="1"/>
  <c r="G61" i="1"/>
  <c r="G63" i="1"/>
  <c r="G65" i="1"/>
  <c r="G57" i="1"/>
  <c r="G46" i="1"/>
  <c r="G48" i="1"/>
  <c r="G50" i="1"/>
  <c r="G52" i="1"/>
  <c r="G44" i="1"/>
  <c r="G33" i="1"/>
  <c r="G35" i="1"/>
  <c r="G37" i="1"/>
  <c r="G39" i="1"/>
  <c r="G31" i="1"/>
  <c r="G18" i="1"/>
  <c r="G20" i="1"/>
  <c r="G22" i="1"/>
  <c r="G16" i="1"/>
  <c r="G5" i="1"/>
  <c r="G7" i="1"/>
  <c r="G9" i="1"/>
  <c r="G11" i="1"/>
  <c r="G3" i="1"/>
  <c r="B51" i="1"/>
  <c r="B45" i="1"/>
  <c r="B47" i="1"/>
  <c r="B49" i="1"/>
  <c r="B43" i="1"/>
  <c r="B34" i="1"/>
  <c r="B36" i="1"/>
  <c r="B38" i="1"/>
  <c r="B32" i="1"/>
  <c r="B23" i="1"/>
  <c r="B25" i="1"/>
  <c r="B27" i="1"/>
  <c r="B21" i="1"/>
  <c r="B13" i="1"/>
  <c r="B14" i="1"/>
  <c r="B15" i="1"/>
  <c r="B16" i="1"/>
  <c r="B17" i="1"/>
  <c r="B12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<sst xmlns="http://schemas.openxmlformats.org/spreadsheetml/2006/main" count="108" uniqueCount="57">
  <si>
    <t>ISERROR</t>
  </si>
  <si>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</si>
  <si>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</si>
  <si>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</si>
  <si>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</si>
  <si>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</si>
  <si>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</si>
  <si>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</si>
  <si>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</si>
  <si>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FALSE.</t>
  </si>
  <si>
    <t>ISERR</t>
  </si>
  <si>
    <t>ISNA</t>
  </si>
  <si>
    <t>Text</t>
  </si>
  <si>
    <t>Although the expression given was an error, it is not the #N/A error. The ISNA function returned FALSE.</t>
  </si>
  <si>
    <t>The ISNA function returned TRUE, as it is an #N/A error.</t>
  </si>
  <si>
    <t>The ISNA function doesn't cover text so it returned FALSE.</t>
  </si>
  <si>
    <t>ISNUMBER</t>
  </si>
  <si>
    <t>TEXT</t>
  </si>
  <si>
    <t>The value provided is a number, so the function returned TRUE.</t>
  </si>
  <si>
    <t>The function returns FALSE for tect values</t>
  </si>
  <si>
    <t>The formula will return a number, so the function returned TRUE.</t>
  </si>
  <si>
    <t>The function returned FLASE for formula errors.</t>
  </si>
  <si>
    <t>The result is FALSE, as it is a number.</t>
  </si>
  <si>
    <t>It tests if the number is even or not and returns TRUE or FALSE.</t>
  </si>
  <si>
    <t>It truncates the decimal portion;, which is 0.9.</t>
  </si>
  <si>
    <t>Function evaluates empty cells to zero and returns TRUE is supplied with a reference to an</t>
  </si>
  <si>
    <t>Tests whether 25 is even or odd.</t>
  </si>
  <si>
    <t>It returns TRUE because 6 is an even number.</t>
  </si>
  <si>
    <t>ISEVEN</t>
  </si>
  <si>
    <t>ISODD</t>
  </si>
  <si>
    <t>It tests if the number is odd or not and returns TRUE or FALSE.</t>
  </si>
  <si>
    <t>It truncates the decimal portion.</t>
  </si>
  <si>
    <t>Zero is considered even. Remember this function evaluates empty  cell to 0 and return FALSE.</t>
  </si>
  <si>
    <t>Tests the number is odd or not and returns TRUE or FALSE.</t>
  </si>
  <si>
    <t>ISBLANK</t>
  </si>
  <si>
    <t>apple</t>
  </si>
  <si>
    <t>ISLOGICAL</t>
  </si>
  <si>
    <t>ISTEXT</t>
  </si>
  <si>
    <t>'</t>
  </si>
  <si>
    <t>ISNONTEXT</t>
  </si>
  <si>
    <t>SINGAPORE</t>
  </si>
  <si>
    <t>" "</t>
  </si>
  <si>
    <t>A1</t>
  </si>
  <si>
    <t>A1-A2</t>
  </si>
  <si>
    <t>ISREF</t>
  </si>
  <si>
    <t>Area</t>
  </si>
  <si>
    <t>Nature of expense</t>
  </si>
  <si>
    <t>Monthly Rent</t>
  </si>
  <si>
    <t>Yearly Rent</t>
  </si>
  <si>
    <t>ISFORMULA</t>
  </si>
  <si>
    <t>NORTH</t>
  </si>
  <si>
    <t>EAST</t>
  </si>
  <si>
    <t>SOUTH</t>
  </si>
  <si>
    <t>WEST</t>
  </si>
  <si>
    <t>Rent</t>
  </si>
  <si>
    <t>TYPE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</si>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</sst>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860E-21DD-4100-B439-05064F100128}">
  <dimension ref="A1:J86"/>
  <sheetViews>
    <sheetView tabSelected="1" workbookViewId="0">
      <selection activeCell="I87" sqref="I87"/>
    </sheetView>
  </sheetViews>
  <sheetFormatPr defaultRowHeight="14.4" x14ac:dyDescent="0.3"/>
  <cols>
    <col min="1" max="1" width="13.5546875" customWidth="1"/>
    <col min="2" max="2" width="14.44140625" customWidth="1"/>
    <col min="3" max="3" width="13" customWidth="1"/>
    <col min="4" max="4" width="47.44140625" customWidth="1"/>
    <col min="6" max="6" width="11.6640625" customWidth="1"/>
    <col min="7" max="7" width="16.77734375" customWidth="1"/>
    <col min="8" max="8" width="13.44140625" customWidth="1"/>
    <col min="9" max="9" width="47.44140625" customWidth="1"/>
    <col min="10" max="10" width="10.88671875" customWidth="1"/>
  </cols>
  <sheetData>
    <row r="1" spans="1:9" x14ac:dyDescent="0.3">
      <c r="A1" s="5" t="s">
        <v>0</v>
      </c>
      <c r="B1" s="5"/>
      <c r="C1" s="5"/>
      <c r="D1" s="5"/>
      <c r="F1" s="5" t="s">
        <v>28</v>
      </c>
      <c r="G1" s="5"/>
      <c r="H1" s="5"/>
      <c r="I1" s="5"/>
    </row>
    <row r="2" spans="1:9" x14ac:dyDescent="0.3">
      <c r="A2" s="3" t="s">
        <v>1</v>
      </c>
      <c r="B2" s="3" t="s">
        <v>2</v>
      </c>
      <c r="C2" s="3" t="s">
        <v>3</v>
      </c>
      <c r="D2" s="3" t="s">
        <v>4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3">
      <c r="A3" s="1">
        <v>210</v>
      </c>
      <c r="B3" s="4" t="b">
        <f>ISERROR(A3)</f>
        <v>0</v>
      </c>
      <c r="C3" t="b">
        <v>0</v>
      </c>
      <c r="D3" s="1" t="s">
        <v>5</v>
      </c>
      <c r="F3" s="2">
        <v>210</v>
      </c>
      <c r="G3" s="6" t="b">
        <f>ISEVEN(F3)</f>
        <v>1</v>
      </c>
      <c r="H3" s="2" t="b">
        <v>0</v>
      </c>
      <c r="I3" s="7" t="s">
        <v>23</v>
      </c>
    </row>
    <row r="4" spans="1:9" x14ac:dyDescent="0.3">
      <c r="A4" t="e">
        <v>#REF!</v>
      </c>
      <c r="B4" s="4" t="b">
        <f t="shared" ref="B4:B8" si="0">ISERROR(A4)</f>
        <v>1</v>
      </c>
      <c r="C4" t="b">
        <v>1</v>
      </c>
      <c r="D4" s="1" t="s">
        <v>6</v>
      </c>
      <c r="F4" s="2"/>
      <c r="G4" s="6"/>
      <c r="H4" s="2"/>
      <c r="I4" s="7"/>
    </row>
    <row r="5" spans="1:9" x14ac:dyDescent="0.3">
      <c r="A5" t="e">
        <v>#N/A</v>
      </c>
      <c r="B5" s="4" t="b">
        <f t="shared" si="0"/>
        <v>1</v>
      </c>
      <c r="C5" t="b">
        <v>1</v>
      </c>
      <c r="D5" s="1" t="s">
        <v>7</v>
      </c>
      <c r="F5" s="2">
        <v>2.9</v>
      </c>
      <c r="G5" s="6" t="b">
        <f t="shared" ref="G5" si="1">ISEVEN(F5)</f>
        <v>1</v>
      </c>
      <c r="H5" s="2" t="b">
        <v>1</v>
      </c>
      <c r="I5" s="7" t="s">
        <v>24</v>
      </c>
    </row>
    <row r="6" spans="1:9" x14ac:dyDescent="0.3">
      <c r="A6" t="e">
        <v>#DIV/0!</v>
      </c>
      <c r="B6" s="4" t="b">
        <f t="shared" si="0"/>
        <v>1</v>
      </c>
      <c r="C6" t="b">
        <v>1</v>
      </c>
      <c r="D6" s="1" t="s">
        <v>8</v>
      </c>
      <c r="F6" s="2"/>
      <c r="G6" s="6"/>
      <c r="H6" s="2"/>
      <c r="I6" s="7"/>
    </row>
    <row r="7" spans="1:9" x14ac:dyDescent="0.3">
      <c r="A7" t="e">
        <v>#VALUE!</v>
      </c>
      <c r="B7" s="4" t="b">
        <f t="shared" si="0"/>
        <v>1</v>
      </c>
      <c r="C7" t="b">
        <v>1</v>
      </c>
      <c r="D7" s="1" t="s">
        <v>6</v>
      </c>
      <c r="F7" s="2">
        <v>0</v>
      </c>
      <c r="G7" s="6" t="b">
        <f t="shared" ref="G7" si="2">ISEVEN(F7)</f>
        <v>1</v>
      </c>
      <c r="H7" s="2" t="b">
        <v>0</v>
      </c>
      <c r="I7" s="7" t="s">
        <v>25</v>
      </c>
    </row>
    <row r="8" spans="1:9" x14ac:dyDescent="0.3">
      <c r="B8" s="4" t="b">
        <f t="shared" si="0"/>
        <v>0</v>
      </c>
      <c r="C8" t="b">
        <v>0</v>
      </c>
      <c r="D8" s="1" t="s">
        <v>9</v>
      </c>
      <c r="F8" s="2"/>
      <c r="G8" s="6"/>
      <c r="H8" s="2"/>
      <c r="I8" s="7"/>
    </row>
    <row r="9" spans="1:9" x14ac:dyDescent="0.3">
      <c r="F9" s="2">
        <v>25</v>
      </c>
      <c r="G9" s="6" t="b">
        <f t="shared" ref="G9" si="3">ISEVEN(F9)</f>
        <v>0</v>
      </c>
      <c r="H9" s="2" t="b">
        <v>0</v>
      </c>
      <c r="I9" s="7" t="s">
        <v>26</v>
      </c>
    </row>
    <row r="10" spans="1:9" x14ac:dyDescent="0.3">
      <c r="A10" s="5" t="s">
        <v>10</v>
      </c>
      <c r="B10" s="5"/>
      <c r="C10" s="5"/>
      <c r="D10" s="5"/>
      <c r="F10" s="2"/>
      <c r="G10" s="6"/>
      <c r="H10" s="2"/>
      <c r="I10" s="7"/>
    </row>
    <row r="11" spans="1:9" x14ac:dyDescent="0.3">
      <c r="A11" s="3" t="s">
        <v>1</v>
      </c>
      <c r="B11" s="3" t="s">
        <v>2</v>
      </c>
      <c r="C11" s="3" t="s">
        <v>3</v>
      </c>
      <c r="D11" s="3" t="s">
        <v>4</v>
      </c>
      <c r="F11" s="2">
        <v>6</v>
      </c>
      <c r="G11" s="6" t="b">
        <f t="shared" ref="G11" si="4">ISEVEN(F11)</f>
        <v>1</v>
      </c>
      <c r="H11" s="2" t="b">
        <v>0</v>
      </c>
      <c r="I11" s="7" t="s">
        <v>27</v>
      </c>
    </row>
    <row r="12" spans="1:9" x14ac:dyDescent="0.3">
      <c r="A12" s="1">
        <v>210</v>
      </c>
      <c r="B12" s="4" t="b">
        <f>ISERR(A12)</f>
        <v>0</v>
      </c>
      <c r="C12" t="b">
        <v>0</v>
      </c>
      <c r="D12" s="1" t="s">
        <v>5</v>
      </c>
      <c r="F12" s="2"/>
      <c r="G12" s="6"/>
      <c r="H12" s="2"/>
      <c r="I12" s="7"/>
    </row>
    <row r="13" spans="1:9" x14ac:dyDescent="0.3">
      <c r="A13" t="e">
        <v>#REF!</v>
      </c>
      <c r="B13" s="4" t="b">
        <f t="shared" ref="B13:B17" si="5">ISERR(A13)</f>
        <v>1</v>
      </c>
      <c r="C13" t="b">
        <v>1</v>
      </c>
      <c r="D13" s="1" t="s">
        <v>6</v>
      </c>
    </row>
    <row r="14" spans="1:9" x14ac:dyDescent="0.3">
      <c r="A14" t="e">
        <v>#N/A</v>
      </c>
      <c r="B14" s="4" t="b">
        <f t="shared" si="5"/>
        <v>0</v>
      </c>
      <c r="C14" t="b">
        <v>0</v>
      </c>
      <c r="D14" s="1" t="s">
        <v>7</v>
      </c>
      <c r="F14" s="5" t="s">
        <v>29</v>
      </c>
      <c r="G14" s="5"/>
      <c r="H14" s="5"/>
      <c r="I14" s="5"/>
    </row>
    <row r="15" spans="1:9" x14ac:dyDescent="0.3">
      <c r="A15" t="e">
        <v>#DIV/0!</v>
      </c>
      <c r="B15" s="4" t="b">
        <f t="shared" si="5"/>
        <v>1</v>
      </c>
      <c r="C15" t="b">
        <v>1</v>
      </c>
      <c r="D15" s="1" t="s">
        <v>8</v>
      </c>
      <c r="F15" s="3" t="s">
        <v>1</v>
      </c>
      <c r="G15" s="3" t="s">
        <v>2</v>
      </c>
      <c r="H15" s="3" t="s">
        <v>3</v>
      </c>
      <c r="I15" s="3" t="s">
        <v>4</v>
      </c>
    </row>
    <row r="16" spans="1:9" x14ac:dyDescent="0.3">
      <c r="A16" t="e">
        <v>#VALUE!</v>
      </c>
      <c r="B16" s="4" t="b">
        <f t="shared" si="5"/>
        <v>1</v>
      </c>
      <c r="C16" t="b">
        <v>1</v>
      </c>
      <c r="D16" s="1" t="s">
        <v>6</v>
      </c>
      <c r="F16" s="2">
        <v>113</v>
      </c>
      <c r="G16" s="6" t="b">
        <f>ISODD(F16)</f>
        <v>1</v>
      </c>
      <c r="H16" s="2" t="b">
        <v>0</v>
      </c>
      <c r="I16" s="7" t="s">
        <v>30</v>
      </c>
    </row>
    <row r="17" spans="1:9" x14ac:dyDescent="0.3">
      <c r="B17" s="4" t="b">
        <f t="shared" si="5"/>
        <v>0</v>
      </c>
      <c r="C17" t="b">
        <v>0</v>
      </c>
      <c r="D17" s="1" t="s">
        <v>9</v>
      </c>
      <c r="F17" s="2"/>
      <c r="G17" s="6"/>
      <c r="H17" s="2"/>
      <c r="I17" s="7"/>
    </row>
    <row r="18" spans="1:9" x14ac:dyDescent="0.3">
      <c r="F18" s="2">
        <v>3.21</v>
      </c>
      <c r="G18" s="6" t="b">
        <f t="shared" ref="G18" si="6">ISODD(F18)</f>
        <v>1</v>
      </c>
      <c r="H18" s="2" t="b">
        <v>1</v>
      </c>
      <c r="I18" s="7" t="s">
        <v>31</v>
      </c>
    </row>
    <row r="19" spans="1:9" x14ac:dyDescent="0.3">
      <c r="A19" s="5" t="s">
        <v>11</v>
      </c>
      <c r="B19" s="5"/>
      <c r="C19" s="5"/>
      <c r="D19" s="5"/>
      <c r="F19" s="2"/>
      <c r="G19" s="6"/>
      <c r="H19" s="2"/>
      <c r="I19" s="7"/>
    </row>
    <row r="20" spans="1:9" x14ac:dyDescent="0.3">
      <c r="A20" s="3" t="s">
        <v>1</v>
      </c>
      <c r="B20" s="3" t="s">
        <v>2</v>
      </c>
      <c r="C20" s="3" t="s">
        <v>3</v>
      </c>
      <c r="D20" s="3" t="s">
        <v>4</v>
      </c>
      <c r="F20" s="2">
        <v>0</v>
      </c>
      <c r="G20" s="6" t="b">
        <f t="shared" ref="G20" si="7">ISODD(F20)</f>
        <v>0</v>
      </c>
      <c r="H20" s="2" t="b">
        <v>0</v>
      </c>
      <c r="I20" s="7" t="s">
        <v>32</v>
      </c>
    </row>
    <row r="21" spans="1:9" x14ac:dyDescent="0.3">
      <c r="A21" s="2" t="e">
        <v>#DIV/0!</v>
      </c>
      <c r="B21" s="6" t="b">
        <f>ISNA(A21)</f>
        <v>0</v>
      </c>
      <c r="C21" s="2" t="b">
        <v>0</v>
      </c>
      <c r="D21" s="7" t="s">
        <v>13</v>
      </c>
      <c r="F21" s="2"/>
      <c r="G21" s="6"/>
      <c r="H21" s="2"/>
      <c r="I21" s="7"/>
    </row>
    <row r="22" spans="1:9" x14ac:dyDescent="0.3">
      <c r="A22" s="2"/>
      <c r="B22" s="6"/>
      <c r="C22" s="2"/>
      <c r="D22" s="7"/>
      <c r="F22" s="2">
        <v>24</v>
      </c>
      <c r="G22" s="6" t="b">
        <f t="shared" ref="G22" si="8">ISODD(F22)</f>
        <v>0</v>
      </c>
      <c r="H22" s="2" t="b">
        <v>0</v>
      </c>
      <c r="I22" s="7" t="s">
        <v>33</v>
      </c>
    </row>
    <row r="23" spans="1:9" x14ac:dyDescent="0.3">
      <c r="A23" s="2" t="e">
        <v>#N/A</v>
      </c>
      <c r="B23" s="6" t="b">
        <f t="shared" ref="B23" si="9">ISNA(A23)</f>
        <v>1</v>
      </c>
      <c r="C23" s="2" t="b">
        <v>1</v>
      </c>
      <c r="D23" s="7" t="s">
        <v>14</v>
      </c>
      <c r="F23" s="2"/>
      <c r="G23" s="6"/>
      <c r="H23" s="2"/>
      <c r="I23" s="7"/>
    </row>
    <row r="24" spans="1:9" x14ac:dyDescent="0.3">
      <c r="A24" s="2"/>
      <c r="B24" s="6"/>
      <c r="C24" s="2"/>
      <c r="D24" s="7"/>
      <c r="F24" s="2"/>
      <c r="G24" s="9"/>
      <c r="H24" s="2"/>
      <c r="I24" s="7"/>
    </row>
    <row r="25" spans="1:9" x14ac:dyDescent="0.3">
      <c r="A25" s="2" t="e">
        <v>#NAME?</v>
      </c>
      <c r="B25" s="6" t="b">
        <f t="shared" ref="B25" si="10">ISNA(A25)</f>
        <v>0</v>
      </c>
      <c r="C25" s="2" t="b">
        <v>0</v>
      </c>
      <c r="D25" s="7" t="s">
        <v>13</v>
      </c>
      <c r="F25" s="2"/>
      <c r="G25" s="9"/>
      <c r="H25" s="2"/>
      <c r="I25" s="7"/>
    </row>
    <row r="26" spans="1:9" x14ac:dyDescent="0.3">
      <c r="A26" s="2"/>
      <c r="B26" s="6"/>
      <c r="C26" s="2"/>
      <c r="D26" s="7"/>
    </row>
    <row r="27" spans="1:9" x14ac:dyDescent="0.3">
      <c r="A27" s="2" t="s">
        <v>12</v>
      </c>
      <c r="B27" s="6" t="b">
        <f t="shared" ref="B27" si="11">ISNA(A27)</f>
        <v>0</v>
      </c>
      <c r="C27" s="2" t="b">
        <v>0</v>
      </c>
      <c r="D27" s="7" t="s">
        <v>15</v>
      </c>
    </row>
    <row r="28" spans="1:9" x14ac:dyDescent="0.3">
      <c r="A28" s="2"/>
      <c r="B28" s="6"/>
      <c r="C28" s="2"/>
      <c r="D28" s="7"/>
    </row>
    <row r="29" spans="1:9" x14ac:dyDescent="0.3">
      <c r="F29" s="5" t="s">
        <v>34</v>
      </c>
      <c r="G29" s="5"/>
    </row>
    <row r="30" spans="1:9" x14ac:dyDescent="0.3">
      <c r="A30" s="5" t="s">
        <v>11</v>
      </c>
      <c r="B30" s="5"/>
      <c r="C30" s="8"/>
      <c r="D30" s="8"/>
      <c r="F30" s="3" t="s">
        <v>1</v>
      </c>
      <c r="G30" s="3" t="s">
        <v>2</v>
      </c>
    </row>
    <row r="31" spans="1:9" x14ac:dyDescent="0.3">
      <c r="A31" s="3" t="s">
        <v>1</v>
      </c>
      <c r="B31" s="3" t="s">
        <v>2</v>
      </c>
      <c r="C31" s="8"/>
      <c r="D31" s="8"/>
      <c r="F31" s="2"/>
      <c r="G31" s="6" t="b">
        <f>ISBLANK(F31)</f>
        <v>1</v>
      </c>
    </row>
    <row r="32" spans="1:9" x14ac:dyDescent="0.3">
      <c r="A32" s="2" t="e">
        <v>#DIV/0!</v>
      </c>
      <c r="B32" s="6">
        <f>ERROR.TYPE(A32)</f>
        <v>2</v>
      </c>
      <c r="C32" s="2"/>
      <c r="D32" s="7"/>
      <c r="F32" s="2"/>
      <c r="G32" s="6"/>
    </row>
    <row r="33" spans="1:7" x14ac:dyDescent="0.3">
      <c r="A33" s="2"/>
      <c r="B33" s="6"/>
      <c r="C33" s="2"/>
      <c r="D33" s="7"/>
      <c r="F33" s="2" t="s">
        <v>35</v>
      </c>
      <c r="G33" s="6" t="b">
        <f t="shared" ref="G33" si="12">ISBLANK(F33)</f>
        <v>0</v>
      </c>
    </row>
    <row r="34" spans="1:7" x14ac:dyDescent="0.3">
      <c r="A34" s="2" t="e">
        <v>#N/A</v>
      </c>
      <c r="B34" s="6">
        <f t="shared" ref="B34" si="13">ERROR.TYPE(A34)</f>
        <v>7</v>
      </c>
      <c r="C34" s="2"/>
      <c r="D34" s="7"/>
      <c r="F34" s="2"/>
      <c r="G34" s="6"/>
    </row>
    <row r="35" spans="1:7" x14ac:dyDescent="0.3">
      <c r="A35" s="2"/>
      <c r="B35" s="6"/>
      <c r="C35" s="2"/>
      <c r="D35" s="7"/>
      <c r="F35" s="2">
        <v>1</v>
      </c>
      <c r="G35" s="6" t="b">
        <f t="shared" ref="G35" si="14">ISBLANK(F35)</f>
        <v>0</v>
      </c>
    </row>
    <row r="36" spans="1:7" x14ac:dyDescent="0.3">
      <c r="A36" s="2" t="e">
        <v>#NAME?</v>
      </c>
      <c r="B36" s="6">
        <f t="shared" ref="B36" si="15">ERROR.TYPE(A36)</f>
        <v>5</v>
      </c>
      <c r="C36" s="2"/>
      <c r="D36" s="7"/>
      <c r="F36" s="2"/>
      <c r="G36" s="6"/>
    </row>
    <row r="37" spans="1:7" x14ac:dyDescent="0.3">
      <c r="A37" s="2"/>
      <c r="B37" s="6"/>
      <c r="C37" s="2"/>
      <c r="D37" s="7"/>
      <c r="F37" s="11">
        <v>44062</v>
      </c>
      <c r="G37" s="6" t="b">
        <f t="shared" ref="G37" si="16">ISBLANK(F37)</f>
        <v>0</v>
      </c>
    </row>
    <row r="38" spans="1:7" x14ac:dyDescent="0.3">
      <c r="A38" s="2" t="s">
        <v>12</v>
      </c>
      <c r="B38" s="6" t="e">
        <f t="shared" ref="B38" si="17">ERROR.TYPE(A38)</f>
        <v>#N/A</v>
      </c>
      <c r="C38" s="2"/>
      <c r="D38" s="7"/>
      <c r="F38" s="2"/>
      <c r="G38" s="6"/>
    </row>
    <row r="39" spans="1:7" x14ac:dyDescent="0.3">
      <c r="A39" s="2"/>
      <c r="B39" s="6"/>
      <c r="C39" s="2"/>
      <c r="D39" s="7"/>
      <c r="F39" s="2">
        <v>3.33</v>
      </c>
      <c r="G39" s="6" t="b">
        <f t="shared" ref="G39" si="18">ISBLANK(F39)</f>
        <v>0</v>
      </c>
    </row>
    <row r="40" spans="1:7" x14ac:dyDescent="0.3">
      <c r="F40" s="2"/>
      <c r="G40" s="6"/>
    </row>
    <row r="41" spans="1:7" x14ac:dyDescent="0.3">
      <c r="A41" s="5" t="s">
        <v>16</v>
      </c>
      <c r="B41" s="5"/>
      <c r="C41" s="5"/>
      <c r="D41" s="5"/>
    </row>
    <row r="42" spans="1:7" x14ac:dyDescent="0.3">
      <c r="A42" s="3" t="s">
        <v>1</v>
      </c>
      <c r="B42" s="3" t="s">
        <v>2</v>
      </c>
      <c r="C42" s="3" t="s">
        <v>3</v>
      </c>
      <c r="D42" s="3" t="s">
        <v>4</v>
      </c>
      <c r="F42" s="5" t="s">
        <v>36</v>
      </c>
      <c r="G42" s="5"/>
    </row>
    <row r="43" spans="1:7" x14ac:dyDescent="0.3">
      <c r="A43" s="2">
        <v>1</v>
      </c>
      <c r="B43" s="6" t="b">
        <f>ISNUMBER(A43)</f>
        <v>1</v>
      </c>
      <c r="C43" s="2" t="b">
        <v>0</v>
      </c>
      <c r="D43" s="7" t="s">
        <v>18</v>
      </c>
      <c r="F43" s="3" t="s">
        <v>1</v>
      </c>
      <c r="G43" s="3" t="s">
        <v>3</v>
      </c>
    </row>
    <row r="44" spans="1:7" x14ac:dyDescent="0.3">
      <c r="A44" s="2"/>
      <c r="B44" s="6"/>
      <c r="C44" s="2"/>
      <c r="D44" s="7"/>
      <c r="F44" s="2">
        <v>210</v>
      </c>
      <c r="G44" s="6" t="b">
        <f>ISLOGICAL(F44)</f>
        <v>0</v>
      </c>
    </row>
    <row r="45" spans="1:7" x14ac:dyDescent="0.3">
      <c r="A45" s="2" t="s">
        <v>17</v>
      </c>
      <c r="B45" s="6" t="b">
        <f t="shared" ref="B45" si="19">ISNUMBER(A45)</f>
        <v>0</v>
      </c>
      <c r="C45" s="2" t="b">
        <v>1</v>
      </c>
      <c r="D45" s="7" t="s">
        <v>19</v>
      </c>
      <c r="F45" s="2"/>
      <c r="G45" s="6"/>
    </row>
    <row r="46" spans="1:7" x14ac:dyDescent="0.3">
      <c r="A46" s="2"/>
      <c r="B46" s="6"/>
      <c r="C46" s="2"/>
      <c r="D46" s="7"/>
      <c r="F46" s="2">
        <v>5</v>
      </c>
      <c r="G46" s="6" t="b">
        <f t="shared" ref="G46" si="20">ISLOGICAL(F46)</f>
        <v>0</v>
      </c>
    </row>
    <row r="47" spans="1:7" x14ac:dyDescent="0.3">
      <c r="A47" s="10">
        <v>44105</v>
      </c>
      <c r="B47" s="6" t="b">
        <f t="shared" ref="B47" si="21">ISNUMBER(A47)</f>
        <v>1</v>
      </c>
      <c r="C47" s="2" t="b">
        <v>0</v>
      </c>
      <c r="D47" s="7" t="s">
        <v>20</v>
      </c>
      <c r="F47" s="2"/>
      <c r="G47" s="6"/>
    </row>
    <row r="48" spans="1:7" x14ac:dyDescent="0.3">
      <c r="A48" s="2"/>
      <c r="B48" s="6"/>
      <c r="C48" s="2"/>
      <c r="D48" s="7"/>
      <c r="F48" s="2" t="b">
        <v>1</v>
      </c>
      <c r="G48" s="6" t="b">
        <f t="shared" ref="G48" si="22">ISLOGICAL(F48)</f>
        <v>1</v>
      </c>
    </row>
    <row r="49" spans="1:7" x14ac:dyDescent="0.3">
      <c r="A49" s="2" t="e">
        <v>#NAME?</v>
      </c>
      <c r="B49" s="6" t="b">
        <f t="shared" ref="B49:B51" si="23">ISNUMBER(A49)</f>
        <v>0</v>
      </c>
      <c r="C49" s="2" t="b">
        <v>0</v>
      </c>
      <c r="D49" s="7" t="s">
        <v>21</v>
      </c>
      <c r="F49" s="2"/>
      <c r="G49" s="6"/>
    </row>
    <row r="50" spans="1:7" x14ac:dyDescent="0.3">
      <c r="A50" s="2"/>
      <c r="B50" s="6"/>
      <c r="C50" s="2"/>
      <c r="D50" s="7"/>
      <c r="F50" s="11" t="b">
        <v>0</v>
      </c>
      <c r="G50" s="6" t="b">
        <f t="shared" ref="G50" si="24">ISLOGICAL(F50)</f>
        <v>1</v>
      </c>
    </row>
    <row r="51" spans="1:7" x14ac:dyDescent="0.3">
      <c r="B51" s="6" t="b">
        <f t="shared" si="23"/>
        <v>0</v>
      </c>
      <c r="C51" s="2" t="b">
        <v>0</v>
      </c>
      <c r="D51" s="7" t="s">
        <v>22</v>
      </c>
      <c r="F51" s="2"/>
      <c r="G51" s="6"/>
    </row>
    <row r="52" spans="1:7" x14ac:dyDescent="0.3">
      <c r="B52" s="6"/>
      <c r="C52" s="2"/>
      <c r="D52" s="7"/>
      <c r="F52" s="11">
        <v>43871</v>
      </c>
      <c r="G52" s="6" t="b">
        <f t="shared" ref="G52" si="25">ISLOGICAL(F52)</f>
        <v>0</v>
      </c>
    </row>
    <row r="53" spans="1:7" x14ac:dyDescent="0.3">
      <c r="F53" s="2"/>
      <c r="G53" s="6"/>
    </row>
    <row r="55" spans="1:7" x14ac:dyDescent="0.3">
      <c r="A55" s="5" t="s">
        <v>39</v>
      </c>
      <c r="B55" s="5"/>
      <c r="F55" s="5" t="s">
        <v>37</v>
      </c>
      <c r="G55" s="5"/>
    </row>
    <row r="56" spans="1:7" x14ac:dyDescent="0.3">
      <c r="A56" s="3" t="s">
        <v>1</v>
      </c>
      <c r="B56" s="3" t="s">
        <v>3</v>
      </c>
      <c r="F56" s="3" t="s">
        <v>1</v>
      </c>
      <c r="G56" s="3" t="s">
        <v>3</v>
      </c>
    </row>
    <row r="57" spans="1:7" x14ac:dyDescent="0.3">
      <c r="A57" s="2" t="s">
        <v>40</v>
      </c>
      <c r="B57" s="6" t="b">
        <f>ISNONTEXT(A57)</f>
        <v>0</v>
      </c>
      <c r="F57" s="2" t="s">
        <v>35</v>
      </c>
      <c r="G57" s="6" t="b">
        <f>ISTEXT(F57)</f>
        <v>1</v>
      </c>
    </row>
    <row r="58" spans="1:7" x14ac:dyDescent="0.3">
      <c r="A58" s="2"/>
      <c r="B58" s="6"/>
      <c r="F58" s="2"/>
      <c r="G58" s="6"/>
    </row>
    <row r="59" spans="1:7" x14ac:dyDescent="0.3">
      <c r="A59" s="2"/>
      <c r="B59" s="6" t="b">
        <f t="shared" ref="B59" si="26">ISNONTEXT(A59)</f>
        <v>1</v>
      </c>
      <c r="F59" s="2">
        <v>123</v>
      </c>
      <c r="G59" s="6" t="b">
        <f t="shared" ref="G59" si="27">ISTEXT(F59)</f>
        <v>0</v>
      </c>
    </row>
    <row r="60" spans="1:7" x14ac:dyDescent="0.3">
      <c r="A60" s="2"/>
      <c r="B60" s="6"/>
      <c r="F60" s="2"/>
      <c r="G60" s="6"/>
    </row>
    <row r="61" spans="1:7" x14ac:dyDescent="0.3">
      <c r="A61" s="12" t="s">
        <v>41</v>
      </c>
      <c r="B61" s="6" t="b">
        <f t="shared" ref="B61" si="28">ISNONTEXT(A61)</f>
        <v>0</v>
      </c>
      <c r="F61" s="12" t="s">
        <v>38</v>
      </c>
      <c r="G61" s="6" t="b">
        <f t="shared" ref="G61" si="29">ISTEXT(F61)</f>
        <v>1</v>
      </c>
    </row>
    <row r="62" spans="1:7" x14ac:dyDescent="0.3">
      <c r="A62" s="2"/>
      <c r="B62" s="6"/>
      <c r="F62" s="2"/>
      <c r="G62" s="6"/>
    </row>
    <row r="63" spans="1:7" x14ac:dyDescent="0.3">
      <c r="A63" s="2">
        <v>78</v>
      </c>
      <c r="B63" s="6" t="b">
        <f t="shared" ref="B63" si="30">ISNONTEXT(A63)</f>
        <v>1</v>
      </c>
      <c r="F63" s="11">
        <v>44053</v>
      </c>
      <c r="G63" s="6" t="b">
        <f t="shared" ref="G63" si="31">ISTEXT(F63)</f>
        <v>0</v>
      </c>
    </row>
    <row r="64" spans="1:7" x14ac:dyDescent="0.3">
      <c r="A64" s="2"/>
      <c r="B64" s="6"/>
      <c r="F64" s="2"/>
      <c r="G64" s="6"/>
    </row>
    <row r="65" spans="1:10" x14ac:dyDescent="0.3">
      <c r="A65" s="2">
        <v>0</v>
      </c>
      <c r="B65" s="6" t="b">
        <f t="shared" ref="B65" si="32">ISNONTEXT(A65)</f>
        <v>1</v>
      </c>
      <c r="F65" s="2">
        <v>13.24</v>
      </c>
      <c r="G65" s="6" t="b">
        <f>ISTEXT(#REF!)</f>
        <v>0</v>
      </c>
    </row>
    <row r="66" spans="1:10" x14ac:dyDescent="0.3">
      <c r="A66" s="2"/>
      <c r="B66" s="6"/>
      <c r="F66" s="2"/>
      <c r="G66" s="6"/>
    </row>
    <row r="68" spans="1:10" x14ac:dyDescent="0.3">
      <c r="A68" s="5" t="s">
        <v>44</v>
      </c>
      <c r="B68" s="5"/>
      <c r="F68" s="5" t="s">
        <v>49</v>
      </c>
      <c r="G68" s="5"/>
      <c r="H68" s="5"/>
      <c r="I68" s="5"/>
      <c r="J68" s="5"/>
    </row>
    <row r="69" spans="1:10" x14ac:dyDescent="0.3">
      <c r="A69" s="3" t="s">
        <v>1</v>
      </c>
      <c r="B69" s="3" t="s">
        <v>3</v>
      </c>
      <c r="F69" s="3" t="s">
        <v>45</v>
      </c>
      <c r="G69" s="3" t="s">
        <v>46</v>
      </c>
      <c r="H69" s="3" t="s">
        <v>47</v>
      </c>
      <c r="I69" s="3" t="s">
        <v>48</v>
      </c>
      <c r="J69" s="3" t="s">
        <v>3</v>
      </c>
    </row>
    <row r="70" spans="1:10" x14ac:dyDescent="0.3">
      <c r="A70" s="2" t="s">
        <v>42</v>
      </c>
      <c r="B70" s="6" t="b">
        <f>ISREF(A70)</f>
        <v>1</v>
      </c>
      <c r="F70" s="1" t="s">
        <v>50</v>
      </c>
      <c r="G70" s="1" t="s">
        <v>54</v>
      </c>
      <c r="H70" s="1">
        <v>2500</v>
      </c>
      <c r="I70" s="1">
        <f>H70*12</f>
        <v>30000</v>
      </c>
      <c r="J70" s="4" t="b">
        <f>_xlfn.ISFORMULA(I70)</f>
        <v>1</v>
      </c>
    </row>
    <row r="71" spans="1:10" x14ac:dyDescent="0.3">
      <c r="A71" s="2"/>
      <c r="B71" s="6"/>
      <c r="F71" s="1" t="s">
        <v>51</v>
      </c>
      <c r="G71" s="1" t="s">
        <v>54</v>
      </c>
      <c r="H71" s="1">
        <v>2000</v>
      </c>
      <c r="I71" s="1">
        <f t="shared" ref="I71:I73" si="33">H71*12</f>
        <v>24000</v>
      </c>
      <c r="J71" s="4" t="b">
        <f t="shared" ref="J71:J73" si="34">_xlfn.ISFORMULA(I71)</f>
        <v>1</v>
      </c>
    </row>
    <row r="72" spans="1:10" x14ac:dyDescent="0.3">
      <c r="A72" s="2" t="s">
        <v>43</v>
      </c>
      <c r="B72" s="6" t="b">
        <f t="shared" ref="B72" si="35">ISREF(A72)</f>
        <v>1</v>
      </c>
      <c r="F72" s="1" t="s">
        <v>52</v>
      </c>
      <c r="G72" s="1" t="s">
        <v>54</v>
      </c>
      <c r="H72" s="1">
        <v>1800</v>
      </c>
      <c r="I72" s="1">
        <f t="shared" si="33"/>
        <v>21600</v>
      </c>
      <c r="J72" s="4" t="b">
        <f t="shared" si="34"/>
        <v>1</v>
      </c>
    </row>
    <row r="73" spans="1:10" x14ac:dyDescent="0.3">
      <c r="A73" s="2"/>
      <c r="B73" s="6"/>
      <c r="F73" s="1" t="s">
        <v>53</v>
      </c>
      <c r="G73" s="1" t="s">
        <v>54</v>
      </c>
      <c r="H73" s="1">
        <v>1800</v>
      </c>
      <c r="I73" s="1">
        <f t="shared" si="33"/>
        <v>21600</v>
      </c>
      <c r="J73" s="4" t="b">
        <f t="shared" si="34"/>
        <v>1</v>
      </c>
    </row>
    <row r="74" spans="1:10" x14ac:dyDescent="0.3">
      <c r="A74" s="12" t="s">
        <v>35</v>
      </c>
      <c r="B74" s="6" t="b">
        <f t="shared" ref="B74" si="36">ISREF(A74)</f>
        <v>1</v>
      </c>
    </row>
    <row r="75" spans="1:10" x14ac:dyDescent="0.3">
      <c r="A75" s="2"/>
      <c r="B75" s="6"/>
      <c r="F75" s="5" t="s">
        <v>55</v>
      </c>
      <c r="G75" s="5"/>
    </row>
    <row r="76" spans="1:10" x14ac:dyDescent="0.3">
      <c r="A76" s="2">
        <v>150</v>
      </c>
      <c r="B76" s="6" t="b">
        <f t="shared" ref="B76" si="37">ISREF(A76)</f>
        <v>1</v>
      </c>
      <c r="F76" s="3" t="s">
        <v>1</v>
      </c>
      <c r="G76" s="3" t="s">
        <v>3</v>
      </c>
    </row>
    <row r="77" spans="1:10" x14ac:dyDescent="0.3">
      <c r="A77" s="2"/>
      <c r="B77" s="6"/>
      <c r="F77" s="2">
        <v>125</v>
      </c>
      <c r="G77" s="6">
        <f>TYPE(F77)</f>
        <v>1</v>
      </c>
    </row>
    <row r="78" spans="1:10" x14ac:dyDescent="0.3">
      <c r="A78" s="2" t="s">
        <v>41</v>
      </c>
      <c r="B78" s="6" t="b">
        <f t="shared" ref="B78" si="38">ISREF(A78)</f>
        <v>1</v>
      </c>
      <c r="F78" s="2"/>
      <c r="G78" s="6"/>
    </row>
    <row r="79" spans="1:10" x14ac:dyDescent="0.3">
      <c r="A79" s="2"/>
      <c r="B79" s="6"/>
      <c r="F79" s="2" t="s">
        <v>56</v>
      </c>
      <c r="G79" s="6">
        <f t="shared" ref="G79" si="39">TYPE(F79)</f>
        <v>2</v>
      </c>
    </row>
    <row r="80" spans="1:10" x14ac:dyDescent="0.3">
      <c r="F80" s="2"/>
      <c r="G80" s="6"/>
    </row>
    <row r="81" spans="6:7" x14ac:dyDescent="0.3">
      <c r="F81" s="12" t="b">
        <v>1</v>
      </c>
      <c r="G81" s="6">
        <f t="shared" ref="G81" si="40">TYPE(F81)</f>
        <v>4</v>
      </c>
    </row>
    <row r="82" spans="6:7" x14ac:dyDescent="0.3">
      <c r="F82" s="2"/>
      <c r="G82" s="6"/>
    </row>
    <row r="83" spans="6:7" x14ac:dyDescent="0.3">
      <c r="F83" s="2" t="e">
        <v>#DIV/0!</v>
      </c>
      <c r="G83" s="6">
        <f t="shared" ref="G83:G85" si="41">TYPE(F83)</f>
        <v>16</v>
      </c>
    </row>
    <row r="84" spans="6:7" x14ac:dyDescent="0.3">
      <c r="F84" s="2"/>
      <c r="G84" s="6"/>
    </row>
    <row r="85" spans="6:7" x14ac:dyDescent="0.3">
      <c r="F85" s="2"/>
      <c r="G85" s="6">
        <f>TYPE({1,2,3,4})</f>
        <v>64</v>
      </c>
    </row>
    <row r="86" spans="6:7" x14ac:dyDescent="0.3">
      <c r="F86" s="2"/>
      <c r="G86" s="6"/>
    </row>
  </sheetData>
  <mergeCells count="165">
    <mergeCell ref="F81:F82"/>
    <mergeCell ref="G81:G82"/>
    <mergeCell ref="F83:F84"/>
    <mergeCell ref="G83:G84"/>
    <mergeCell ref="F85:F86"/>
    <mergeCell ref="G85:G86"/>
    <mergeCell ref="A76:A77"/>
    <mergeCell ref="B76:B77"/>
    <mergeCell ref="A78:A79"/>
    <mergeCell ref="B78:B79"/>
    <mergeCell ref="F68:J68"/>
    <mergeCell ref="F75:G75"/>
    <mergeCell ref="F77:F78"/>
    <mergeCell ref="G77:G78"/>
    <mergeCell ref="F79:F80"/>
    <mergeCell ref="G79:G80"/>
    <mergeCell ref="A68:B68"/>
    <mergeCell ref="A70:A71"/>
    <mergeCell ref="B70:B71"/>
    <mergeCell ref="A72:A73"/>
    <mergeCell ref="B72:B73"/>
    <mergeCell ref="A74:A75"/>
    <mergeCell ref="B74:B75"/>
    <mergeCell ref="B61:B62"/>
    <mergeCell ref="B63:B64"/>
    <mergeCell ref="A63:A64"/>
    <mergeCell ref="B65:B66"/>
    <mergeCell ref="A65:A66"/>
    <mergeCell ref="F63:F64"/>
    <mergeCell ref="G63:G64"/>
    <mergeCell ref="F65:F66"/>
    <mergeCell ref="G65:G66"/>
    <mergeCell ref="A55:B55"/>
    <mergeCell ref="A57:A58"/>
    <mergeCell ref="B57:B58"/>
    <mergeCell ref="A59:A60"/>
    <mergeCell ref="B59:B60"/>
    <mergeCell ref="A61:A62"/>
    <mergeCell ref="F55:G55"/>
    <mergeCell ref="F57:F58"/>
    <mergeCell ref="G57:G58"/>
    <mergeCell ref="F59:F60"/>
    <mergeCell ref="G59:G60"/>
    <mergeCell ref="F61:F62"/>
    <mergeCell ref="G61:G62"/>
    <mergeCell ref="F48:F49"/>
    <mergeCell ref="G48:G49"/>
    <mergeCell ref="F50:F51"/>
    <mergeCell ref="G50:G51"/>
    <mergeCell ref="F52:F53"/>
    <mergeCell ref="G52:G53"/>
    <mergeCell ref="G39:G40"/>
    <mergeCell ref="F39:F40"/>
    <mergeCell ref="F42:G42"/>
    <mergeCell ref="F44:F45"/>
    <mergeCell ref="G44:G45"/>
    <mergeCell ref="F46:F47"/>
    <mergeCell ref="G46:G47"/>
    <mergeCell ref="F33:F34"/>
    <mergeCell ref="G33:G34"/>
    <mergeCell ref="F35:F36"/>
    <mergeCell ref="G35:G36"/>
    <mergeCell ref="F37:F38"/>
    <mergeCell ref="G37:G38"/>
    <mergeCell ref="F24:F25"/>
    <mergeCell ref="G24:G25"/>
    <mergeCell ref="H24:H25"/>
    <mergeCell ref="I24:I25"/>
    <mergeCell ref="F29:G29"/>
    <mergeCell ref="F31:F32"/>
    <mergeCell ref="G31:G32"/>
    <mergeCell ref="F20:F21"/>
    <mergeCell ref="G20:G21"/>
    <mergeCell ref="H20:H21"/>
    <mergeCell ref="I20:I21"/>
    <mergeCell ref="F22:F23"/>
    <mergeCell ref="G22:G23"/>
    <mergeCell ref="H22:H23"/>
    <mergeCell ref="I22:I23"/>
    <mergeCell ref="F14:I14"/>
    <mergeCell ref="F16:F17"/>
    <mergeCell ref="G16:G17"/>
    <mergeCell ref="H16:H17"/>
    <mergeCell ref="I16:I17"/>
    <mergeCell ref="F18:F19"/>
    <mergeCell ref="G18:G19"/>
    <mergeCell ref="H18:H19"/>
    <mergeCell ref="I18:I19"/>
    <mergeCell ref="F9:F10"/>
    <mergeCell ref="G9:G10"/>
    <mergeCell ref="H9:H10"/>
    <mergeCell ref="I9:I10"/>
    <mergeCell ref="F11:F12"/>
    <mergeCell ref="G11:G12"/>
    <mergeCell ref="H11:H12"/>
    <mergeCell ref="I11:I12"/>
    <mergeCell ref="H5:H6"/>
    <mergeCell ref="I5:I6"/>
    <mergeCell ref="F7:F8"/>
    <mergeCell ref="G7:G8"/>
    <mergeCell ref="H7:H8"/>
    <mergeCell ref="I7:I8"/>
    <mergeCell ref="B51:B52"/>
    <mergeCell ref="C51:C52"/>
    <mergeCell ref="D51:D52"/>
    <mergeCell ref="F1:I1"/>
    <mergeCell ref="F3:F4"/>
    <mergeCell ref="G3:G4"/>
    <mergeCell ref="H3:H4"/>
    <mergeCell ref="I3:I4"/>
    <mergeCell ref="F5:F6"/>
    <mergeCell ref="G5:G6"/>
    <mergeCell ref="A47:A48"/>
    <mergeCell ref="B47:B48"/>
    <mergeCell ref="C47:C48"/>
    <mergeCell ref="D47:D48"/>
    <mergeCell ref="A49:A50"/>
    <mergeCell ref="B49:B50"/>
    <mergeCell ref="C49:C50"/>
    <mergeCell ref="D49:D50"/>
    <mergeCell ref="A43:A44"/>
    <mergeCell ref="B43:B44"/>
    <mergeCell ref="C43:C44"/>
    <mergeCell ref="D43:D44"/>
    <mergeCell ref="A45:A46"/>
    <mergeCell ref="B45:B46"/>
    <mergeCell ref="C45:C46"/>
    <mergeCell ref="D45:D46"/>
    <mergeCell ref="A38:A39"/>
    <mergeCell ref="B38:B39"/>
    <mergeCell ref="C38:C39"/>
    <mergeCell ref="D38:D39"/>
    <mergeCell ref="A30:B30"/>
    <mergeCell ref="A41:D41"/>
    <mergeCell ref="A34:A35"/>
    <mergeCell ref="B34:B35"/>
    <mergeCell ref="C34:C35"/>
    <mergeCell ref="D34:D35"/>
    <mergeCell ref="A36:A37"/>
    <mergeCell ref="B36:B37"/>
    <mergeCell ref="C36:C37"/>
    <mergeCell ref="D36:D37"/>
    <mergeCell ref="D23:D24"/>
    <mergeCell ref="D25:D26"/>
    <mergeCell ref="D27:D28"/>
    <mergeCell ref="B23:B24"/>
    <mergeCell ref="A32:A33"/>
    <mergeCell ref="B32:B33"/>
    <mergeCell ref="C32:C33"/>
    <mergeCell ref="D32:D33"/>
    <mergeCell ref="A23:A24"/>
    <mergeCell ref="A25:A26"/>
    <mergeCell ref="A27:A28"/>
    <mergeCell ref="B25:B26"/>
    <mergeCell ref="B27:B28"/>
    <mergeCell ref="C23:C24"/>
    <mergeCell ref="C25:C26"/>
    <mergeCell ref="C27:C28"/>
    <mergeCell ref="A1:D1"/>
    <mergeCell ref="A10:D10"/>
    <mergeCell ref="A19:D19"/>
    <mergeCell ref="A21:A22"/>
    <mergeCell ref="B21:B22"/>
    <mergeCell ref="C21:C22"/>
    <mergeCell ref="D21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Ayessa Joyce Cornejo</dc:creator>
  <cp:lastModifiedBy>Ayessa Joyce Cornejo</cp:lastModifiedBy>
  <dcterms:created xsi:type="dcterms:W3CDTF">2023-09-19T14:03:29Z</dcterms:created>
  <dcterms:modified xsi:type="dcterms:W3CDTF">2023-09-19T15:48:26Z</dcterms:modified>
</cp:coreProperties>
</file>