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730"/>
  <workbookPr filterPrivacy="1"/>
  <xr:revisionPtr revIDLastSave="264" documentId="74A17B0689622990A51C052D9679C61268987CF0" xr6:coauthVersionLast="25" xr6:coauthVersionMax="25" xr10:uidLastSave="{AFF8D813-EB28-4BD8-A12F-1D2818AE71B9}"/>
  <bookViews>
    <workbookView xWindow="0" yWindow="0" windowWidth="22260" windowHeight="12645" xr2:uid="{00000000-000D-0000-FFFF-FFFF00000000}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H57" i="1"/>
  <c r="J57" i="1"/>
  <c r="D59" i="1"/>
  <c r="H59" i="1"/>
  <c r="D60" i="1"/>
  <c r="H60" i="1"/>
  <c r="D61" i="1"/>
  <c r="H61" i="1"/>
  <c r="D62" i="1"/>
  <c r="H62" i="1"/>
  <c r="D63" i="1"/>
  <c r="H63" i="1"/>
  <c r="D64" i="1"/>
  <c r="H64" i="1"/>
  <c r="D65" i="1"/>
  <c r="H65" i="1"/>
  <c r="D66" i="1"/>
  <c r="H66" i="1"/>
  <c r="J66" i="1" s="1"/>
  <c r="D32" i="1"/>
  <c r="D3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8" i="1"/>
  <c r="H37" i="1"/>
  <c r="H38" i="1"/>
  <c r="J38" i="1" s="1"/>
  <c r="H39" i="1"/>
  <c r="H40" i="1"/>
  <c r="H41" i="1"/>
  <c r="H42" i="1"/>
  <c r="H43" i="1"/>
  <c r="H44" i="1"/>
  <c r="H45" i="1"/>
  <c r="H46" i="1"/>
  <c r="J46" i="1" s="1"/>
  <c r="H47" i="1"/>
  <c r="H48" i="1"/>
  <c r="H49" i="1"/>
  <c r="J49" i="1" s="1"/>
  <c r="H50" i="1"/>
  <c r="H51" i="1"/>
  <c r="H52" i="1"/>
  <c r="H53" i="1"/>
  <c r="H54" i="1"/>
  <c r="H55" i="1"/>
  <c r="H58" i="1"/>
  <c r="H26" i="1"/>
  <c r="H27" i="1"/>
  <c r="H28" i="1"/>
  <c r="H29" i="1"/>
  <c r="H31" i="1"/>
  <c r="H32" i="1"/>
  <c r="J32" i="1" s="1"/>
  <c r="H33" i="1"/>
  <c r="H35" i="1"/>
  <c r="J35" i="1" s="1"/>
  <c r="H36" i="1"/>
  <c r="D26" i="1"/>
  <c r="D27" i="1"/>
  <c r="D28" i="1"/>
  <c r="J28" i="1" s="1"/>
  <c r="D29" i="1"/>
  <c r="D31" i="1"/>
  <c r="H17" i="1"/>
  <c r="H18" i="1"/>
  <c r="H19" i="1"/>
  <c r="H20" i="1"/>
  <c r="H21" i="1"/>
  <c r="H22" i="1"/>
  <c r="H23" i="1"/>
  <c r="H25" i="1"/>
  <c r="D17" i="1"/>
  <c r="D18" i="1"/>
  <c r="D19" i="1"/>
  <c r="D20" i="1"/>
  <c r="D21" i="1"/>
  <c r="D22" i="1"/>
  <c r="D23" i="1"/>
  <c r="D25" i="1"/>
  <c r="H4" i="1"/>
  <c r="H5" i="1"/>
  <c r="H6" i="1"/>
  <c r="H8" i="1"/>
  <c r="H9" i="1"/>
  <c r="H10" i="1"/>
  <c r="H11" i="1"/>
  <c r="H12" i="1"/>
  <c r="H13" i="1"/>
  <c r="H14" i="1"/>
  <c r="H15" i="1"/>
  <c r="H16" i="1"/>
  <c r="D4" i="1"/>
  <c r="D5" i="1"/>
  <c r="D6" i="1"/>
  <c r="D8" i="1"/>
  <c r="D9" i="1"/>
  <c r="D10" i="1"/>
  <c r="D11" i="1"/>
  <c r="D12" i="1"/>
  <c r="D13" i="1"/>
  <c r="D14" i="1"/>
  <c r="D15" i="1"/>
  <c r="D16" i="1"/>
  <c r="H3" i="1"/>
  <c r="J3" i="1" s="1"/>
  <c r="D3" i="1"/>
  <c r="J65" i="1" l="1"/>
  <c r="J64" i="1"/>
  <c r="J63" i="1"/>
  <c r="J62" i="1"/>
  <c r="J61" i="1"/>
  <c r="J60" i="1"/>
  <c r="J59" i="1"/>
  <c r="J54" i="1"/>
  <c r="J53" i="1"/>
  <c r="J50" i="1"/>
  <c r="J45" i="1"/>
  <c r="J42" i="1"/>
  <c r="J41" i="1"/>
  <c r="J37" i="1"/>
  <c r="J33" i="1"/>
  <c r="J58" i="1"/>
  <c r="J48" i="1"/>
  <c r="J40" i="1"/>
  <c r="J52" i="1"/>
  <c r="J44" i="1"/>
  <c r="J55" i="1"/>
  <c r="J51" i="1"/>
  <c r="J47" i="1"/>
  <c r="J43" i="1"/>
  <c r="J39" i="1"/>
  <c r="J29" i="1"/>
  <c r="J27" i="1"/>
  <c r="J25" i="1"/>
  <c r="J31" i="1"/>
  <c r="J26" i="1"/>
  <c r="J36" i="1"/>
  <c r="J23" i="1"/>
  <c r="J22" i="1"/>
  <c r="J21" i="1"/>
  <c r="J20" i="1"/>
  <c r="J19" i="1"/>
  <c r="J18" i="1"/>
  <c r="J17" i="1"/>
  <c r="J16" i="1"/>
  <c r="J12" i="1"/>
  <c r="J15" i="1"/>
  <c r="J11" i="1"/>
  <c r="J14" i="1"/>
  <c r="J10" i="1"/>
  <c r="J13" i="1"/>
  <c r="J9" i="1"/>
  <c r="J8" i="1"/>
  <c r="J6" i="1"/>
  <c r="J5" i="1"/>
  <c r="J4" i="1"/>
</calcChain>
</file>

<file path=xl/sharedStrings.xml><?xml version="1.0" encoding="utf-8"?>
<sst xmlns="http://schemas.openxmlformats.org/spreadsheetml/2006/main" count="10" uniqueCount="7">
  <si>
    <t>Input</t>
  </si>
  <si>
    <t>Output</t>
  </si>
  <si>
    <t>Voltage [V]</t>
  </si>
  <si>
    <t>Current [A]</t>
  </si>
  <si>
    <t>Power [W]</t>
  </si>
  <si>
    <t>Logic [W]</t>
  </si>
  <si>
    <t>Effeciency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</si>
</sst>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'Ark1'!$H$57:$H$66</c:f>
              <c:numCache>
                <c:formatCode>General</c:formatCode>
                <c:ptCount val="10"/>
                <c:pt idx="0">
                  <c:v>2.34</c:v>
                </c:pt>
                <c:pt idx="1">
                  <c:v>4.3049999999999997</c:v>
                </c:pt>
                <c:pt idx="2">
                  <c:v>5.3849999999999998</c:v>
                </c:pt>
                <c:pt idx="3">
                  <c:v>8.3850000000000016</c:v>
                </c:pt>
                <c:pt idx="4">
                  <c:v>13.35552</c:v>
                </c:pt>
                <c:pt idx="5">
                  <c:v>16.505760000000002</c:v>
                </c:pt>
                <c:pt idx="6">
                  <c:v>19.2896</c:v>
                </c:pt>
                <c:pt idx="7">
                  <c:v>21.247720000000001</c:v>
                </c:pt>
                <c:pt idx="8">
                  <c:v>21.880499999999998</c:v>
                </c:pt>
                <c:pt idx="9">
                  <c:v>25.367999999999999</c:v>
                </c:pt>
              </c:numCache>
            </c:numRef>
          </c:xVal>
          <c:yVal>
            <c:numRef>
              <c:f>'Ark1'!$J$57:$J$66</c:f>
              <c:numCache>
                <c:formatCode>General</c:formatCode>
                <c:ptCount val="10"/>
                <c:pt idx="0">
                  <c:v>75.728155339805824</c:v>
                </c:pt>
                <c:pt idx="1">
                  <c:v>82.947976878612707</c:v>
                </c:pt>
                <c:pt idx="2">
                  <c:v>84.272300469483554</c:v>
                </c:pt>
                <c:pt idx="3">
                  <c:v>86.000000000000014</c:v>
                </c:pt>
                <c:pt idx="4">
                  <c:v>86.443495145631061</c:v>
                </c:pt>
                <c:pt idx="5">
                  <c:v>86.372370486656209</c:v>
                </c:pt>
                <c:pt idx="6">
                  <c:v>85.503546099290787</c:v>
                </c:pt>
                <c:pt idx="7">
                  <c:v>85.538325281803552</c:v>
                </c:pt>
                <c:pt idx="8">
                  <c:v>85.604460093896705</c:v>
                </c:pt>
                <c:pt idx="9">
                  <c:v>84.644644644644643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0-49A4-A2FF-45351956A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69496"/>
        <c:axId val="472775072"/>
      </c:scatterChart>
      <c:valAx>
        <c:axId val="47276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75072"/>
        <c:crosses val="autoZero"/>
        <c:crossBetween val="midCat"/>
      </c:valAx>
      <c:valAx>
        <c:axId val="4727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6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188118</xdr:colOff>
      <xdr:row>53</xdr:row>
      <xdr:rowOff>78581</xdr:rowOff>
    </xdr:from>
    <xdr:to>
      <xdr:col>18</xdr:col>
      <xdr:colOff>226218</xdr:colOff>
      <xdr:row>68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E3D11-A5C7-45AB-A2A8-787A5804B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abSelected="1" topLeftCell="A42" workbookViewId="0">
      <selection activeCell="O44" sqref="O44:O50"/>
    </sheetView>
  </sheetViews>
  <sheetFormatPr defaultRowHeight="14.25" x14ac:dyDescent="0.45"/>
  <cols>
    <col min="1" max="2" width="9.46484375" bestFit="1" customWidth="1"/>
    <col min="3" max="3" width="9.46484375" customWidth="1"/>
    <col min="4" max="4" width="9.1328125" bestFit="1" customWidth="1"/>
    <col min="5" max="5" width="9.1328125" customWidth="1"/>
    <col min="6" max="7" width="9.46484375" bestFit="1" customWidth="1"/>
    <col min="8" max="8" width="9.1328125" bestFit="1" customWidth="1"/>
  </cols>
  <sheetData>
    <row r="1" spans="1:10" x14ac:dyDescent="0.45">
      <c r="A1" t="s">
        <v>0</v>
      </c>
      <c r="F1" t="s">
        <v>1</v>
      </c>
      <c r="J1" t="s">
        <v>6</v>
      </c>
    </row>
    <row r="2" spans="1:10" x14ac:dyDescent="0.45">
      <c r="A2" t="s">
        <v>2</v>
      </c>
      <c r="B2" t="s">
        <v>3</v>
      </c>
      <c r="C2" t="s">
        <v>5</v>
      </c>
      <c r="D2" t="s">
        <v>4</v>
      </c>
      <c r="F2" t="s">
        <v>2</v>
      </c>
      <c r="G2" t="s">
        <v>3</v>
      </c>
      <c r="H2" t="s">
        <v>4</v>
      </c>
    </row>
    <row r="3" spans="1:10" x14ac:dyDescent="0.45">
      <c r="A3">
        <v>20</v>
      </c>
      <c r="B3">
        <v>2.1999999999999999E-2</v>
      </c>
      <c r="C3">
        <v>0.3</v>
      </c>
      <c r="D3">
        <f>A3*B3+C3</f>
        <v>0.74</v>
      </c>
      <c r="F3">
        <v>10.3</v>
      </c>
      <c r="G3">
        <v>3.1E-2</v>
      </c>
      <c r="H3">
        <f>F3*G3</f>
        <v>0.31930000000000003</v>
      </c>
      <c r="J3">
        <f>H3/D3*100</f>
        <v>43.148648648648653</v>
      </c>
    </row>
    <row r="4" spans="1:10" x14ac:dyDescent="0.45">
      <c r="A4">
        <v>20</v>
      </c>
      <c r="B4">
        <v>5.0999999999999997E-2</v>
      </c>
      <c r="C4">
        <v>0.3</v>
      </c>
      <c r="D4">
        <f t="shared" ref="D4:D58" si="0">A4*B4+C4</f>
        <v>1.32</v>
      </c>
      <c r="F4">
        <v>10.7</v>
      </c>
      <c r="G4">
        <v>7.3999999999999996E-2</v>
      </c>
      <c r="H4">
        <f t="shared" ref="H4:H58" si="1">F4*G4</f>
        <v>0.79179999999999995</v>
      </c>
      <c r="J4">
        <f t="shared" ref="J4:J58" si="2">H4/D4*100</f>
        <v>59.984848484848477</v>
      </c>
    </row>
    <row r="5" spans="1:10" x14ac:dyDescent="0.45">
      <c r="A5">
        <v>20</v>
      </c>
      <c r="B5">
        <v>0.04</v>
      </c>
      <c r="C5">
        <v>0.3</v>
      </c>
      <c r="D5">
        <f t="shared" si="0"/>
        <v>1.1000000000000001</v>
      </c>
      <c r="F5">
        <v>10.6</v>
      </c>
      <c r="G5">
        <v>5.7000000000000002E-2</v>
      </c>
      <c r="H5">
        <f t="shared" si="1"/>
        <v>0.60419999999999996</v>
      </c>
      <c r="J5">
        <f t="shared" si="2"/>
        <v>54.927272727272722</v>
      </c>
    </row>
    <row r="6" spans="1:10" x14ac:dyDescent="0.45">
      <c r="A6">
        <v>20</v>
      </c>
      <c r="B6">
        <v>2.3E-2</v>
      </c>
      <c r="C6">
        <v>0.3</v>
      </c>
      <c r="D6">
        <f t="shared" si="0"/>
        <v>0.76</v>
      </c>
      <c r="F6">
        <v>10.3</v>
      </c>
      <c r="G6">
        <v>3.2000000000000001E-2</v>
      </c>
      <c r="H6">
        <f t="shared" si="1"/>
        <v>0.3296</v>
      </c>
      <c r="J6">
        <f t="shared" si="2"/>
        <v>43.368421052631575</v>
      </c>
    </row>
    <row r="8" spans="1:10" x14ac:dyDescent="0.45">
      <c r="A8">
        <v>30</v>
      </c>
      <c r="B8">
        <v>1.0999999999999999E-2</v>
      </c>
      <c r="C8">
        <v>0.3</v>
      </c>
      <c r="D8">
        <f t="shared" si="0"/>
        <v>0.62999999999999989</v>
      </c>
      <c r="F8">
        <v>5.4</v>
      </c>
      <c r="G8">
        <v>3.4000000000000002E-2</v>
      </c>
      <c r="H8">
        <f t="shared" si="1"/>
        <v>0.18360000000000001</v>
      </c>
      <c r="J8">
        <f t="shared" si="2"/>
        <v>29.142857142857149</v>
      </c>
    </row>
    <row r="9" spans="1:10" x14ac:dyDescent="0.45">
      <c r="A9">
        <v>30</v>
      </c>
      <c r="B9">
        <v>1.4999999999999999E-2</v>
      </c>
      <c r="C9">
        <v>0.3</v>
      </c>
      <c r="D9">
        <f t="shared" si="0"/>
        <v>0.75</v>
      </c>
      <c r="F9">
        <v>5.7</v>
      </c>
      <c r="G9">
        <v>6.3E-2</v>
      </c>
      <c r="H9">
        <f t="shared" si="1"/>
        <v>0.35910000000000003</v>
      </c>
      <c r="J9">
        <f t="shared" si="2"/>
        <v>47.88</v>
      </c>
    </row>
    <row r="10" spans="1:10" x14ac:dyDescent="0.45">
      <c r="A10">
        <v>30</v>
      </c>
      <c r="B10">
        <v>0.02</v>
      </c>
      <c r="C10">
        <v>0.3</v>
      </c>
      <c r="D10">
        <f t="shared" si="0"/>
        <v>0.89999999999999991</v>
      </c>
      <c r="F10">
        <v>5.8</v>
      </c>
      <c r="G10">
        <v>7.9000000000000001E-2</v>
      </c>
      <c r="H10">
        <f t="shared" si="1"/>
        <v>0.4582</v>
      </c>
      <c r="J10">
        <f t="shared" si="2"/>
        <v>50.911111111111119</v>
      </c>
    </row>
    <row r="11" spans="1:10" x14ac:dyDescent="0.45">
      <c r="A11">
        <v>30</v>
      </c>
      <c r="B11">
        <v>8.3000000000000004E-2</v>
      </c>
      <c r="C11">
        <v>0.3</v>
      </c>
      <c r="D11">
        <f t="shared" si="0"/>
        <v>2.79</v>
      </c>
      <c r="F11">
        <v>6.5</v>
      </c>
      <c r="G11">
        <v>0.316</v>
      </c>
      <c r="H11">
        <f t="shared" si="1"/>
        <v>2.0539999999999998</v>
      </c>
      <c r="J11">
        <f t="shared" si="2"/>
        <v>73.620071684587813</v>
      </c>
    </row>
    <row r="12" spans="1:10" x14ac:dyDescent="0.45">
      <c r="A12">
        <v>30</v>
      </c>
      <c r="B12">
        <v>0.09</v>
      </c>
      <c r="C12">
        <v>0.3</v>
      </c>
      <c r="D12">
        <f t="shared" si="0"/>
        <v>2.9999999999999996</v>
      </c>
      <c r="F12">
        <v>5.05</v>
      </c>
      <c r="G12">
        <v>0.42699999999999999</v>
      </c>
      <c r="H12">
        <f t="shared" si="1"/>
        <v>2.1563499999999998</v>
      </c>
      <c r="J12">
        <f t="shared" si="2"/>
        <v>71.87833333333333</v>
      </c>
    </row>
    <row r="13" spans="1:10" x14ac:dyDescent="0.45">
      <c r="A13">
        <v>30</v>
      </c>
      <c r="B13">
        <v>9.8000000000000004E-2</v>
      </c>
      <c r="C13">
        <v>0.3</v>
      </c>
      <c r="D13">
        <f t="shared" si="0"/>
        <v>3.2399999999999998</v>
      </c>
      <c r="F13">
        <v>5.05</v>
      </c>
      <c r="G13">
        <v>0.46600000000000003</v>
      </c>
      <c r="H13">
        <f t="shared" si="1"/>
        <v>2.3532999999999999</v>
      </c>
      <c r="J13">
        <f t="shared" si="2"/>
        <v>72.632716049382722</v>
      </c>
    </row>
    <row r="14" spans="1:10" x14ac:dyDescent="0.45">
      <c r="A14">
        <v>30</v>
      </c>
      <c r="B14">
        <v>0.108</v>
      </c>
      <c r="C14">
        <v>0.3</v>
      </c>
      <c r="D14">
        <f t="shared" si="0"/>
        <v>3.5399999999999996</v>
      </c>
      <c r="F14">
        <v>5.0599999999999996</v>
      </c>
      <c r="G14">
        <v>0.51200000000000001</v>
      </c>
      <c r="H14">
        <f t="shared" si="1"/>
        <v>2.5907199999999997</v>
      </c>
      <c r="J14">
        <f t="shared" si="2"/>
        <v>73.184180790960454</v>
      </c>
    </row>
    <row r="15" spans="1:10" x14ac:dyDescent="0.45">
      <c r="A15">
        <v>30</v>
      </c>
      <c r="B15">
        <v>0.13</v>
      </c>
      <c r="C15">
        <v>0.3</v>
      </c>
      <c r="D15">
        <f t="shared" si="0"/>
        <v>4.2</v>
      </c>
      <c r="F15">
        <v>5.07</v>
      </c>
      <c r="G15">
        <v>0.61299999999999999</v>
      </c>
      <c r="H15">
        <f t="shared" si="1"/>
        <v>3.10791</v>
      </c>
      <c r="J15">
        <f t="shared" si="2"/>
        <v>73.997857142857143</v>
      </c>
    </row>
    <row r="16" spans="1:10" x14ac:dyDescent="0.45">
      <c r="A16">
        <v>30</v>
      </c>
      <c r="B16">
        <v>0.16200000000000001</v>
      </c>
      <c r="C16">
        <v>0.3</v>
      </c>
      <c r="D16">
        <f t="shared" si="0"/>
        <v>5.16</v>
      </c>
      <c r="F16">
        <v>5.08</v>
      </c>
      <c r="G16">
        <v>0.753</v>
      </c>
      <c r="H16">
        <f t="shared" si="1"/>
        <v>3.82524</v>
      </c>
      <c r="J16">
        <f t="shared" si="2"/>
        <v>74.132558139534879</v>
      </c>
    </row>
    <row r="17" spans="1:10" x14ac:dyDescent="0.45">
      <c r="A17">
        <v>30</v>
      </c>
      <c r="B17">
        <v>0.185</v>
      </c>
      <c r="C17">
        <v>0.3</v>
      </c>
      <c r="D17">
        <f t="shared" si="0"/>
        <v>5.85</v>
      </c>
      <c r="F17">
        <v>5.09</v>
      </c>
      <c r="G17">
        <v>0.85799999999999998</v>
      </c>
      <c r="H17">
        <f t="shared" si="1"/>
        <v>4.3672199999999997</v>
      </c>
      <c r="J17">
        <f t="shared" si="2"/>
        <v>74.653333333333322</v>
      </c>
    </row>
    <row r="18" spans="1:10" x14ac:dyDescent="0.45">
      <c r="A18">
        <v>30</v>
      </c>
      <c r="B18">
        <v>0.19900000000000001</v>
      </c>
      <c r="C18">
        <v>0.3</v>
      </c>
      <c r="D18">
        <f t="shared" si="0"/>
        <v>6.2700000000000005</v>
      </c>
      <c r="F18">
        <v>5.0999999999999996</v>
      </c>
      <c r="G18">
        <v>0.91600000000000004</v>
      </c>
      <c r="H18">
        <f t="shared" si="1"/>
        <v>4.6715999999999998</v>
      </c>
      <c r="J18">
        <f t="shared" si="2"/>
        <v>74.507177033492809</v>
      </c>
    </row>
    <row r="19" spans="1:10" x14ac:dyDescent="0.45">
      <c r="A19">
        <v>30</v>
      </c>
      <c r="B19">
        <v>0.23899999999999999</v>
      </c>
      <c r="C19">
        <v>0.3</v>
      </c>
      <c r="D19">
        <f t="shared" si="0"/>
        <v>7.47</v>
      </c>
      <c r="F19">
        <v>5.12</v>
      </c>
      <c r="G19">
        <v>1.0900000000000001</v>
      </c>
      <c r="H19">
        <f t="shared" si="1"/>
        <v>5.5808000000000009</v>
      </c>
      <c r="J19">
        <f t="shared" si="2"/>
        <v>74.709504685408319</v>
      </c>
    </row>
    <row r="20" spans="1:10" x14ac:dyDescent="0.45">
      <c r="A20">
        <v>30</v>
      </c>
      <c r="B20">
        <v>0.30399999999999999</v>
      </c>
      <c r="C20">
        <v>0.3</v>
      </c>
      <c r="D20">
        <f t="shared" si="0"/>
        <v>9.42</v>
      </c>
      <c r="F20">
        <v>5.14</v>
      </c>
      <c r="G20">
        <v>1.35</v>
      </c>
      <c r="H20">
        <f t="shared" si="1"/>
        <v>6.9390000000000001</v>
      </c>
      <c r="J20">
        <f t="shared" si="2"/>
        <v>73.662420382165607</v>
      </c>
    </row>
    <row r="21" spans="1:10" x14ac:dyDescent="0.45">
      <c r="A21">
        <v>30</v>
      </c>
      <c r="B21">
        <v>0.371</v>
      </c>
      <c r="C21">
        <v>0.3</v>
      </c>
      <c r="D21">
        <f t="shared" si="0"/>
        <v>11.43</v>
      </c>
      <c r="F21">
        <v>5.17</v>
      </c>
      <c r="G21">
        <v>1.62</v>
      </c>
      <c r="H21">
        <f t="shared" si="1"/>
        <v>8.3754000000000008</v>
      </c>
      <c r="J21">
        <f t="shared" si="2"/>
        <v>73.275590551181111</v>
      </c>
    </row>
    <row r="22" spans="1:10" x14ac:dyDescent="0.45">
      <c r="A22">
        <v>30</v>
      </c>
      <c r="B22">
        <v>0.48299999999999998</v>
      </c>
      <c r="C22">
        <v>0.3</v>
      </c>
      <c r="D22">
        <f t="shared" si="0"/>
        <v>14.790000000000001</v>
      </c>
      <c r="F22">
        <v>5.23</v>
      </c>
      <c r="G22">
        <v>2.1800000000000002</v>
      </c>
      <c r="H22">
        <f t="shared" si="1"/>
        <v>11.401400000000002</v>
      </c>
      <c r="J22">
        <f t="shared" si="2"/>
        <v>77.088573360378646</v>
      </c>
    </row>
    <row r="23" spans="1:10" x14ac:dyDescent="0.45">
      <c r="A23">
        <v>30</v>
      </c>
      <c r="B23">
        <v>0.68</v>
      </c>
      <c r="C23">
        <v>0.3</v>
      </c>
      <c r="D23">
        <f t="shared" si="0"/>
        <v>20.700000000000003</v>
      </c>
      <c r="F23">
        <v>5.3</v>
      </c>
      <c r="G23">
        <v>2.93</v>
      </c>
      <c r="H23">
        <f t="shared" si="1"/>
        <v>15.529</v>
      </c>
      <c r="J23">
        <f t="shared" si="2"/>
        <v>75.019323671497574</v>
      </c>
    </row>
    <row r="25" spans="1:10" x14ac:dyDescent="0.45">
      <c r="A25">
        <v>40</v>
      </c>
      <c r="B25">
        <v>0.02</v>
      </c>
      <c r="C25">
        <v>0.3</v>
      </c>
      <c r="D25">
        <f t="shared" si="0"/>
        <v>1.1000000000000001</v>
      </c>
      <c r="F25">
        <v>30</v>
      </c>
      <c r="G25">
        <v>2E-3</v>
      </c>
      <c r="H25">
        <f t="shared" si="1"/>
        <v>0.06</v>
      </c>
      <c r="J25">
        <f t="shared" si="2"/>
        <v>5.4545454545454533</v>
      </c>
    </row>
    <row r="26" spans="1:10" x14ac:dyDescent="0.45">
      <c r="A26">
        <v>40</v>
      </c>
      <c r="B26">
        <v>7.0999999999999994E-2</v>
      </c>
      <c r="C26">
        <v>0.3</v>
      </c>
      <c r="D26">
        <f t="shared" si="0"/>
        <v>3.1399999999999997</v>
      </c>
      <c r="F26">
        <v>30</v>
      </c>
      <c r="G26">
        <v>6.7000000000000004E-2</v>
      </c>
      <c r="H26">
        <f t="shared" si="1"/>
        <v>2.0100000000000002</v>
      </c>
      <c r="J26">
        <f t="shared" si="2"/>
        <v>64.012738853503208</v>
      </c>
    </row>
    <row r="27" spans="1:10" x14ac:dyDescent="0.45">
      <c r="A27">
        <v>40</v>
      </c>
      <c r="B27">
        <v>0.08</v>
      </c>
      <c r="C27">
        <v>0.3</v>
      </c>
      <c r="D27">
        <f t="shared" si="0"/>
        <v>3.5</v>
      </c>
      <c r="F27">
        <v>30</v>
      </c>
      <c r="G27">
        <v>7.6999999999999999E-2</v>
      </c>
      <c r="H27">
        <f t="shared" si="1"/>
        <v>2.31</v>
      </c>
      <c r="J27">
        <f t="shared" si="2"/>
        <v>66</v>
      </c>
    </row>
    <row r="28" spans="1:10" x14ac:dyDescent="0.45">
      <c r="A28">
        <v>40</v>
      </c>
      <c r="B28">
        <v>0.1</v>
      </c>
      <c r="C28">
        <v>0.3</v>
      </c>
      <c r="D28">
        <f t="shared" si="0"/>
        <v>4.3</v>
      </c>
      <c r="F28">
        <v>30</v>
      </c>
      <c r="G28">
        <v>9.7000000000000003E-2</v>
      </c>
      <c r="H28">
        <f t="shared" si="1"/>
        <v>2.91</v>
      </c>
      <c r="J28">
        <f t="shared" si="2"/>
        <v>67.674418604651166</v>
      </c>
    </row>
    <row r="29" spans="1:10" x14ac:dyDescent="0.45">
      <c r="A29">
        <v>40</v>
      </c>
      <c r="B29">
        <v>0.13100000000000001</v>
      </c>
      <c r="C29">
        <v>0.3</v>
      </c>
      <c r="D29">
        <f t="shared" si="0"/>
        <v>5.54</v>
      </c>
      <c r="F29">
        <v>30</v>
      </c>
      <c r="G29">
        <v>0.128</v>
      </c>
      <c r="H29">
        <f t="shared" si="1"/>
        <v>3.84</v>
      </c>
      <c r="J29">
        <f t="shared" si="2"/>
        <v>69.314079422382662</v>
      </c>
    </row>
    <row r="31" spans="1:10" x14ac:dyDescent="0.45">
      <c r="A31">
        <v>30</v>
      </c>
      <c r="B31">
        <v>2.8000000000000001E-2</v>
      </c>
      <c r="C31">
        <v>0.3</v>
      </c>
      <c r="D31">
        <f t="shared" si="0"/>
        <v>1.1399999999999999</v>
      </c>
      <c r="F31">
        <v>20</v>
      </c>
      <c r="G31">
        <v>1.7999999999999999E-2</v>
      </c>
      <c r="H31">
        <f t="shared" si="1"/>
        <v>0.36</v>
      </c>
      <c r="J31">
        <f t="shared" si="2"/>
        <v>31.578947368421055</v>
      </c>
    </row>
    <row r="32" spans="1:10" x14ac:dyDescent="0.45">
      <c r="A32">
        <v>30</v>
      </c>
      <c r="B32">
        <v>4.5999999999999999E-2</v>
      </c>
      <c r="C32">
        <v>0.3</v>
      </c>
      <c r="D32">
        <f t="shared" si="0"/>
        <v>1.68</v>
      </c>
      <c r="F32">
        <v>20</v>
      </c>
      <c r="G32">
        <v>4.8000000000000001E-2</v>
      </c>
      <c r="H32">
        <f t="shared" si="1"/>
        <v>0.96</v>
      </c>
      <c r="J32">
        <f t="shared" si="2"/>
        <v>57.142857142857139</v>
      </c>
    </row>
    <row r="33" spans="1:10" x14ac:dyDescent="0.45">
      <c r="A33">
        <v>30</v>
      </c>
      <c r="B33">
        <v>5.8999999999999997E-2</v>
      </c>
      <c r="C33">
        <v>0.3</v>
      </c>
      <c r="D33">
        <f t="shared" si="0"/>
        <v>2.0699999999999998</v>
      </c>
      <c r="F33">
        <v>20</v>
      </c>
      <c r="G33">
        <v>6.5000000000000002E-2</v>
      </c>
      <c r="H33">
        <f t="shared" si="1"/>
        <v>1.3</v>
      </c>
      <c r="J33">
        <f t="shared" si="2"/>
        <v>62.801932367149774</v>
      </c>
    </row>
    <row r="35" spans="1:10" x14ac:dyDescent="0.45">
      <c r="A35">
        <v>30</v>
      </c>
      <c r="B35">
        <v>0.01</v>
      </c>
      <c r="C35">
        <v>0.3</v>
      </c>
      <c r="D35">
        <f t="shared" si="0"/>
        <v>0.6</v>
      </c>
      <c r="F35">
        <v>10.199999999999999</v>
      </c>
      <c r="G35">
        <v>1.7999999999999999E-2</v>
      </c>
      <c r="H35">
        <f t="shared" si="1"/>
        <v>0.18359999999999999</v>
      </c>
      <c r="J35">
        <f t="shared" si="2"/>
        <v>30.599999999999998</v>
      </c>
    </row>
    <row r="36" spans="1:10" x14ac:dyDescent="0.45">
      <c r="A36">
        <v>30</v>
      </c>
      <c r="B36">
        <v>2.8000000000000001E-2</v>
      </c>
      <c r="C36">
        <v>0.3</v>
      </c>
      <c r="D36">
        <f t="shared" si="0"/>
        <v>1.1399999999999999</v>
      </c>
      <c r="F36">
        <v>10.7</v>
      </c>
      <c r="G36">
        <v>6.2E-2</v>
      </c>
      <c r="H36">
        <f t="shared" si="1"/>
        <v>0.66339999999999999</v>
      </c>
      <c r="J36">
        <f t="shared" si="2"/>
        <v>58.192982456140349</v>
      </c>
    </row>
    <row r="37" spans="1:10" x14ac:dyDescent="0.45">
      <c r="A37">
        <v>30</v>
      </c>
      <c r="B37">
        <v>3.5000000000000003E-2</v>
      </c>
      <c r="C37">
        <v>0.3</v>
      </c>
      <c r="D37">
        <f t="shared" si="0"/>
        <v>1.35</v>
      </c>
      <c r="F37">
        <v>10.8</v>
      </c>
      <c r="G37">
        <v>7.8E-2</v>
      </c>
      <c r="H37">
        <f t="shared" si="1"/>
        <v>0.84240000000000004</v>
      </c>
      <c r="J37">
        <f t="shared" si="2"/>
        <v>62.4</v>
      </c>
    </row>
    <row r="38" spans="1:10" x14ac:dyDescent="0.45">
      <c r="A38">
        <v>30</v>
      </c>
      <c r="B38">
        <v>0.1</v>
      </c>
      <c r="C38">
        <v>0.3</v>
      </c>
      <c r="D38">
        <f t="shared" si="0"/>
        <v>3.3</v>
      </c>
      <c r="F38">
        <v>11.3</v>
      </c>
      <c r="G38">
        <v>0.22</v>
      </c>
      <c r="H38">
        <f t="shared" si="1"/>
        <v>2.4860000000000002</v>
      </c>
      <c r="J38">
        <f t="shared" si="2"/>
        <v>75.333333333333343</v>
      </c>
    </row>
    <row r="39" spans="1:10" x14ac:dyDescent="0.45">
      <c r="A39">
        <v>30</v>
      </c>
      <c r="B39">
        <v>0.17199999999999999</v>
      </c>
      <c r="C39">
        <v>0.3</v>
      </c>
      <c r="D39">
        <f t="shared" si="0"/>
        <v>5.4599999999999991</v>
      </c>
      <c r="F39">
        <v>11.7</v>
      </c>
      <c r="G39">
        <v>0.374</v>
      </c>
      <c r="H39">
        <f t="shared" si="1"/>
        <v>4.3757999999999999</v>
      </c>
      <c r="J39">
        <f t="shared" si="2"/>
        <v>80.142857142857167</v>
      </c>
    </row>
    <row r="40" spans="1:10" x14ac:dyDescent="0.45">
      <c r="A40">
        <v>30</v>
      </c>
      <c r="B40">
        <v>0.192</v>
      </c>
      <c r="C40">
        <v>0.3</v>
      </c>
      <c r="D40">
        <f t="shared" si="0"/>
        <v>6.06</v>
      </c>
      <c r="F40">
        <v>10</v>
      </c>
      <c r="G40">
        <v>0.50700000000000001</v>
      </c>
      <c r="H40">
        <f t="shared" si="1"/>
        <v>5.07</v>
      </c>
      <c r="J40">
        <f t="shared" si="2"/>
        <v>83.663366336633672</v>
      </c>
    </row>
    <row r="41" spans="1:10" x14ac:dyDescent="0.45">
      <c r="A41">
        <v>30</v>
      </c>
      <c r="B41">
        <v>0.24</v>
      </c>
      <c r="C41">
        <v>0.3</v>
      </c>
      <c r="D41">
        <f t="shared" si="0"/>
        <v>7.4999999999999991</v>
      </c>
      <c r="F41">
        <v>10</v>
      </c>
      <c r="G41">
        <v>0.628</v>
      </c>
      <c r="H41">
        <f t="shared" si="1"/>
        <v>6.28</v>
      </c>
      <c r="J41">
        <f t="shared" si="2"/>
        <v>83.733333333333348</v>
      </c>
    </row>
    <row r="42" spans="1:10" x14ac:dyDescent="0.45">
      <c r="A42">
        <v>30</v>
      </c>
      <c r="B42">
        <v>0.27400000000000002</v>
      </c>
      <c r="C42">
        <v>0.3</v>
      </c>
      <c r="D42">
        <f t="shared" si="0"/>
        <v>8.5200000000000014</v>
      </c>
      <c r="F42">
        <v>10</v>
      </c>
      <c r="G42">
        <v>0.71399999999999997</v>
      </c>
      <c r="H42">
        <f t="shared" si="1"/>
        <v>7.14</v>
      </c>
      <c r="J42">
        <f t="shared" si="2"/>
        <v>83.802816901408434</v>
      </c>
    </row>
    <row r="43" spans="1:10" x14ac:dyDescent="0.45">
      <c r="A43">
        <v>30</v>
      </c>
      <c r="B43">
        <v>0.30399999999999999</v>
      </c>
      <c r="C43">
        <v>0.3</v>
      </c>
      <c r="D43">
        <f t="shared" si="0"/>
        <v>9.42</v>
      </c>
      <c r="F43">
        <v>10</v>
      </c>
      <c r="G43">
        <v>0.79200000000000004</v>
      </c>
      <c r="H43">
        <f t="shared" si="1"/>
        <v>7.92</v>
      </c>
      <c r="J43">
        <f t="shared" si="2"/>
        <v>84.076433121019107</v>
      </c>
    </row>
    <row r="44" spans="1:10" x14ac:dyDescent="0.45">
      <c r="A44">
        <v>30</v>
      </c>
      <c r="B44">
        <v>0.316</v>
      </c>
      <c r="C44">
        <v>0.3</v>
      </c>
      <c r="D44">
        <f t="shared" si="0"/>
        <v>9.7800000000000011</v>
      </c>
      <c r="F44">
        <v>10.050000000000001</v>
      </c>
      <c r="G44">
        <v>0.81899999999999995</v>
      </c>
      <c r="H44">
        <f t="shared" si="1"/>
        <v>8.23095</v>
      </c>
      <c r="J44">
        <f t="shared" si="2"/>
        <v>84.161042944785265</v>
      </c>
    </row>
    <row r="45" spans="1:10" x14ac:dyDescent="0.45">
      <c r="A45">
        <v>30</v>
      </c>
      <c r="B45">
        <v>0.33800000000000002</v>
      </c>
      <c r="C45">
        <v>0.3</v>
      </c>
      <c r="D45">
        <f t="shared" si="0"/>
        <v>10.440000000000001</v>
      </c>
      <c r="F45">
        <v>10.06</v>
      </c>
      <c r="G45">
        <v>0.878</v>
      </c>
      <c r="H45">
        <f t="shared" si="1"/>
        <v>8.8326799999999999</v>
      </c>
      <c r="J45">
        <f t="shared" si="2"/>
        <v>84.604214559386961</v>
      </c>
    </row>
    <row r="46" spans="1:10" x14ac:dyDescent="0.45">
      <c r="A46">
        <v>30</v>
      </c>
      <c r="B46">
        <v>0.378</v>
      </c>
      <c r="C46">
        <v>0.3</v>
      </c>
      <c r="D46">
        <f t="shared" si="0"/>
        <v>11.64</v>
      </c>
      <c r="F46">
        <v>10.06</v>
      </c>
      <c r="G46">
        <v>0.97699999999999998</v>
      </c>
      <c r="H46">
        <f t="shared" si="1"/>
        <v>9.8286200000000008</v>
      </c>
      <c r="J46">
        <f t="shared" si="2"/>
        <v>84.438316151202756</v>
      </c>
    </row>
    <row r="47" spans="1:10" x14ac:dyDescent="0.45">
      <c r="A47">
        <v>30</v>
      </c>
      <c r="B47">
        <v>0.45100000000000001</v>
      </c>
      <c r="C47">
        <v>0.3</v>
      </c>
      <c r="D47">
        <f t="shared" si="0"/>
        <v>13.830000000000002</v>
      </c>
      <c r="F47">
        <v>10.07</v>
      </c>
      <c r="G47">
        <v>1.1599999999999999</v>
      </c>
      <c r="H47">
        <f t="shared" si="1"/>
        <v>11.681199999999999</v>
      </c>
      <c r="J47">
        <f t="shared" si="2"/>
        <v>84.462762111352106</v>
      </c>
    </row>
    <row r="48" spans="1:10" x14ac:dyDescent="0.45">
      <c r="A48">
        <v>30</v>
      </c>
      <c r="B48">
        <v>0.51400000000000001</v>
      </c>
      <c r="C48">
        <v>0.3</v>
      </c>
      <c r="D48">
        <f t="shared" si="0"/>
        <v>15.72</v>
      </c>
      <c r="F48">
        <v>10.08</v>
      </c>
      <c r="G48">
        <v>1.31</v>
      </c>
      <c r="H48">
        <f t="shared" si="1"/>
        <v>13.204800000000001</v>
      </c>
      <c r="J48">
        <f t="shared" si="2"/>
        <v>84</v>
      </c>
    </row>
    <row r="49" spans="1:10" x14ac:dyDescent="0.45">
      <c r="A49">
        <v>30</v>
      </c>
      <c r="B49">
        <v>0.54800000000000004</v>
      </c>
      <c r="C49">
        <v>0.3</v>
      </c>
      <c r="D49">
        <f t="shared" si="0"/>
        <v>16.740000000000002</v>
      </c>
      <c r="F49">
        <v>10.08</v>
      </c>
      <c r="G49">
        <v>1.39</v>
      </c>
      <c r="H49">
        <f t="shared" si="1"/>
        <v>14.011199999999999</v>
      </c>
      <c r="J49">
        <f t="shared" si="2"/>
        <v>83.698924731182771</v>
      </c>
    </row>
    <row r="50" spans="1:10" x14ac:dyDescent="0.45">
      <c r="A50">
        <v>30</v>
      </c>
      <c r="B50">
        <v>0.57999999999999996</v>
      </c>
      <c r="C50">
        <v>0.3</v>
      </c>
      <c r="D50">
        <f t="shared" si="0"/>
        <v>17.7</v>
      </c>
      <c r="F50">
        <v>10.09</v>
      </c>
      <c r="G50">
        <v>1.47</v>
      </c>
      <c r="H50">
        <f t="shared" si="1"/>
        <v>14.8323</v>
      </c>
      <c r="J50">
        <f t="shared" si="2"/>
        <v>83.798305084745763</v>
      </c>
    </row>
    <row r="51" spans="1:10" x14ac:dyDescent="0.45">
      <c r="A51">
        <v>30</v>
      </c>
      <c r="B51">
        <v>0.62</v>
      </c>
      <c r="C51">
        <v>0.3</v>
      </c>
      <c r="D51">
        <f t="shared" si="0"/>
        <v>18.900000000000002</v>
      </c>
      <c r="F51">
        <v>10.09</v>
      </c>
      <c r="G51">
        <v>1.56</v>
      </c>
      <c r="H51">
        <f t="shared" si="1"/>
        <v>15.740400000000001</v>
      </c>
      <c r="J51">
        <f t="shared" si="2"/>
        <v>83.282539682539678</v>
      </c>
    </row>
    <row r="52" spans="1:10" x14ac:dyDescent="0.45">
      <c r="A52">
        <v>30</v>
      </c>
      <c r="B52">
        <v>0.66100000000000003</v>
      </c>
      <c r="C52">
        <v>0.3</v>
      </c>
      <c r="D52">
        <f t="shared" si="0"/>
        <v>20.130000000000003</v>
      </c>
      <c r="F52">
        <v>10.1</v>
      </c>
      <c r="G52">
        <v>1.66</v>
      </c>
      <c r="H52">
        <f t="shared" si="1"/>
        <v>16.765999999999998</v>
      </c>
      <c r="J52">
        <f t="shared" si="2"/>
        <v>83.288623944361632</v>
      </c>
    </row>
    <row r="53" spans="1:10" x14ac:dyDescent="0.45">
      <c r="A53">
        <v>30</v>
      </c>
      <c r="B53">
        <v>0.71199999999999997</v>
      </c>
      <c r="C53">
        <v>0.3</v>
      </c>
      <c r="D53">
        <f t="shared" si="0"/>
        <v>21.66</v>
      </c>
      <c r="F53">
        <v>10.11</v>
      </c>
      <c r="G53">
        <v>1.78</v>
      </c>
      <c r="H53">
        <f t="shared" si="1"/>
        <v>17.995799999999999</v>
      </c>
      <c r="J53">
        <f t="shared" si="2"/>
        <v>83.08310249307479</v>
      </c>
    </row>
    <row r="54" spans="1:10" x14ac:dyDescent="0.45">
      <c r="A54">
        <v>30</v>
      </c>
      <c r="B54">
        <v>0.8</v>
      </c>
      <c r="C54">
        <v>0.3</v>
      </c>
      <c r="D54">
        <f t="shared" si="0"/>
        <v>24.3</v>
      </c>
      <c r="F54">
        <v>10.119999999999999</v>
      </c>
      <c r="G54">
        <v>1.98</v>
      </c>
      <c r="H54">
        <f t="shared" si="1"/>
        <v>20.037599999999998</v>
      </c>
      <c r="J54">
        <f t="shared" si="2"/>
        <v>82.459259259259241</v>
      </c>
    </row>
    <row r="55" spans="1:10" x14ac:dyDescent="0.45">
      <c r="A55">
        <v>30</v>
      </c>
      <c r="B55">
        <v>0.81899999999999995</v>
      </c>
      <c r="C55">
        <v>0.3</v>
      </c>
      <c r="D55">
        <f t="shared" si="0"/>
        <v>24.87</v>
      </c>
      <c r="F55">
        <v>10.119999999999999</v>
      </c>
      <c r="G55">
        <v>2.02</v>
      </c>
      <c r="H55">
        <f t="shared" si="1"/>
        <v>20.442399999999999</v>
      </c>
      <c r="J55">
        <f t="shared" si="2"/>
        <v>82.197024527543221</v>
      </c>
    </row>
    <row r="57" spans="1:10" x14ac:dyDescent="0.45">
      <c r="A57">
        <v>30</v>
      </c>
      <c r="B57">
        <v>9.2999999999999999E-2</v>
      </c>
      <c r="C57">
        <v>0.3</v>
      </c>
      <c r="D57">
        <f t="shared" ref="D57" si="3">A57*B57+C57</f>
        <v>3.09</v>
      </c>
      <c r="F57">
        <v>15</v>
      </c>
      <c r="G57">
        <v>0.156</v>
      </c>
      <c r="H57">
        <f t="shared" ref="H57" si="4">F57*G57</f>
        <v>2.34</v>
      </c>
      <c r="J57">
        <f t="shared" ref="J57" si="5">H57/D57*100</f>
        <v>75.728155339805824</v>
      </c>
    </row>
    <row r="58" spans="1:10" x14ac:dyDescent="0.45">
      <c r="A58">
        <v>30</v>
      </c>
      <c r="B58">
        <v>0.16300000000000001</v>
      </c>
      <c r="C58">
        <v>0.3</v>
      </c>
      <c r="D58">
        <f t="shared" si="0"/>
        <v>5.19</v>
      </c>
      <c r="F58">
        <v>15</v>
      </c>
      <c r="G58">
        <v>0.28699999999999998</v>
      </c>
      <c r="H58">
        <f t="shared" si="1"/>
        <v>4.3049999999999997</v>
      </c>
      <c r="J58">
        <f t="shared" si="2"/>
        <v>82.947976878612707</v>
      </c>
    </row>
    <row r="59" spans="1:10" x14ac:dyDescent="0.45">
      <c r="A59">
        <v>30</v>
      </c>
      <c r="B59">
        <v>0.20300000000000001</v>
      </c>
      <c r="C59">
        <v>0.3</v>
      </c>
      <c r="D59">
        <f t="shared" ref="D59:D80" si="6">A59*B59+C59</f>
        <v>6.3900000000000006</v>
      </c>
      <c r="F59">
        <v>15</v>
      </c>
      <c r="G59">
        <v>0.35899999999999999</v>
      </c>
      <c r="H59">
        <f t="shared" ref="H59:H80" si="7">F59*G59</f>
        <v>5.3849999999999998</v>
      </c>
      <c r="J59">
        <f t="shared" ref="J59:J80" si="8">H59/D59*100</f>
        <v>84.272300469483554</v>
      </c>
    </row>
    <row r="60" spans="1:10" x14ac:dyDescent="0.45">
      <c r="A60">
        <v>30</v>
      </c>
      <c r="B60">
        <v>0.315</v>
      </c>
      <c r="C60">
        <v>0.3</v>
      </c>
      <c r="D60">
        <f t="shared" si="6"/>
        <v>9.75</v>
      </c>
      <c r="F60">
        <v>15</v>
      </c>
      <c r="G60">
        <v>0.55900000000000005</v>
      </c>
      <c r="H60">
        <f t="shared" si="7"/>
        <v>8.3850000000000016</v>
      </c>
      <c r="J60">
        <f t="shared" si="8"/>
        <v>86.000000000000014</v>
      </c>
    </row>
    <row r="61" spans="1:10" x14ac:dyDescent="0.45">
      <c r="A61">
        <v>30</v>
      </c>
      <c r="B61">
        <v>0.505</v>
      </c>
      <c r="C61">
        <v>0.3</v>
      </c>
      <c r="D61">
        <f t="shared" si="6"/>
        <v>15.450000000000001</v>
      </c>
      <c r="F61">
        <v>15.04</v>
      </c>
      <c r="G61">
        <v>0.88800000000000001</v>
      </c>
      <c r="H61">
        <f t="shared" si="7"/>
        <v>13.35552</v>
      </c>
      <c r="J61">
        <f t="shared" si="8"/>
        <v>86.443495145631061</v>
      </c>
    </row>
    <row r="62" spans="1:10" x14ac:dyDescent="0.45">
      <c r="A62">
        <v>30</v>
      </c>
      <c r="B62">
        <v>0.627</v>
      </c>
      <c r="C62">
        <v>0.3</v>
      </c>
      <c r="D62">
        <f t="shared" si="6"/>
        <v>19.11</v>
      </c>
      <c r="F62">
        <v>15.06</v>
      </c>
      <c r="G62">
        <v>1.0960000000000001</v>
      </c>
      <c r="H62">
        <f t="shared" si="7"/>
        <v>16.505760000000002</v>
      </c>
      <c r="J62">
        <f t="shared" si="8"/>
        <v>86.372370486656209</v>
      </c>
    </row>
    <row r="63" spans="1:10" x14ac:dyDescent="0.45">
      <c r="A63">
        <v>30</v>
      </c>
      <c r="B63">
        <v>0.74199999999999999</v>
      </c>
      <c r="C63">
        <v>0.3</v>
      </c>
      <c r="D63">
        <f t="shared" si="6"/>
        <v>22.56</v>
      </c>
      <c r="F63">
        <v>15.07</v>
      </c>
      <c r="G63">
        <v>1.28</v>
      </c>
      <c r="H63">
        <f t="shared" si="7"/>
        <v>19.2896</v>
      </c>
      <c r="J63">
        <f t="shared" si="8"/>
        <v>85.503546099290787</v>
      </c>
    </row>
    <row r="64" spans="1:10" x14ac:dyDescent="0.45">
      <c r="A64">
        <v>30</v>
      </c>
      <c r="B64">
        <v>0.81799999999999995</v>
      </c>
      <c r="C64">
        <v>0.3</v>
      </c>
      <c r="D64">
        <f t="shared" si="6"/>
        <v>24.84</v>
      </c>
      <c r="F64">
        <v>15.08</v>
      </c>
      <c r="G64">
        <v>1.409</v>
      </c>
      <c r="H64">
        <f t="shared" si="7"/>
        <v>21.247720000000001</v>
      </c>
      <c r="J64">
        <f t="shared" si="8"/>
        <v>85.538325281803552</v>
      </c>
    </row>
    <row r="65" spans="1:10" x14ac:dyDescent="0.45">
      <c r="A65">
        <v>30</v>
      </c>
      <c r="B65">
        <v>0.84199999999999997</v>
      </c>
      <c r="C65">
        <v>0.3</v>
      </c>
      <c r="D65">
        <f t="shared" si="6"/>
        <v>25.56</v>
      </c>
      <c r="F65">
        <v>15.09</v>
      </c>
      <c r="G65">
        <v>1.45</v>
      </c>
      <c r="H65">
        <f t="shared" si="7"/>
        <v>21.880499999999998</v>
      </c>
      <c r="J65">
        <f t="shared" si="8"/>
        <v>85.604460093896705</v>
      </c>
    </row>
    <row r="66" spans="1:10" x14ac:dyDescent="0.45">
      <c r="A66">
        <v>30</v>
      </c>
      <c r="B66">
        <v>0.98899999999999999</v>
      </c>
      <c r="C66">
        <v>0.3</v>
      </c>
      <c r="D66">
        <f t="shared" si="6"/>
        <v>29.97</v>
      </c>
      <c r="F66">
        <v>15.1</v>
      </c>
      <c r="G66">
        <v>1.68</v>
      </c>
      <c r="H66">
        <f t="shared" si="7"/>
        <v>25.367999999999999</v>
      </c>
      <c r="J66">
        <f t="shared" si="8"/>
        <v>84.644644644644643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2018-01-13T15:25:26Z</dcterms:modified>
</cp:coreProperties>
</file>