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notes/"/>
    </mc:Choice>
  </mc:AlternateContent>
  <xr:revisionPtr revIDLastSave="0" documentId="13_ncr:1_{50DFBE30-8868-8049-A8F4-CC930BA36D83}" xr6:coauthVersionLast="32" xr6:coauthVersionMax="32" xr10:uidLastSave="{00000000-0000-0000-0000-000000000000}"/>
  <bookViews>
    <workbookView xWindow="0" yWindow="0" windowWidth="12200" windowHeight="18000" activeTab="2" xr2:uid="{129C3D52-BAD1-6E42-9DB9-3123D8C679A8}"/>
  </bookViews>
  <sheets>
    <sheet name="ApacheJena" sheetId="3" r:id="rId1"/>
    <sheet name="Neo4j" sheetId="1" r:id="rId2"/>
    <sheet name="OrientDB" sheetId="2" r:id="rId3"/>
    <sheet name="Sparkse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2" l="1"/>
  <c r="F50" i="2"/>
  <c r="E50" i="2"/>
  <c r="D50" i="2"/>
  <c r="C50" i="2"/>
  <c r="G46" i="2"/>
  <c r="F46" i="2"/>
  <c r="E46" i="2"/>
  <c r="D46" i="2"/>
  <c r="C46" i="2"/>
  <c r="G42" i="2"/>
  <c r="F42" i="2"/>
  <c r="E42" i="2"/>
  <c r="D42" i="2"/>
  <c r="C42" i="2"/>
  <c r="G50" i="4"/>
  <c r="F50" i="4"/>
  <c r="E50" i="4"/>
  <c r="D50" i="4"/>
  <c r="C50" i="4"/>
  <c r="G46" i="4"/>
  <c r="F46" i="4"/>
  <c r="E46" i="4"/>
  <c r="D46" i="4"/>
  <c r="C46" i="4"/>
  <c r="G42" i="4"/>
  <c r="F42" i="4"/>
  <c r="E42" i="4"/>
  <c r="D42" i="4"/>
  <c r="C42" i="4"/>
  <c r="G50" i="1"/>
  <c r="F50" i="1"/>
  <c r="E50" i="1"/>
  <c r="D50" i="1"/>
  <c r="C50" i="1"/>
  <c r="G46" i="1"/>
  <c r="F46" i="1"/>
  <c r="E46" i="1"/>
  <c r="D46" i="1"/>
  <c r="C46" i="1"/>
  <c r="G42" i="1"/>
  <c r="F42" i="1"/>
  <c r="E42" i="1"/>
  <c r="D42" i="1"/>
  <c r="C42" i="1"/>
  <c r="D50" i="3"/>
  <c r="E50" i="3"/>
  <c r="F50" i="3"/>
  <c r="G50" i="3"/>
  <c r="D46" i="3"/>
  <c r="E46" i="3"/>
  <c r="F46" i="3"/>
  <c r="G46" i="3"/>
  <c r="D42" i="3"/>
  <c r="E42" i="3"/>
  <c r="F42" i="3"/>
  <c r="G42" i="3"/>
  <c r="C50" i="3"/>
  <c r="C46" i="3"/>
  <c r="C42" i="3"/>
  <c r="G35" i="4"/>
  <c r="F35" i="4"/>
  <c r="E35" i="4"/>
  <c r="D35" i="4"/>
  <c r="C35" i="4"/>
  <c r="G28" i="4"/>
  <c r="F28" i="4"/>
  <c r="E28" i="4"/>
  <c r="D28" i="4"/>
  <c r="C28" i="4"/>
  <c r="G24" i="4"/>
  <c r="F24" i="4"/>
  <c r="E24" i="4"/>
  <c r="D24" i="4"/>
  <c r="C24" i="4"/>
  <c r="G17" i="4"/>
  <c r="F17" i="4"/>
  <c r="E17" i="4"/>
  <c r="D17" i="4"/>
  <c r="C17" i="4"/>
  <c r="G10" i="4"/>
  <c r="F10" i="4"/>
  <c r="E10" i="4"/>
  <c r="D10" i="4"/>
  <c r="C10" i="4"/>
  <c r="G6" i="4"/>
  <c r="F6" i="4"/>
  <c r="E6" i="4"/>
  <c r="D6" i="4"/>
  <c r="C6" i="4"/>
  <c r="G35" i="3"/>
  <c r="F35" i="3"/>
  <c r="E35" i="3"/>
  <c r="D35" i="3"/>
  <c r="C35" i="3"/>
  <c r="G28" i="3"/>
  <c r="F28" i="3"/>
  <c r="E28" i="3"/>
  <c r="D28" i="3"/>
  <c r="C28" i="3"/>
  <c r="G24" i="3"/>
  <c r="F24" i="3"/>
  <c r="E24" i="3"/>
  <c r="D24" i="3"/>
  <c r="C24" i="3"/>
  <c r="G17" i="3"/>
  <c r="F17" i="3"/>
  <c r="E17" i="3"/>
  <c r="D17" i="3"/>
  <c r="C17" i="3"/>
  <c r="G10" i="3"/>
  <c r="F10" i="3"/>
  <c r="E10" i="3"/>
  <c r="D10" i="3"/>
  <c r="C10" i="3"/>
  <c r="G6" i="3"/>
  <c r="F6" i="3"/>
  <c r="E6" i="3"/>
  <c r="D6" i="3"/>
  <c r="C6" i="3"/>
  <c r="G35" i="2"/>
  <c r="F35" i="2"/>
  <c r="E35" i="2"/>
  <c r="D35" i="2"/>
  <c r="C35" i="2"/>
  <c r="G28" i="2"/>
  <c r="F28" i="2"/>
  <c r="E28" i="2"/>
  <c r="D28" i="2"/>
  <c r="C28" i="2"/>
  <c r="G24" i="2"/>
  <c r="F24" i="2"/>
  <c r="E24" i="2"/>
  <c r="D24" i="2"/>
  <c r="C24" i="2"/>
  <c r="G17" i="2"/>
  <c r="F17" i="2"/>
  <c r="E17" i="2"/>
  <c r="D17" i="2"/>
  <c r="C17" i="2"/>
  <c r="G10" i="2"/>
  <c r="F10" i="2"/>
  <c r="E10" i="2"/>
  <c r="D10" i="2"/>
  <c r="C10" i="2"/>
  <c r="G6" i="2"/>
  <c r="F6" i="2"/>
  <c r="E6" i="2"/>
  <c r="D6" i="2"/>
  <c r="C6" i="2"/>
  <c r="G35" i="1"/>
  <c r="F35" i="1"/>
  <c r="E35" i="1"/>
  <c r="D35" i="1"/>
  <c r="C35" i="1"/>
  <c r="G28" i="1"/>
  <c r="F28" i="1"/>
  <c r="E28" i="1"/>
  <c r="D28" i="1"/>
  <c r="C28" i="1"/>
  <c r="G24" i="1"/>
  <c r="F24" i="1"/>
  <c r="E24" i="1"/>
  <c r="D24" i="1"/>
  <c r="C24" i="1"/>
  <c r="G17" i="1"/>
  <c r="F17" i="1"/>
  <c r="E17" i="1"/>
  <c r="D17" i="1"/>
  <c r="C17" i="1"/>
  <c r="G10" i="1"/>
  <c r="F10" i="1"/>
  <c r="E10" i="1"/>
  <c r="D10" i="1"/>
  <c r="C10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<sst xmlns="http://schemas.openxmlformats.org/spreadsheetml/2006/main" count="484" uniqueCount="26">
  <si>
    <t>Node Count</t>
  </si>
  <si>
    <t>Time (ms)</t>
  </si>
  <si>
    <t>Index</t>
  </si>
  <si>
    <t>No Index</t>
  </si>
  <si>
    <t>Node Size</t>
  </si>
  <si>
    <t>100B</t>
  </si>
  <si>
    <t>1KB</t>
  </si>
  <si>
    <t>10KB</t>
  </si>
  <si>
    <t>100KB</t>
  </si>
  <si>
    <t>1MB</t>
  </si>
  <si>
    <t>No Edges</t>
  </si>
  <si>
    <t>Complex Product</t>
  </si>
  <si>
    <t>Single</t>
  </si>
  <si>
    <t>Day</t>
  </si>
  <si>
    <t>Week</t>
  </si>
  <si>
    <t>Month</t>
  </si>
  <si>
    <t>Year</t>
  </si>
  <si>
    <t>Product Complexity</t>
  </si>
  <si>
    <t>Avg. Index</t>
  </si>
  <si>
    <t>Avg. No Index</t>
  </si>
  <si>
    <t>Avg. Time</t>
  </si>
  <si>
    <t>Complete Time</t>
  </si>
  <si>
    <t>Simple</t>
  </si>
  <si>
    <t>More Complex</t>
  </si>
  <si>
    <t>Most Complex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</si>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</sst>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C56F-02E2-2049-98AA-BD30982A8091}">
  <dimension ref="A1:G59"/>
  <sheetViews>
    <sheetView topLeftCell="A17" workbookViewId="0">
      <selection activeCell="C14" sqref="C14:G16"/>
    </sheetView>
  </sheetViews>
  <sheetFormatPr baseColWidth="10" defaultRowHeight="16" x14ac:dyDescent="0.2"/>
  <cols>
    <col min="2" max="2" width="17" bestFit="1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285359</v>
      </c>
      <c r="D3">
        <v>2916633</v>
      </c>
      <c r="E3" t="s">
        <v>25</v>
      </c>
      <c r="F3" t="s">
        <v>25</v>
      </c>
      <c r="G3" t="s">
        <v>25</v>
      </c>
    </row>
    <row r="4" spans="1:7" x14ac:dyDescent="0.2">
      <c r="B4" t="s">
        <v>2</v>
      </c>
      <c r="C4">
        <v>291455</v>
      </c>
      <c r="D4">
        <v>3038215</v>
      </c>
      <c r="E4" t="s">
        <v>25</v>
      </c>
      <c r="F4" t="s">
        <v>25</v>
      </c>
      <c r="G4" t="s">
        <v>25</v>
      </c>
    </row>
    <row r="5" spans="1:7" x14ac:dyDescent="0.2">
      <c r="B5" t="s">
        <v>2</v>
      </c>
      <c r="C5">
        <v>285161</v>
      </c>
      <c r="D5">
        <v>3007222</v>
      </c>
      <c r="E5" t="s">
        <v>25</v>
      </c>
      <c r="F5" t="s">
        <v>25</v>
      </c>
      <c r="G5" t="s">
        <v>25</v>
      </c>
    </row>
    <row r="6" spans="1:7" x14ac:dyDescent="0.2">
      <c r="B6" t="s">
        <v>18</v>
      </c>
      <c r="C6" s="2">
        <f>SUM(C3:C5)/COUNT(C3:C5)/1000/60</f>
        <v>4.7887499999999994</v>
      </c>
      <c r="D6" s="2">
        <f t="shared" ref="D6:G6" si="0">SUM(D3:D5)/COUNT(D3:D5)/1000/60</f>
        <v>49.789277777777777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288619</v>
      </c>
      <c r="D7" s="2">
        <v>2949534</v>
      </c>
      <c r="E7" t="s">
        <v>25</v>
      </c>
      <c r="F7" t="s">
        <v>25</v>
      </c>
      <c r="G7" t="s">
        <v>25</v>
      </c>
    </row>
    <row r="8" spans="1:7" x14ac:dyDescent="0.2">
      <c r="B8" t="s">
        <v>3</v>
      </c>
      <c r="C8" s="2">
        <v>281338</v>
      </c>
      <c r="D8" s="2">
        <v>3040726</v>
      </c>
      <c r="E8" t="s">
        <v>25</v>
      </c>
      <c r="F8" t="s">
        <v>25</v>
      </c>
      <c r="G8" t="s">
        <v>25</v>
      </c>
    </row>
    <row r="9" spans="1:7" x14ac:dyDescent="0.2">
      <c r="B9" t="s">
        <v>3</v>
      </c>
      <c r="C9" s="2">
        <v>281822</v>
      </c>
      <c r="D9" s="2">
        <v>3039676</v>
      </c>
      <c r="E9" t="s">
        <v>25</v>
      </c>
      <c r="F9" t="s">
        <v>25</v>
      </c>
      <c r="G9" t="s">
        <v>25</v>
      </c>
    </row>
    <row r="10" spans="1:7" x14ac:dyDescent="0.2">
      <c r="B10" t="s">
        <v>19</v>
      </c>
      <c r="C10" s="2">
        <f>SUM(C7:C9)/COUNT(C7:C9)/1000/60</f>
        <v>4.7321055555555551</v>
      </c>
      <c r="D10" s="2">
        <f t="shared" ref="D10:G10" si="1">SUM(D7:D9)/COUNT(D7:D9)/1000/60</f>
        <v>50.166311111111106</v>
      </c>
      <c r="E10" s="2" t="e">
        <f t="shared" si="1"/>
        <v>#DIV/0!</v>
      </c>
      <c r="F10" s="2" t="e">
        <f t="shared" si="1"/>
        <v>#DIV/0!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1</v>
      </c>
    </row>
    <row r="15" spans="1:7" x14ac:dyDescent="0.2">
      <c r="B15" t="s">
        <v>1</v>
      </c>
    </row>
    <row r="16" spans="1:7" x14ac:dyDescent="0.2">
      <c r="B16" t="s">
        <v>1</v>
      </c>
    </row>
    <row r="17" spans="2:7" x14ac:dyDescent="0.2">
      <c r="B17" t="s">
        <v>20</v>
      </c>
      <c r="C17" s="2" t="e">
        <f>SUM(C14:C16)/COUNT(C14:C16)/1000/60</f>
        <v>#DIV/0!</v>
      </c>
      <c r="D17" s="2" t="e">
        <f t="shared" ref="D17:G17" si="2">SUM(D14:D16)/COUNT(D14:D16)/1000/60</f>
        <v>#DIV/0!</v>
      </c>
      <c r="E17" s="2" t="e">
        <f t="shared" si="2"/>
        <v>#DIV/0!</v>
      </c>
      <c r="F17" s="2" t="e">
        <f t="shared" si="2"/>
        <v>#DIV/0!</v>
      </c>
      <c r="G17" s="2" t="e">
        <f t="shared" si="2"/>
        <v>#DIV/0!</v>
      </c>
    </row>
    <row r="20" spans="2:7" x14ac:dyDescent="0.2">
      <c r="B20" t="s">
        <v>10</v>
      </c>
      <c r="C20">
        <v>1000</v>
      </c>
      <c r="D20">
        <v>10000</v>
      </c>
      <c r="E20">
        <v>100000</v>
      </c>
      <c r="F20">
        <v>1000000</v>
      </c>
      <c r="G20">
        <v>10000000</v>
      </c>
    </row>
    <row r="21" spans="2:7" x14ac:dyDescent="0.2">
      <c r="B21" t="s">
        <v>2</v>
      </c>
      <c r="C21" t="s">
        <v>25</v>
      </c>
      <c r="E21" t="s">
        <v>25</v>
      </c>
      <c r="F21" t="s">
        <v>25</v>
      </c>
      <c r="G21" t="s">
        <v>25</v>
      </c>
    </row>
    <row r="22" spans="2:7" x14ac:dyDescent="0.2">
      <c r="B22" t="s">
        <v>2</v>
      </c>
      <c r="C22" t="s">
        <v>25</v>
      </c>
      <c r="E22" t="s">
        <v>25</v>
      </c>
      <c r="F22" t="s">
        <v>25</v>
      </c>
      <c r="G22" t="s">
        <v>25</v>
      </c>
    </row>
    <row r="23" spans="2:7" x14ac:dyDescent="0.2">
      <c r="B23" t="s">
        <v>2</v>
      </c>
      <c r="C23" t="s">
        <v>25</v>
      </c>
      <c r="E23" t="s">
        <v>25</v>
      </c>
      <c r="F23" t="s">
        <v>25</v>
      </c>
      <c r="G23" t="s">
        <v>25</v>
      </c>
    </row>
    <row r="24" spans="2:7" x14ac:dyDescent="0.2">
      <c r="B24" t="s">
        <v>18</v>
      </c>
      <c r="C24" s="2" t="e">
        <f>SUM(C21:C23)/COUNT(C21:C23)/1000/60</f>
        <v>#DIV/0!</v>
      </c>
      <c r="D24" s="2" t="e">
        <f t="shared" ref="D24:G24" si="3">SUM(D21:D23)/COUNT(D21:D23)/1000/60</f>
        <v>#DIV/0!</v>
      </c>
      <c r="E24" s="2" t="e">
        <f t="shared" si="3"/>
        <v>#DIV/0!</v>
      </c>
      <c r="F24" s="2" t="e">
        <f t="shared" si="3"/>
        <v>#DIV/0!</v>
      </c>
      <c r="G24" s="2" t="e">
        <f t="shared" si="3"/>
        <v>#DIV/0!</v>
      </c>
    </row>
    <row r="25" spans="2:7" x14ac:dyDescent="0.2">
      <c r="B25" t="s">
        <v>3</v>
      </c>
      <c r="C25" t="s">
        <v>25</v>
      </c>
      <c r="D25">
        <v>1487288</v>
      </c>
      <c r="E25" t="s">
        <v>25</v>
      </c>
      <c r="F25" t="s">
        <v>25</v>
      </c>
      <c r="G25" t="s">
        <v>25</v>
      </c>
    </row>
    <row r="26" spans="2:7" x14ac:dyDescent="0.2">
      <c r="B26" t="s">
        <v>3</v>
      </c>
      <c r="C26" t="s">
        <v>25</v>
      </c>
      <c r="D26">
        <v>1247327</v>
      </c>
      <c r="E26" t="s">
        <v>25</v>
      </c>
      <c r="F26" t="s">
        <v>25</v>
      </c>
      <c r="G26" t="s">
        <v>25</v>
      </c>
    </row>
    <row r="27" spans="2:7" x14ac:dyDescent="0.2">
      <c r="B27" t="s">
        <v>3</v>
      </c>
      <c r="C27" t="s">
        <v>25</v>
      </c>
      <c r="D27">
        <v>1286539</v>
      </c>
      <c r="E27" t="s">
        <v>25</v>
      </c>
      <c r="F27" t="s">
        <v>25</v>
      </c>
      <c r="G27" t="s">
        <v>25</v>
      </c>
    </row>
    <row r="28" spans="2:7" x14ac:dyDescent="0.2">
      <c r="B28" t="s">
        <v>19</v>
      </c>
      <c r="C28" s="2" t="e">
        <f>SUM(C25:C27)/COUNT(C25:C27)/1000/60</f>
        <v>#DIV/0!</v>
      </c>
      <c r="D28" s="2">
        <f t="shared" ref="D28:G28" si="4">SUM(D25:D27)/COUNT(D25:D27)/1000/60</f>
        <v>22.339744444444445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</row>
    <row r="31" spans="2:7" x14ac:dyDescent="0.2"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</row>
    <row r="32" spans="2:7" x14ac:dyDescent="0.2">
      <c r="B32" t="s">
        <v>1</v>
      </c>
      <c r="C32" t="s">
        <v>25</v>
      </c>
      <c r="D32" t="s">
        <v>25</v>
      </c>
      <c r="E32" t="s">
        <v>25</v>
      </c>
      <c r="F32" t="s">
        <v>25</v>
      </c>
      <c r="G32" t="s">
        <v>25</v>
      </c>
    </row>
    <row r="33" spans="2:7" x14ac:dyDescent="0.2">
      <c r="B33" t="s">
        <v>1</v>
      </c>
      <c r="C33" t="s">
        <v>25</v>
      </c>
      <c r="D33" t="s">
        <v>25</v>
      </c>
      <c r="E33" t="s">
        <v>25</v>
      </c>
      <c r="F33" t="s">
        <v>25</v>
      </c>
      <c r="G33" t="s">
        <v>25</v>
      </c>
    </row>
    <row r="34" spans="2:7" x14ac:dyDescent="0.2">
      <c r="B34" t="s">
        <v>1</v>
      </c>
      <c r="C34" t="s">
        <v>25</v>
      </c>
      <c r="D34" t="s">
        <v>25</v>
      </c>
      <c r="E34" t="s">
        <v>25</v>
      </c>
      <c r="F34" t="s">
        <v>25</v>
      </c>
      <c r="G34" t="s">
        <v>25</v>
      </c>
    </row>
    <row r="35" spans="2:7" x14ac:dyDescent="0.2">
      <c r="B35" t="s">
        <v>20</v>
      </c>
      <c r="C35" s="2" t="e">
        <f>SUM(C32:C34)/COUNT(C32:C34)/1000/60</f>
        <v>#DIV/0!</v>
      </c>
      <c r="D35" s="2" t="e">
        <f t="shared" ref="D35:G35" si="5">SUM(D32:D34)/COUNT(D32:D34)/1000/60</f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</row>
    <row r="38" spans="2:7" x14ac:dyDescent="0.2">
      <c r="B38" t="s">
        <v>17</v>
      </c>
      <c r="C38">
        <v>1000</v>
      </c>
      <c r="D38">
        <v>10000</v>
      </c>
      <c r="E38">
        <v>100000</v>
      </c>
      <c r="F38">
        <v>1000000</v>
      </c>
      <c r="G38">
        <v>10000000</v>
      </c>
    </row>
    <row r="39" spans="2:7" x14ac:dyDescent="0.2">
      <c r="B39" t="s">
        <v>22</v>
      </c>
      <c r="C39" t="s">
        <v>25</v>
      </c>
      <c r="E39" t="s">
        <v>25</v>
      </c>
      <c r="F39" t="s">
        <v>25</v>
      </c>
      <c r="G39" t="s">
        <v>25</v>
      </c>
    </row>
    <row r="40" spans="2:7" x14ac:dyDescent="0.2">
      <c r="B40" t="s">
        <v>22</v>
      </c>
      <c r="C40" t="s">
        <v>25</v>
      </c>
      <c r="E40" t="s">
        <v>25</v>
      </c>
      <c r="F40" t="s">
        <v>25</v>
      </c>
      <c r="G40" t="s">
        <v>25</v>
      </c>
    </row>
    <row r="41" spans="2:7" x14ac:dyDescent="0.2">
      <c r="B41" t="s">
        <v>22</v>
      </c>
      <c r="C41" t="s">
        <v>25</v>
      </c>
      <c r="E41" t="s">
        <v>25</v>
      </c>
      <c r="F41" t="s">
        <v>25</v>
      </c>
      <c r="G41" t="s">
        <v>25</v>
      </c>
    </row>
    <row r="42" spans="2:7" x14ac:dyDescent="0.2">
      <c r="B42" t="s">
        <v>20</v>
      </c>
      <c r="C42" s="2" t="e">
        <f>SUM(C39:C41)/COUNT(C39:C41)/1000/60</f>
        <v>#DIV/0!</v>
      </c>
      <c r="D42" s="2" t="e">
        <f t="shared" ref="D42:G42" si="6">SUM(D39:D41)/COUNT(D39:D41)/1000/60</f>
        <v>#DIV/0!</v>
      </c>
      <c r="E42" s="2" t="e">
        <f t="shared" si="6"/>
        <v>#DIV/0!</v>
      </c>
      <c r="F42" s="2" t="e">
        <f t="shared" si="6"/>
        <v>#DIV/0!</v>
      </c>
      <c r="G42" s="2" t="e">
        <f t="shared" si="6"/>
        <v>#DIV/0!</v>
      </c>
    </row>
    <row r="43" spans="2:7" x14ac:dyDescent="0.2">
      <c r="B43" t="s">
        <v>23</v>
      </c>
      <c r="C43" t="s">
        <v>25</v>
      </c>
      <c r="E43" t="s">
        <v>25</v>
      </c>
      <c r="F43" t="s">
        <v>25</v>
      </c>
      <c r="G43" t="s">
        <v>25</v>
      </c>
    </row>
    <row r="44" spans="2:7" x14ac:dyDescent="0.2">
      <c r="B44" t="s">
        <v>23</v>
      </c>
      <c r="C44" t="s">
        <v>25</v>
      </c>
      <c r="E44" t="s">
        <v>25</v>
      </c>
      <c r="F44" t="s">
        <v>25</v>
      </c>
      <c r="G44" t="s">
        <v>25</v>
      </c>
    </row>
    <row r="45" spans="2:7" x14ac:dyDescent="0.2">
      <c r="B45" t="s">
        <v>23</v>
      </c>
      <c r="C45" t="s">
        <v>25</v>
      </c>
      <c r="E45" t="s">
        <v>25</v>
      </c>
      <c r="F45" t="s">
        <v>25</v>
      </c>
      <c r="G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 t="e">
        <f t="shared" ref="D46:G46" si="7">SUM(D43:D45)/COUNT(D43:D45)/1000/60</f>
        <v>#DIV/0!</v>
      </c>
      <c r="E46" s="2" t="e">
        <f t="shared" si="7"/>
        <v>#DIV/0!</v>
      </c>
      <c r="F46" s="2" t="e">
        <f t="shared" si="7"/>
        <v>#DIV/0!</v>
      </c>
      <c r="G46" s="2" t="e">
        <f t="shared" si="7"/>
        <v>#DIV/0!</v>
      </c>
    </row>
    <row r="47" spans="2:7" x14ac:dyDescent="0.2">
      <c r="B47" t="s">
        <v>24</v>
      </c>
      <c r="C47" t="s">
        <v>25</v>
      </c>
      <c r="E47" t="s">
        <v>25</v>
      </c>
      <c r="F47" t="s">
        <v>25</v>
      </c>
      <c r="G47" t="s">
        <v>25</v>
      </c>
    </row>
    <row r="48" spans="2:7" x14ac:dyDescent="0.2">
      <c r="B48" t="s">
        <v>24</v>
      </c>
      <c r="C48" t="s">
        <v>25</v>
      </c>
      <c r="E48" t="s">
        <v>25</v>
      </c>
      <c r="F48" t="s">
        <v>25</v>
      </c>
      <c r="G48" t="s">
        <v>25</v>
      </c>
    </row>
    <row r="49" spans="2:7" x14ac:dyDescent="0.2">
      <c r="B49" t="s">
        <v>24</v>
      </c>
      <c r="C49" t="s">
        <v>25</v>
      </c>
      <c r="E49" t="s">
        <v>25</v>
      </c>
      <c r="F49" t="s">
        <v>25</v>
      </c>
      <c r="G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 t="e">
        <f t="shared" ref="D50:G50" si="8">SUM(D47:D49)/COUNT(D47:D49)/1000/60</f>
        <v>#DIV/0!</v>
      </c>
      <c r="E50" s="2" t="e">
        <f t="shared" si="8"/>
        <v>#DIV/0!</v>
      </c>
      <c r="F50" s="2" t="e">
        <f t="shared" si="8"/>
        <v>#DIV/0!</v>
      </c>
      <c r="G50" s="2" t="e">
        <f t="shared" si="8"/>
        <v>#DIV/0!</v>
      </c>
    </row>
    <row r="59" spans="2:7" x14ac:dyDescent="0.2">
      <c r="C59" s="2"/>
      <c r="D59" s="2"/>
      <c r="E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CBE7-73D2-3641-9208-02FB5774B726}">
  <dimension ref="A1:G50"/>
  <sheetViews>
    <sheetView topLeftCell="A2" workbookViewId="0">
      <selection activeCell="C32" sqref="C32:G34"/>
    </sheetView>
  </sheetViews>
  <sheetFormatPr baseColWidth="10" defaultRowHeight="16" x14ac:dyDescent="0.2"/>
  <cols>
    <col min="1" max="1" width="13.6640625" bestFit="1" customWidth="1"/>
    <col min="2" max="2" width="17" bestFit="1" customWidth="1"/>
    <col min="3" max="3" width="12.33203125" customWidth="1"/>
    <col min="4" max="4" width="13" bestFit="1" customWidth="1"/>
    <col min="5" max="5" width="12.83203125" bestFit="1" customWidth="1"/>
    <col min="6" max="6" width="10.1640625" customWidth="1"/>
    <col min="7" max="7" width="11.83203125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221774</v>
      </c>
      <c r="D3">
        <v>3156389</v>
      </c>
      <c r="E3" t="s">
        <v>25</v>
      </c>
      <c r="F3" s="1" t="s">
        <v>25</v>
      </c>
      <c r="G3" s="1" t="s">
        <v>25</v>
      </c>
    </row>
    <row r="4" spans="1:7" x14ac:dyDescent="0.2">
      <c r="B4" t="s">
        <v>2</v>
      </c>
      <c r="C4">
        <v>283142</v>
      </c>
      <c r="D4">
        <v>2677089</v>
      </c>
      <c r="E4" t="s">
        <v>25</v>
      </c>
      <c r="F4" s="1" t="s">
        <v>25</v>
      </c>
      <c r="G4" s="1" t="s">
        <v>25</v>
      </c>
    </row>
    <row r="5" spans="1:7" x14ac:dyDescent="0.2">
      <c r="B5" t="s">
        <v>2</v>
      </c>
      <c r="C5">
        <v>266610</v>
      </c>
      <c r="D5">
        <v>2675110</v>
      </c>
      <c r="E5" t="s">
        <v>25</v>
      </c>
      <c r="F5" s="1" t="s">
        <v>25</v>
      </c>
      <c r="G5" s="1" t="s">
        <v>25</v>
      </c>
    </row>
    <row r="6" spans="1:7" x14ac:dyDescent="0.2">
      <c r="B6" t="s">
        <v>18</v>
      </c>
      <c r="C6" s="2">
        <f>SUM(C3:C5)/COUNT(C3:C5)/1000/60</f>
        <v>4.2862555555555559</v>
      </c>
      <c r="D6" s="2">
        <f t="shared" ref="D6:G6" si="0">SUM(D3:D5)/COUNT(D3:D5)/1000/60</f>
        <v>47.269933333333334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256425</v>
      </c>
      <c r="D7" s="2">
        <v>2508150</v>
      </c>
      <c r="E7" s="2" t="s">
        <v>25</v>
      </c>
      <c r="F7" s="1" t="s">
        <v>25</v>
      </c>
      <c r="G7" s="1" t="s">
        <v>25</v>
      </c>
    </row>
    <row r="8" spans="1:7" x14ac:dyDescent="0.2">
      <c r="B8" t="s">
        <v>3</v>
      </c>
      <c r="C8" s="2">
        <v>255614</v>
      </c>
      <c r="D8" s="2">
        <v>2700217</v>
      </c>
      <c r="E8" s="2" t="s">
        <v>25</v>
      </c>
      <c r="F8" s="1" t="s">
        <v>25</v>
      </c>
      <c r="G8" s="1" t="s">
        <v>25</v>
      </c>
    </row>
    <row r="9" spans="1:7" x14ac:dyDescent="0.2">
      <c r="B9" t="s">
        <v>3</v>
      </c>
      <c r="C9" s="2">
        <v>258493</v>
      </c>
      <c r="D9" s="2">
        <v>2547054</v>
      </c>
      <c r="E9" s="2" t="s">
        <v>25</v>
      </c>
      <c r="F9" s="1" t="s">
        <v>25</v>
      </c>
      <c r="G9" s="1" t="s">
        <v>25</v>
      </c>
    </row>
    <row r="10" spans="1:7" x14ac:dyDescent="0.2">
      <c r="B10" t="s">
        <v>19</v>
      </c>
      <c r="C10" s="2">
        <f>SUM(C7:C9)/COUNT(C7:C9)/1000/60</f>
        <v>4.2807333333333331</v>
      </c>
      <c r="D10" s="2">
        <f t="shared" ref="D10" si="1">SUM(D7:D9)/COUNT(D7:D9)/1000/60</f>
        <v>43.085672222222222</v>
      </c>
      <c r="E10" s="2" t="e">
        <f t="shared" ref="E10" si="2">SUM(E7:E9)/COUNT(E7:E9)/1000/60</f>
        <v>#DIV/0!</v>
      </c>
      <c r="F10" s="2" t="e">
        <f t="shared" ref="F10" si="3">SUM(F7:F9)/COUNT(F7:F9)/1000/60</f>
        <v>#DIV/0!</v>
      </c>
      <c r="G10" s="2" t="e">
        <f t="shared" ref="G10" si="4">SUM(G7:G9)/COUNT(G7:G9)/1000/60</f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1</v>
      </c>
    </row>
    <row r="15" spans="1:7" x14ac:dyDescent="0.2">
      <c r="B15" t="s">
        <v>1</v>
      </c>
    </row>
    <row r="16" spans="1:7" x14ac:dyDescent="0.2">
      <c r="B16" t="s">
        <v>1</v>
      </c>
    </row>
    <row r="17" spans="2:7" x14ac:dyDescent="0.2">
      <c r="B17" t="s">
        <v>20</v>
      </c>
      <c r="C17" s="2" t="e">
        <f>SUM(C14:C16)/COUNT(C14:C16)/1000/60</f>
        <v>#DIV/0!</v>
      </c>
      <c r="D17" s="2" t="e">
        <f t="shared" ref="D17" si="5">SUM(D14:D16)/COUNT(D14:D16)/1000/60</f>
        <v>#DIV/0!</v>
      </c>
      <c r="E17" s="2" t="e">
        <f t="shared" ref="E17" si="6">SUM(E14:E16)/COUNT(E14:E16)/1000/60</f>
        <v>#DIV/0!</v>
      </c>
      <c r="F17" s="2" t="e">
        <f t="shared" ref="F17" si="7">SUM(F14:F16)/COUNT(F14:F16)/1000/60</f>
        <v>#DIV/0!</v>
      </c>
      <c r="G17" s="2" t="e">
        <f t="shared" ref="G17" si="8">SUM(G14:G16)/COUNT(G14:G16)/1000/60</f>
        <v>#DIV/0!</v>
      </c>
    </row>
    <row r="20" spans="2:7" x14ac:dyDescent="0.2">
      <c r="B20" t="s">
        <v>10</v>
      </c>
      <c r="C20">
        <v>1000</v>
      </c>
      <c r="D20">
        <v>10000</v>
      </c>
      <c r="E20">
        <v>100000</v>
      </c>
      <c r="F20">
        <v>1000000</v>
      </c>
      <c r="G20">
        <v>10000000</v>
      </c>
    </row>
    <row r="21" spans="2:7" x14ac:dyDescent="0.2">
      <c r="B21" t="s">
        <v>2</v>
      </c>
      <c r="C21" s="1" t="s">
        <v>25</v>
      </c>
      <c r="E21" s="1" t="s">
        <v>25</v>
      </c>
      <c r="F21" s="1" t="s">
        <v>25</v>
      </c>
      <c r="G21" s="1" t="s">
        <v>25</v>
      </c>
    </row>
    <row r="22" spans="2:7" x14ac:dyDescent="0.2">
      <c r="B22" t="s">
        <v>2</v>
      </c>
      <c r="C22" s="1" t="s">
        <v>25</v>
      </c>
      <c r="E22" s="1" t="s">
        <v>25</v>
      </c>
      <c r="F22" s="1" t="s">
        <v>25</v>
      </c>
      <c r="G22" s="1" t="s">
        <v>25</v>
      </c>
    </row>
    <row r="23" spans="2:7" x14ac:dyDescent="0.2">
      <c r="B23" t="s">
        <v>2</v>
      </c>
      <c r="C23" s="1" t="s">
        <v>25</v>
      </c>
      <c r="E23" s="1" t="s">
        <v>25</v>
      </c>
      <c r="F23" s="1" t="s">
        <v>25</v>
      </c>
      <c r="G23" s="1" t="s">
        <v>25</v>
      </c>
    </row>
    <row r="24" spans="2:7" x14ac:dyDescent="0.2">
      <c r="B24" t="s">
        <v>18</v>
      </c>
      <c r="C24" s="2" t="e">
        <f>SUM(C21:C23)/COUNT(C21:C23)/1000/60</f>
        <v>#DIV/0!</v>
      </c>
      <c r="D24" s="2" t="e">
        <f t="shared" ref="D24" si="9">SUM(D21:D23)/COUNT(D21:D23)/1000/60</f>
        <v>#DIV/0!</v>
      </c>
      <c r="E24" s="2" t="e">
        <f t="shared" ref="E24" si="10">SUM(E21:E23)/COUNT(E21:E23)/1000/60</f>
        <v>#DIV/0!</v>
      </c>
      <c r="F24" s="2" t="e">
        <f t="shared" ref="F24" si="11">SUM(F21:F23)/COUNT(F21:F23)/1000/60</f>
        <v>#DIV/0!</v>
      </c>
      <c r="G24" s="2" t="e">
        <f t="shared" ref="G24" si="12">SUM(G21:G23)/COUNT(G21:G23)/1000/60</f>
        <v>#DIV/0!</v>
      </c>
    </row>
    <row r="25" spans="2:7" x14ac:dyDescent="0.2">
      <c r="B25" t="s">
        <v>3</v>
      </c>
      <c r="C25" s="1" t="s">
        <v>25</v>
      </c>
      <c r="D25">
        <v>1083419</v>
      </c>
      <c r="E25" s="1" t="s">
        <v>25</v>
      </c>
      <c r="F25" s="1" t="s">
        <v>25</v>
      </c>
      <c r="G25" s="1" t="s">
        <v>25</v>
      </c>
    </row>
    <row r="26" spans="2:7" x14ac:dyDescent="0.2">
      <c r="B26" t="s">
        <v>3</v>
      </c>
      <c r="C26" s="1" t="s">
        <v>25</v>
      </c>
      <c r="D26">
        <v>1087849</v>
      </c>
      <c r="E26" s="1" t="s">
        <v>25</v>
      </c>
      <c r="F26" s="1" t="s">
        <v>25</v>
      </c>
      <c r="G26" s="1" t="s">
        <v>25</v>
      </c>
    </row>
    <row r="27" spans="2:7" x14ac:dyDescent="0.2">
      <c r="B27" t="s">
        <v>3</v>
      </c>
      <c r="C27" s="1" t="s">
        <v>25</v>
      </c>
      <c r="D27">
        <v>1049500</v>
      </c>
      <c r="E27" s="1" t="s">
        <v>25</v>
      </c>
      <c r="F27" s="1" t="s">
        <v>25</v>
      </c>
      <c r="G27" s="1" t="s">
        <v>25</v>
      </c>
    </row>
    <row r="28" spans="2:7" x14ac:dyDescent="0.2">
      <c r="B28" t="s">
        <v>19</v>
      </c>
      <c r="C28" s="2" t="e">
        <f>SUM(C25:C27)/COUNT(C25:C27)/1000/60</f>
        <v>#DIV/0!</v>
      </c>
      <c r="D28" s="2">
        <f t="shared" ref="D28" si="13">SUM(D25:D27)/COUNT(D25:D27)/1000/60</f>
        <v>17.893155555555555</v>
      </c>
      <c r="E28" s="2" t="e">
        <f t="shared" ref="E28" si="14">SUM(E25:E27)/COUNT(E25:E27)/1000/60</f>
        <v>#DIV/0!</v>
      </c>
      <c r="F28" s="2" t="e">
        <f t="shared" ref="F28" si="15">SUM(F25:F27)/COUNT(F25:F27)/1000/60</f>
        <v>#DIV/0!</v>
      </c>
      <c r="G28" s="2" t="e">
        <f t="shared" ref="G28" si="16">SUM(G25:G27)/COUNT(G25:G27)/1000/60</f>
        <v>#DIV/0!</v>
      </c>
    </row>
    <row r="31" spans="2:7" x14ac:dyDescent="0.2"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</row>
    <row r="32" spans="2:7" x14ac:dyDescent="0.2">
      <c r="B32" t="s">
        <v>1</v>
      </c>
      <c r="C32" s="1" t="s">
        <v>25</v>
      </c>
      <c r="D32" s="1" t="s">
        <v>25</v>
      </c>
      <c r="E32" s="1" t="s">
        <v>25</v>
      </c>
      <c r="F32" s="1" t="s">
        <v>25</v>
      </c>
      <c r="G32" s="1" t="s">
        <v>25</v>
      </c>
    </row>
    <row r="33" spans="2:7" x14ac:dyDescent="0.2">
      <c r="B33" t="s">
        <v>1</v>
      </c>
      <c r="C33" s="1" t="s">
        <v>25</v>
      </c>
      <c r="D33" s="1" t="s">
        <v>25</v>
      </c>
      <c r="E33" s="1" t="s">
        <v>25</v>
      </c>
      <c r="F33" s="1" t="s">
        <v>25</v>
      </c>
      <c r="G33" s="1" t="s">
        <v>25</v>
      </c>
    </row>
    <row r="34" spans="2:7" x14ac:dyDescent="0.2">
      <c r="B34" t="s">
        <v>1</v>
      </c>
      <c r="C34" s="1" t="s">
        <v>25</v>
      </c>
      <c r="D34" s="1" t="s">
        <v>25</v>
      </c>
      <c r="E34" s="1" t="s">
        <v>25</v>
      </c>
      <c r="F34" s="1" t="s">
        <v>25</v>
      </c>
      <c r="G34" s="1" t="s">
        <v>25</v>
      </c>
    </row>
    <row r="35" spans="2:7" x14ac:dyDescent="0.2">
      <c r="B35" t="s">
        <v>20</v>
      </c>
      <c r="C35" s="2" t="e">
        <f>SUM(C32:C34)/COUNT(C32:C34)/1000/60</f>
        <v>#DIV/0!</v>
      </c>
      <c r="D35" s="2" t="e">
        <f t="shared" ref="D35" si="17">SUM(D32:D34)/COUNT(D32:D34)/1000/60</f>
        <v>#DIV/0!</v>
      </c>
      <c r="E35" s="2" t="e">
        <f t="shared" ref="E35" si="18">SUM(E32:E34)/COUNT(E32:E34)/1000/60</f>
        <v>#DIV/0!</v>
      </c>
      <c r="F35" s="2" t="e">
        <f t="shared" ref="F35" si="19">SUM(F32:F34)/COUNT(F32:F34)/1000/60</f>
        <v>#DIV/0!</v>
      </c>
      <c r="G35" s="2" t="e">
        <f t="shared" ref="G35" si="20">SUM(G32:G34)/COUNT(G32:G34)/1000/60</f>
        <v>#DIV/0!</v>
      </c>
    </row>
    <row r="38" spans="2:7" x14ac:dyDescent="0.2">
      <c r="B38" t="s">
        <v>17</v>
      </c>
      <c r="C38">
        <v>1000</v>
      </c>
      <c r="D38">
        <v>10000</v>
      </c>
      <c r="E38">
        <v>100000</v>
      </c>
      <c r="F38">
        <v>1000000</v>
      </c>
      <c r="G38">
        <v>10000000</v>
      </c>
    </row>
    <row r="39" spans="2:7" x14ac:dyDescent="0.2">
      <c r="B39" t="s">
        <v>22</v>
      </c>
      <c r="C39" t="s">
        <v>25</v>
      </c>
      <c r="E39" t="s">
        <v>25</v>
      </c>
      <c r="F39" t="s">
        <v>25</v>
      </c>
      <c r="G39" t="s">
        <v>25</v>
      </c>
    </row>
    <row r="40" spans="2:7" x14ac:dyDescent="0.2">
      <c r="B40" t="s">
        <v>22</v>
      </c>
      <c r="C40" t="s">
        <v>25</v>
      </c>
      <c r="E40" t="s">
        <v>25</v>
      </c>
      <c r="F40" t="s">
        <v>25</v>
      </c>
      <c r="G40" t="s">
        <v>25</v>
      </c>
    </row>
    <row r="41" spans="2:7" x14ac:dyDescent="0.2">
      <c r="B41" t="s">
        <v>22</v>
      </c>
      <c r="C41" t="s">
        <v>25</v>
      </c>
      <c r="E41" t="s">
        <v>25</v>
      </c>
      <c r="F41" t="s">
        <v>25</v>
      </c>
      <c r="G41" t="s">
        <v>25</v>
      </c>
    </row>
    <row r="42" spans="2:7" x14ac:dyDescent="0.2">
      <c r="B42" t="s">
        <v>20</v>
      </c>
      <c r="C42" s="2" t="e">
        <f>SUM(C39:C41)/COUNT(C39:C41)/1000/60</f>
        <v>#DIV/0!</v>
      </c>
      <c r="D42" s="2" t="e">
        <f t="shared" ref="D42:G42" si="21">SUM(D39:D41)/COUNT(D39:D41)/1000/60</f>
        <v>#DIV/0!</v>
      </c>
      <c r="E42" s="2" t="e">
        <f t="shared" si="21"/>
        <v>#DIV/0!</v>
      </c>
      <c r="F42" s="2" t="e">
        <f t="shared" si="21"/>
        <v>#DIV/0!</v>
      </c>
      <c r="G42" s="2" t="e">
        <f t="shared" si="21"/>
        <v>#DIV/0!</v>
      </c>
    </row>
    <row r="43" spans="2:7" x14ac:dyDescent="0.2">
      <c r="B43" t="s">
        <v>23</v>
      </c>
      <c r="C43" t="s">
        <v>25</v>
      </c>
      <c r="E43" t="s">
        <v>25</v>
      </c>
      <c r="F43" t="s">
        <v>25</v>
      </c>
      <c r="G43" t="s">
        <v>25</v>
      </c>
    </row>
    <row r="44" spans="2:7" x14ac:dyDescent="0.2">
      <c r="B44" t="s">
        <v>23</v>
      </c>
      <c r="C44" t="s">
        <v>25</v>
      </c>
      <c r="E44" t="s">
        <v>25</v>
      </c>
      <c r="F44" t="s">
        <v>25</v>
      </c>
      <c r="G44" t="s">
        <v>25</v>
      </c>
    </row>
    <row r="45" spans="2:7" x14ac:dyDescent="0.2">
      <c r="B45" t="s">
        <v>23</v>
      </c>
      <c r="C45" t="s">
        <v>25</v>
      </c>
      <c r="E45" t="s">
        <v>25</v>
      </c>
      <c r="F45" t="s">
        <v>25</v>
      </c>
      <c r="G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 t="e">
        <f t="shared" ref="D46:G46" si="22">SUM(D43:D45)/COUNT(D43:D45)/1000/60</f>
        <v>#DIV/0!</v>
      </c>
      <c r="E46" s="2" t="e">
        <f t="shared" si="22"/>
        <v>#DIV/0!</v>
      </c>
      <c r="F46" s="2" t="e">
        <f t="shared" si="22"/>
        <v>#DIV/0!</v>
      </c>
      <c r="G46" s="2" t="e">
        <f t="shared" si="22"/>
        <v>#DIV/0!</v>
      </c>
    </row>
    <row r="47" spans="2:7" x14ac:dyDescent="0.2">
      <c r="B47" t="s">
        <v>24</v>
      </c>
      <c r="C47" t="s">
        <v>25</v>
      </c>
      <c r="E47" t="s">
        <v>25</v>
      </c>
      <c r="F47" t="s">
        <v>25</v>
      </c>
      <c r="G47" t="s">
        <v>25</v>
      </c>
    </row>
    <row r="48" spans="2:7" x14ac:dyDescent="0.2">
      <c r="B48" t="s">
        <v>24</v>
      </c>
      <c r="C48" t="s">
        <v>25</v>
      </c>
      <c r="E48" t="s">
        <v>25</v>
      </c>
      <c r="F48" t="s">
        <v>25</v>
      </c>
      <c r="G48" t="s">
        <v>25</v>
      </c>
    </row>
    <row r="49" spans="2:7" x14ac:dyDescent="0.2">
      <c r="B49" t="s">
        <v>24</v>
      </c>
      <c r="C49" t="s">
        <v>25</v>
      </c>
      <c r="E49" t="s">
        <v>25</v>
      </c>
      <c r="F49" t="s">
        <v>25</v>
      </c>
      <c r="G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 t="e">
        <f t="shared" ref="D50:G50" si="23">SUM(D47:D49)/COUNT(D47:D49)/1000/60</f>
        <v>#DIV/0!</v>
      </c>
      <c r="E50" s="2" t="e">
        <f t="shared" si="23"/>
        <v>#DIV/0!</v>
      </c>
      <c r="F50" s="2" t="e">
        <f t="shared" si="23"/>
        <v>#DIV/0!</v>
      </c>
      <c r="G50" s="2" t="e">
        <f t="shared" si="23"/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19B8-25DC-1046-869A-DB575E87635F}">
  <dimension ref="A1:G50"/>
  <sheetViews>
    <sheetView tabSelected="1" topLeftCell="A16" workbookViewId="0">
      <selection activeCell="D30" sqref="D30"/>
    </sheetView>
  </sheetViews>
  <sheetFormatPr baseColWidth="10" defaultRowHeight="16" x14ac:dyDescent="0.2"/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4269</v>
      </c>
      <c r="D3">
        <v>12257</v>
      </c>
    </row>
    <row r="4" spans="1:7" x14ac:dyDescent="0.2">
      <c r="B4" t="s">
        <v>2</v>
      </c>
      <c r="C4">
        <v>4299</v>
      </c>
      <c r="D4">
        <v>11553</v>
      </c>
    </row>
    <row r="5" spans="1:7" x14ac:dyDescent="0.2">
      <c r="B5" t="s">
        <v>2</v>
      </c>
      <c r="C5">
        <v>4668</v>
      </c>
      <c r="D5">
        <v>11232</v>
      </c>
    </row>
    <row r="6" spans="1:7" x14ac:dyDescent="0.2">
      <c r="B6" t="s">
        <v>18</v>
      </c>
      <c r="C6" s="2">
        <f>SUM(C3:C5)/COUNT(C3:C5)/1000/60</f>
        <v>7.3533333333333326E-2</v>
      </c>
      <c r="D6" s="2">
        <f t="shared" ref="D6:G6" si="0">SUM(D3:D5)/COUNT(D3:D5)/1000/60</f>
        <v>0.19467777777777776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3870</v>
      </c>
      <c r="D7" s="2">
        <v>10869</v>
      </c>
    </row>
    <row r="8" spans="1:7" x14ac:dyDescent="0.2">
      <c r="B8" t="s">
        <v>3</v>
      </c>
      <c r="C8" s="2">
        <v>3987</v>
      </c>
      <c r="D8" s="2">
        <v>11129</v>
      </c>
    </row>
    <row r="9" spans="1:7" x14ac:dyDescent="0.2">
      <c r="B9" t="s">
        <v>3</v>
      </c>
      <c r="C9" s="2">
        <v>3958</v>
      </c>
      <c r="D9" s="2">
        <v>12188</v>
      </c>
    </row>
    <row r="10" spans="1:7" x14ac:dyDescent="0.2">
      <c r="B10" t="s">
        <v>19</v>
      </c>
      <c r="C10" s="2">
        <f>SUM(C7:C9)/COUNT(C7:C9)/1000/60</f>
        <v>6.5638888888888886E-2</v>
      </c>
      <c r="D10" s="2">
        <f t="shared" ref="D10:G10" si="1">SUM(D7:D9)/COUNT(D7:D9)/1000/60</f>
        <v>0.18992222222222221</v>
      </c>
      <c r="E10" s="2" t="e">
        <f t="shared" si="1"/>
        <v>#DIV/0!</v>
      </c>
      <c r="F10" s="2" t="e">
        <f t="shared" si="1"/>
        <v>#DIV/0!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1</v>
      </c>
    </row>
    <row r="15" spans="1:7" x14ac:dyDescent="0.2">
      <c r="B15" t="s">
        <v>1</v>
      </c>
    </row>
    <row r="16" spans="1:7" x14ac:dyDescent="0.2">
      <c r="B16" t="s">
        <v>1</v>
      </c>
    </row>
    <row r="17" spans="2:7" x14ac:dyDescent="0.2">
      <c r="B17" t="s">
        <v>20</v>
      </c>
      <c r="C17" s="2" t="e">
        <f>SUM(C14:C16)/COUNT(C14:C16)/1000/60</f>
        <v>#DIV/0!</v>
      </c>
      <c r="D17" s="2" t="e">
        <f t="shared" ref="D17:G17" si="2">SUM(D14:D16)/COUNT(D14:D16)/1000/60</f>
        <v>#DIV/0!</v>
      </c>
      <c r="E17" s="2" t="e">
        <f t="shared" si="2"/>
        <v>#DIV/0!</v>
      </c>
      <c r="F17" s="2" t="e">
        <f t="shared" si="2"/>
        <v>#DIV/0!</v>
      </c>
      <c r="G17" s="2" t="e">
        <f t="shared" si="2"/>
        <v>#DIV/0!</v>
      </c>
    </row>
    <row r="20" spans="2:7" x14ac:dyDescent="0.2">
      <c r="B20" t="s">
        <v>10</v>
      </c>
      <c r="C20">
        <v>1000</v>
      </c>
      <c r="D20">
        <v>10000</v>
      </c>
      <c r="E20">
        <v>100000</v>
      </c>
      <c r="F20">
        <v>1000000</v>
      </c>
      <c r="G20">
        <v>10000000</v>
      </c>
    </row>
    <row r="21" spans="2:7" x14ac:dyDescent="0.2">
      <c r="B21" t="s">
        <v>2</v>
      </c>
      <c r="C21" s="1" t="s">
        <v>25</v>
      </c>
      <c r="E21" s="1" t="s">
        <v>25</v>
      </c>
      <c r="G21" s="1" t="s">
        <v>25</v>
      </c>
    </row>
    <row r="22" spans="2:7" x14ac:dyDescent="0.2">
      <c r="B22" t="s">
        <v>2</v>
      </c>
      <c r="C22" s="1" t="s">
        <v>25</v>
      </c>
      <c r="E22" s="1" t="s">
        <v>25</v>
      </c>
      <c r="G22" s="1" t="s">
        <v>25</v>
      </c>
    </row>
    <row r="23" spans="2:7" x14ac:dyDescent="0.2">
      <c r="B23" t="s">
        <v>2</v>
      </c>
      <c r="C23" s="1" t="s">
        <v>25</v>
      </c>
      <c r="E23" s="1" t="s">
        <v>25</v>
      </c>
      <c r="G23" s="1" t="s">
        <v>25</v>
      </c>
    </row>
    <row r="24" spans="2:7" x14ac:dyDescent="0.2">
      <c r="B24" t="s">
        <v>18</v>
      </c>
      <c r="C24" s="2" t="e">
        <f>SUM(C21:C23)/COUNT(C21:C23)/1000/60</f>
        <v>#DIV/0!</v>
      </c>
      <c r="D24" s="2" t="e">
        <f t="shared" ref="D24:G24" si="3">SUM(D21:D23)/COUNT(D21:D23)/1000/60</f>
        <v>#DIV/0!</v>
      </c>
      <c r="E24" s="2" t="e">
        <f t="shared" si="3"/>
        <v>#DIV/0!</v>
      </c>
      <c r="F24" s="2" t="e">
        <f t="shared" si="3"/>
        <v>#DIV/0!</v>
      </c>
      <c r="G24" s="2" t="e">
        <f t="shared" si="3"/>
        <v>#DIV/0!</v>
      </c>
    </row>
    <row r="25" spans="2:7" x14ac:dyDescent="0.2">
      <c r="B25" t="s">
        <v>3</v>
      </c>
      <c r="C25" s="1" t="s">
        <v>25</v>
      </c>
      <c r="D25">
        <v>7673</v>
      </c>
      <c r="E25" s="1" t="s">
        <v>25</v>
      </c>
      <c r="G25" s="1" t="s">
        <v>25</v>
      </c>
    </row>
    <row r="26" spans="2:7" x14ac:dyDescent="0.2">
      <c r="B26" t="s">
        <v>3</v>
      </c>
      <c r="C26" s="1" t="s">
        <v>25</v>
      </c>
      <c r="D26">
        <v>8210</v>
      </c>
      <c r="E26" s="1" t="s">
        <v>25</v>
      </c>
      <c r="G26" s="1" t="s">
        <v>25</v>
      </c>
    </row>
    <row r="27" spans="2:7" x14ac:dyDescent="0.2">
      <c r="B27" t="s">
        <v>3</v>
      </c>
      <c r="C27" s="1" t="s">
        <v>25</v>
      </c>
      <c r="D27">
        <v>8003</v>
      </c>
      <c r="E27" s="1" t="s">
        <v>25</v>
      </c>
      <c r="G27" s="1" t="s">
        <v>25</v>
      </c>
    </row>
    <row r="28" spans="2:7" x14ac:dyDescent="0.2">
      <c r="B28" t="s">
        <v>19</v>
      </c>
      <c r="C28" s="2" t="e">
        <f>SUM(C25:C27)/COUNT(C25:C27)/1000/60</f>
        <v>#DIV/0!</v>
      </c>
      <c r="D28" s="2">
        <f t="shared" ref="D28:G28" si="4">SUM(D25:D27)/COUNT(D25:D27)/1000/60</f>
        <v>0.13269999999999998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</row>
    <row r="31" spans="2:7" x14ac:dyDescent="0.2"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</row>
    <row r="32" spans="2:7" x14ac:dyDescent="0.2">
      <c r="B32" t="s">
        <v>1</v>
      </c>
      <c r="E32" s="1" t="s">
        <v>25</v>
      </c>
      <c r="F32" s="1" t="s">
        <v>25</v>
      </c>
      <c r="G32" s="1" t="s">
        <v>25</v>
      </c>
    </row>
    <row r="33" spans="2:7" x14ac:dyDescent="0.2">
      <c r="B33" t="s">
        <v>1</v>
      </c>
      <c r="E33" s="1" t="s">
        <v>25</v>
      </c>
      <c r="F33" s="1" t="s">
        <v>25</v>
      </c>
      <c r="G33" s="1" t="s">
        <v>25</v>
      </c>
    </row>
    <row r="34" spans="2:7" x14ac:dyDescent="0.2">
      <c r="B34" t="s">
        <v>1</v>
      </c>
      <c r="E34" s="1" t="s">
        <v>25</v>
      </c>
      <c r="F34" s="1" t="s">
        <v>25</v>
      </c>
      <c r="G34" s="1" t="s">
        <v>25</v>
      </c>
    </row>
    <row r="35" spans="2:7" x14ac:dyDescent="0.2">
      <c r="B35" t="s">
        <v>20</v>
      </c>
      <c r="C35" s="2" t="e">
        <f>SUM(C32:C34)/COUNT(C32:C34)/1000/60</f>
        <v>#DIV/0!</v>
      </c>
      <c r="D35" s="2" t="e">
        <f t="shared" ref="D35:G35" si="5">SUM(D32:D34)/COUNT(D32:D34)/1000/60</f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</row>
    <row r="38" spans="2:7" x14ac:dyDescent="0.2">
      <c r="B38" t="s">
        <v>17</v>
      </c>
      <c r="C38">
        <v>1000</v>
      </c>
      <c r="D38">
        <v>10000</v>
      </c>
      <c r="E38">
        <v>100000</v>
      </c>
      <c r="F38">
        <v>1000000</v>
      </c>
      <c r="G38">
        <v>10000000</v>
      </c>
    </row>
    <row r="39" spans="2:7" x14ac:dyDescent="0.2">
      <c r="B39" t="s">
        <v>22</v>
      </c>
      <c r="C39" t="s">
        <v>25</v>
      </c>
      <c r="E39" t="s">
        <v>25</v>
      </c>
    </row>
    <row r="40" spans="2:7" x14ac:dyDescent="0.2">
      <c r="B40" t="s">
        <v>22</v>
      </c>
      <c r="C40" t="s">
        <v>25</v>
      </c>
      <c r="E40" t="s">
        <v>25</v>
      </c>
    </row>
    <row r="41" spans="2:7" x14ac:dyDescent="0.2">
      <c r="B41" t="s">
        <v>22</v>
      </c>
      <c r="C41" t="s">
        <v>25</v>
      </c>
      <c r="E41" t="s">
        <v>25</v>
      </c>
    </row>
    <row r="42" spans="2:7" x14ac:dyDescent="0.2">
      <c r="B42" t="s">
        <v>20</v>
      </c>
      <c r="C42" s="2" t="e">
        <f>SUM(C39:C41)/COUNT(C39:C41)/1000/60</f>
        <v>#DIV/0!</v>
      </c>
      <c r="D42" s="2" t="e">
        <f t="shared" ref="D42:G42" si="6">SUM(D39:D41)/COUNT(D39:D41)/1000/60</f>
        <v>#DIV/0!</v>
      </c>
      <c r="E42" s="2" t="e">
        <f t="shared" si="6"/>
        <v>#DIV/0!</v>
      </c>
      <c r="F42" s="2" t="e">
        <f t="shared" si="6"/>
        <v>#DIV/0!</v>
      </c>
      <c r="G42" s="2" t="e">
        <f t="shared" si="6"/>
        <v>#DIV/0!</v>
      </c>
    </row>
    <row r="43" spans="2:7" x14ac:dyDescent="0.2">
      <c r="B43" t="s">
        <v>23</v>
      </c>
      <c r="C43" t="s">
        <v>25</v>
      </c>
      <c r="E43" t="s">
        <v>25</v>
      </c>
    </row>
    <row r="44" spans="2:7" x14ac:dyDescent="0.2">
      <c r="B44" t="s">
        <v>23</v>
      </c>
      <c r="C44" t="s">
        <v>25</v>
      </c>
      <c r="E44" t="s">
        <v>25</v>
      </c>
    </row>
    <row r="45" spans="2:7" x14ac:dyDescent="0.2">
      <c r="B45" t="s">
        <v>23</v>
      </c>
      <c r="C45" t="s">
        <v>25</v>
      </c>
      <c r="E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 t="e">
        <f t="shared" ref="D46:G46" si="7">SUM(D43:D45)/COUNT(D43:D45)/1000/60</f>
        <v>#DIV/0!</v>
      </c>
      <c r="E46" s="2" t="e">
        <f t="shared" si="7"/>
        <v>#DIV/0!</v>
      </c>
      <c r="F46" s="2" t="e">
        <f t="shared" si="7"/>
        <v>#DIV/0!</v>
      </c>
      <c r="G46" s="2" t="e">
        <f t="shared" si="7"/>
        <v>#DIV/0!</v>
      </c>
    </row>
    <row r="47" spans="2:7" x14ac:dyDescent="0.2">
      <c r="B47" t="s">
        <v>24</v>
      </c>
      <c r="C47" t="s">
        <v>25</v>
      </c>
      <c r="E47" t="s">
        <v>25</v>
      </c>
    </row>
    <row r="48" spans="2:7" x14ac:dyDescent="0.2">
      <c r="B48" t="s">
        <v>24</v>
      </c>
      <c r="C48" t="s">
        <v>25</v>
      </c>
      <c r="E48" t="s">
        <v>25</v>
      </c>
    </row>
    <row r="49" spans="2:7" x14ac:dyDescent="0.2">
      <c r="B49" t="s">
        <v>24</v>
      </c>
      <c r="C49" t="s">
        <v>25</v>
      </c>
      <c r="E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 t="e">
        <f t="shared" ref="D50:G50" si="8">SUM(D47:D49)/COUNT(D47:D49)/1000/60</f>
        <v>#DIV/0!</v>
      </c>
      <c r="E50" s="2" t="e">
        <f t="shared" si="8"/>
        <v>#DIV/0!</v>
      </c>
      <c r="F50" s="2" t="e">
        <f t="shared" si="8"/>
        <v>#DIV/0!</v>
      </c>
      <c r="G50" s="2" t="e">
        <f t="shared" si="8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8DB6-1797-544D-9A8B-84492D5AC6D8}">
  <dimension ref="A1:G50"/>
  <sheetViews>
    <sheetView workbookViewId="0">
      <selection activeCell="D45" sqref="D45"/>
    </sheetView>
  </sheetViews>
  <sheetFormatPr baseColWidth="10" defaultRowHeight="16" x14ac:dyDescent="0.2"/>
  <cols>
    <col min="3" max="3" width="12.1640625" bestFit="1" customWidth="1"/>
    <col min="4" max="4" width="13" bestFit="1" customWidth="1"/>
    <col min="5" max="5" width="12.83203125" bestFit="1" customWidth="1"/>
    <col min="6" max="6" width="12.1640625" customWidth="1"/>
  </cols>
  <sheetData>
    <row r="1" spans="1:7" x14ac:dyDescent="0.2">
      <c r="A1" t="s">
        <v>21</v>
      </c>
    </row>
    <row r="2" spans="1:7" x14ac:dyDescent="0.2">
      <c r="B2" t="s">
        <v>0</v>
      </c>
      <c r="C2">
        <v>1000</v>
      </c>
      <c r="D2">
        <v>10000</v>
      </c>
      <c r="E2">
        <v>100000</v>
      </c>
      <c r="F2">
        <v>1000000</v>
      </c>
      <c r="G2">
        <v>10000000</v>
      </c>
    </row>
    <row r="3" spans="1:7" x14ac:dyDescent="0.2">
      <c r="B3" t="s">
        <v>2</v>
      </c>
      <c r="C3">
        <v>954</v>
      </c>
      <c r="D3">
        <v>2354</v>
      </c>
    </row>
    <row r="4" spans="1:7" x14ac:dyDescent="0.2">
      <c r="B4" t="s">
        <v>2</v>
      </c>
      <c r="C4">
        <v>949</v>
      </c>
      <c r="D4">
        <v>2294</v>
      </c>
    </row>
    <row r="5" spans="1:7" x14ac:dyDescent="0.2">
      <c r="B5" t="s">
        <v>2</v>
      </c>
      <c r="C5">
        <v>1057</v>
      </c>
      <c r="D5">
        <v>2345</v>
      </c>
    </row>
    <row r="6" spans="1:7" x14ac:dyDescent="0.2">
      <c r="B6" t="s">
        <v>18</v>
      </c>
      <c r="C6" s="2">
        <f>SUM(C3:C5)/COUNT(C3:C5)/1000/60</f>
        <v>1.6444444444444442E-2</v>
      </c>
      <c r="D6" s="2">
        <f t="shared" ref="D6:G6" si="0">SUM(D3:D5)/COUNT(D3:D5)/1000/60</f>
        <v>3.8850000000000003E-2</v>
      </c>
      <c r="E6" s="2" t="e">
        <f t="shared" si="0"/>
        <v>#DIV/0!</v>
      </c>
      <c r="F6" s="2" t="e">
        <f t="shared" si="0"/>
        <v>#DIV/0!</v>
      </c>
      <c r="G6" s="2" t="e">
        <f t="shared" si="0"/>
        <v>#DIV/0!</v>
      </c>
    </row>
    <row r="7" spans="1:7" x14ac:dyDescent="0.2">
      <c r="B7" t="s">
        <v>3</v>
      </c>
      <c r="C7" s="2">
        <v>1079</v>
      </c>
      <c r="D7" s="2">
        <v>37948</v>
      </c>
    </row>
    <row r="8" spans="1:7" x14ac:dyDescent="0.2">
      <c r="B8" t="s">
        <v>3</v>
      </c>
      <c r="C8" s="2">
        <v>1173</v>
      </c>
      <c r="D8" s="2">
        <v>37697</v>
      </c>
    </row>
    <row r="9" spans="1:7" x14ac:dyDescent="0.2">
      <c r="B9" t="s">
        <v>3</v>
      </c>
      <c r="C9" s="2">
        <v>1082</v>
      </c>
      <c r="D9" s="2">
        <v>38286</v>
      </c>
    </row>
    <row r="10" spans="1:7" x14ac:dyDescent="0.2">
      <c r="B10" t="s">
        <v>19</v>
      </c>
      <c r="C10" s="2">
        <f>SUM(C7:C9)/COUNT(C7:C9)/1000/60</f>
        <v>1.8522222222222221E-2</v>
      </c>
      <c r="D10" s="2">
        <f t="shared" ref="D10:G10" si="1">SUM(D7:D9)/COUNT(D7:D9)/1000/60</f>
        <v>0.6329499999999999</v>
      </c>
      <c r="E10" s="2" t="e">
        <f t="shared" si="1"/>
        <v>#DIV/0!</v>
      </c>
      <c r="F10" s="2" t="e">
        <f t="shared" si="1"/>
        <v>#DIV/0!</v>
      </c>
      <c r="G10" s="2" t="e">
        <f t="shared" si="1"/>
        <v>#DIV/0!</v>
      </c>
    </row>
    <row r="13" spans="1:7" x14ac:dyDescent="0.2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</row>
    <row r="14" spans="1:7" x14ac:dyDescent="0.2">
      <c r="B14" t="s">
        <v>1</v>
      </c>
    </row>
    <row r="15" spans="1:7" x14ac:dyDescent="0.2">
      <c r="B15" t="s">
        <v>1</v>
      </c>
    </row>
    <row r="16" spans="1:7" x14ac:dyDescent="0.2">
      <c r="B16" t="s">
        <v>1</v>
      </c>
    </row>
    <row r="17" spans="2:7" x14ac:dyDescent="0.2">
      <c r="B17" t="s">
        <v>20</v>
      </c>
      <c r="C17" s="2" t="e">
        <f>SUM(C14:C16)/COUNT(C14:C16)/1000/60</f>
        <v>#DIV/0!</v>
      </c>
      <c r="D17" s="2" t="e">
        <f t="shared" ref="D17:G17" si="2">SUM(D14:D16)/COUNT(D14:D16)/1000/60</f>
        <v>#DIV/0!</v>
      </c>
      <c r="E17" s="2" t="e">
        <f t="shared" si="2"/>
        <v>#DIV/0!</v>
      </c>
      <c r="F17" s="2" t="e">
        <f t="shared" si="2"/>
        <v>#DIV/0!</v>
      </c>
      <c r="G17" s="2" t="e">
        <f t="shared" si="2"/>
        <v>#DIV/0!</v>
      </c>
    </row>
    <row r="20" spans="2:7" x14ac:dyDescent="0.2">
      <c r="B20" t="s">
        <v>10</v>
      </c>
      <c r="C20">
        <v>1000</v>
      </c>
      <c r="D20">
        <v>10000</v>
      </c>
      <c r="E20">
        <v>100000</v>
      </c>
      <c r="F20">
        <v>1000000</v>
      </c>
      <c r="G20">
        <v>10000000</v>
      </c>
    </row>
    <row r="21" spans="2:7" x14ac:dyDescent="0.2">
      <c r="B21" t="s">
        <v>2</v>
      </c>
      <c r="C21" s="1" t="s">
        <v>25</v>
      </c>
      <c r="E21" s="1" t="s">
        <v>25</v>
      </c>
      <c r="G21" s="1" t="s">
        <v>25</v>
      </c>
    </row>
    <row r="22" spans="2:7" x14ac:dyDescent="0.2">
      <c r="B22" t="s">
        <v>2</v>
      </c>
      <c r="C22" s="1" t="s">
        <v>25</v>
      </c>
      <c r="E22" s="1" t="s">
        <v>25</v>
      </c>
      <c r="G22" s="1" t="s">
        <v>25</v>
      </c>
    </row>
    <row r="23" spans="2:7" x14ac:dyDescent="0.2">
      <c r="B23" t="s">
        <v>2</v>
      </c>
      <c r="C23" s="1" t="s">
        <v>25</v>
      </c>
      <c r="E23" s="1" t="s">
        <v>25</v>
      </c>
      <c r="G23" s="1" t="s">
        <v>25</v>
      </c>
    </row>
    <row r="24" spans="2:7" x14ac:dyDescent="0.2">
      <c r="B24" t="s">
        <v>18</v>
      </c>
      <c r="C24" s="2" t="e">
        <f>SUM(C21:C23)/COUNT(C21:C23)/1000/60</f>
        <v>#DIV/0!</v>
      </c>
      <c r="D24" s="2" t="e">
        <f t="shared" ref="D24:G24" si="3">SUM(D21:D23)/COUNT(D21:D23)/1000/60</f>
        <v>#DIV/0!</v>
      </c>
      <c r="E24" s="2" t="e">
        <f t="shared" si="3"/>
        <v>#DIV/0!</v>
      </c>
      <c r="F24" s="2" t="e">
        <f t="shared" si="3"/>
        <v>#DIV/0!</v>
      </c>
      <c r="G24" s="2" t="e">
        <f t="shared" si="3"/>
        <v>#DIV/0!</v>
      </c>
    </row>
    <row r="25" spans="2:7" x14ac:dyDescent="0.2">
      <c r="B25" t="s">
        <v>3</v>
      </c>
      <c r="C25" s="1" t="s">
        <v>25</v>
      </c>
      <c r="D25">
        <v>1347</v>
      </c>
      <c r="E25" s="1" t="s">
        <v>25</v>
      </c>
      <c r="G25" s="1" t="s">
        <v>25</v>
      </c>
    </row>
    <row r="26" spans="2:7" x14ac:dyDescent="0.2">
      <c r="B26" t="s">
        <v>3</v>
      </c>
      <c r="C26" s="1" t="s">
        <v>25</v>
      </c>
      <c r="D26">
        <v>1358</v>
      </c>
      <c r="E26" s="1" t="s">
        <v>25</v>
      </c>
      <c r="G26" s="1" t="s">
        <v>25</v>
      </c>
    </row>
    <row r="27" spans="2:7" x14ac:dyDescent="0.2">
      <c r="B27" t="s">
        <v>3</v>
      </c>
      <c r="C27" s="1" t="s">
        <v>25</v>
      </c>
      <c r="D27">
        <v>1339</v>
      </c>
      <c r="E27" s="1" t="s">
        <v>25</v>
      </c>
      <c r="G27" s="1" t="s">
        <v>25</v>
      </c>
    </row>
    <row r="28" spans="2:7" x14ac:dyDescent="0.2">
      <c r="B28" t="s">
        <v>19</v>
      </c>
      <c r="C28" s="2" t="e">
        <f>SUM(C25:C27)/COUNT(C25:C27)/1000/60</f>
        <v>#DIV/0!</v>
      </c>
      <c r="D28" s="2">
        <f t="shared" ref="D28:G28" si="4">SUM(D25:D27)/COUNT(D25:D27)/1000/60</f>
        <v>2.246666666666667E-2</v>
      </c>
      <c r="E28" s="2" t="e">
        <f t="shared" si="4"/>
        <v>#DIV/0!</v>
      </c>
      <c r="F28" s="2" t="e">
        <f t="shared" si="4"/>
        <v>#DIV/0!</v>
      </c>
      <c r="G28" s="2" t="e">
        <f t="shared" si="4"/>
        <v>#DIV/0!</v>
      </c>
    </row>
    <row r="31" spans="2:7" x14ac:dyDescent="0.2"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</row>
    <row r="32" spans="2:7" x14ac:dyDescent="0.2">
      <c r="B32" t="s">
        <v>1</v>
      </c>
      <c r="E32" s="1" t="s">
        <v>25</v>
      </c>
      <c r="F32" s="1" t="s">
        <v>25</v>
      </c>
      <c r="G32" s="1" t="s">
        <v>25</v>
      </c>
    </row>
    <row r="33" spans="2:7" x14ac:dyDescent="0.2">
      <c r="B33" t="s">
        <v>1</v>
      </c>
      <c r="E33" s="1" t="s">
        <v>25</v>
      </c>
      <c r="F33" s="1" t="s">
        <v>25</v>
      </c>
      <c r="G33" s="1" t="s">
        <v>25</v>
      </c>
    </row>
    <row r="34" spans="2:7" x14ac:dyDescent="0.2">
      <c r="B34" t="s">
        <v>1</v>
      </c>
      <c r="E34" s="1" t="s">
        <v>25</v>
      </c>
      <c r="F34" s="1" t="s">
        <v>25</v>
      </c>
      <c r="G34" s="1" t="s">
        <v>25</v>
      </c>
    </row>
    <row r="35" spans="2:7" x14ac:dyDescent="0.2">
      <c r="B35" t="s">
        <v>20</v>
      </c>
      <c r="C35" s="2" t="e">
        <f>SUM(C32:C34)/COUNT(C32:C34)/1000/60</f>
        <v>#DIV/0!</v>
      </c>
      <c r="D35" s="2" t="e">
        <f t="shared" ref="D35:G35" si="5">SUM(D32:D34)/COUNT(D32:D34)/1000/60</f>
        <v>#DIV/0!</v>
      </c>
      <c r="E35" s="2" t="e">
        <f t="shared" si="5"/>
        <v>#DIV/0!</v>
      </c>
      <c r="F35" s="2" t="e">
        <f t="shared" si="5"/>
        <v>#DIV/0!</v>
      </c>
      <c r="G35" s="2" t="e">
        <f t="shared" si="5"/>
        <v>#DIV/0!</v>
      </c>
    </row>
    <row r="38" spans="2:7" x14ac:dyDescent="0.2">
      <c r="B38" t="s">
        <v>17</v>
      </c>
      <c r="C38">
        <v>1000</v>
      </c>
      <c r="D38">
        <v>10000</v>
      </c>
      <c r="E38">
        <v>100000</v>
      </c>
      <c r="F38">
        <v>1000000</v>
      </c>
      <c r="G38">
        <v>10000000</v>
      </c>
    </row>
    <row r="39" spans="2:7" x14ac:dyDescent="0.2">
      <c r="B39" t="s">
        <v>22</v>
      </c>
      <c r="C39" t="s">
        <v>25</v>
      </c>
      <c r="E39" t="s">
        <v>25</v>
      </c>
    </row>
    <row r="40" spans="2:7" x14ac:dyDescent="0.2">
      <c r="B40" t="s">
        <v>22</v>
      </c>
      <c r="C40" t="s">
        <v>25</v>
      </c>
      <c r="E40" t="s">
        <v>25</v>
      </c>
    </row>
    <row r="41" spans="2:7" x14ac:dyDescent="0.2">
      <c r="B41" t="s">
        <v>22</v>
      </c>
      <c r="C41" t="s">
        <v>25</v>
      </c>
      <c r="E41" t="s">
        <v>25</v>
      </c>
    </row>
    <row r="42" spans="2:7" x14ac:dyDescent="0.2">
      <c r="B42" t="s">
        <v>20</v>
      </c>
      <c r="C42" s="2" t="e">
        <f>SUM(C39:C41)/COUNT(C39:C41)/1000/60</f>
        <v>#DIV/0!</v>
      </c>
      <c r="D42" s="2" t="e">
        <f t="shared" ref="D42:G42" si="6">SUM(D39:D41)/COUNT(D39:D41)/1000/60</f>
        <v>#DIV/0!</v>
      </c>
      <c r="E42" s="2" t="e">
        <f t="shared" si="6"/>
        <v>#DIV/0!</v>
      </c>
      <c r="F42" s="2" t="e">
        <f t="shared" si="6"/>
        <v>#DIV/0!</v>
      </c>
      <c r="G42" s="2" t="e">
        <f t="shared" si="6"/>
        <v>#DIV/0!</v>
      </c>
    </row>
    <row r="43" spans="2:7" x14ac:dyDescent="0.2">
      <c r="B43" t="s">
        <v>23</v>
      </c>
      <c r="C43" t="s">
        <v>25</v>
      </c>
      <c r="E43" t="s">
        <v>25</v>
      </c>
    </row>
    <row r="44" spans="2:7" x14ac:dyDescent="0.2">
      <c r="B44" t="s">
        <v>23</v>
      </c>
      <c r="C44" t="s">
        <v>25</v>
      </c>
      <c r="E44" t="s">
        <v>25</v>
      </c>
    </row>
    <row r="45" spans="2:7" x14ac:dyDescent="0.2">
      <c r="B45" t="s">
        <v>23</v>
      </c>
      <c r="C45" t="s">
        <v>25</v>
      </c>
      <c r="E45" t="s">
        <v>25</v>
      </c>
    </row>
    <row r="46" spans="2:7" x14ac:dyDescent="0.2">
      <c r="B46" t="s">
        <v>20</v>
      </c>
      <c r="C46" s="2" t="e">
        <f>SUM(C43:C45)/COUNT(C43:C45)/1000/60</f>
        <v>#DIV/0!</v>
      </c>
      <c r="D46" s="2" t="e">
        <f t="shared" ref="D46:G46" si="7">SUM(D43:D45)/COUNT(D43:D45)/1000/60</f>
        <v>#DIV/0!</v>
      </c>
      <c r="E46" s="2" t="e">
        <f t="shared" si="7"/>
        <v>#DIV/0!</v>
      </c>
      <c r="F46" s="2" t="e">
        <f t="shared" si="7"/>
        <v>#DIV/0!</v>
      </c>
      <c r="G46" s="2" t="e">
        <f t="shared" si="7"/>
        <v>#DIV/0!</v>
      </c>
    </row>
    <row r="47" spans="2:7" x14ac:dyDescent="0.2">
      <c r="B47" t="s">
        <v>24</v>
      </c>
      <c r="C47" t="s">
        <v>25</v>
      </c>
      <c r="E47" t="s">
        <v>25</v>
      </c>
    </row>
    <row r="48" spans="2:7" x14ac:dyDescent="0.2">
      <c r="B48" t="s">
        <v>24</v>
      </c>
      <c r="C48" t="s">
        <v>25</v>
      </c>
      <c r="E48" t="s">
        <v>25</v>
      </c>
    </row>
    <row r="49" spans="2:7" x14ac:dyDescent="0.2">
      <c r="B49" t="s">
        <v>24</v>
      </c>
      <c r="C49" t="s">
        <v>25</v>
      </c>
      <c r="E49" t="s">
        <v>25</v>
      </c>
    </row>
    <row r="50" spans="2:7" x14ac:dyDescent="0.2">
      <c r="B50" t="s">
        <v>20</v>
      </c>
      <c r="C50" s="2" t="e">
        <f>SUM(C47:C49)/COUNT(C47:C49)/1000/60</f>
        <v>#DIV/0!</v>
      </c>
      <c r="D50" s="2" t="e">
        <f t="shared" ref="D50:G50" si="8">SUM(D47:D49)/COUNT(D47:D49)/1000/60</f>
        <v>#DIV/0!</v>
      </c>
      <c r="E50" s="2" t="e">
        <f t="shared" si="8"/>
        <v>#DIV/0!</v>
      </c>
      <c r="F50" s="2" t="e">
        <f t="shared" si="8"/>
        <v>#DIV/0!</v>
      </c>
      <c r="G50" s="2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ApacheJena</vt:lpstr>
      <vt:lpstr>Neo4j</vt:lpstr>
      <vt:lpstr>OrientDB</vt:lpstr>
      <vt:lpstr>Sparksee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2018-04-21T20:25:24Z</dcterms:created>
  <dcterms:modified xsi:type="dcterms:W3CDTF">2018-04-21T22:15:54Z</dcterms:modified>
</cp:coreProperties>
</file>