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notes/"/>
    </mc:Choice>
  </mc:AlternateContent>
  <xr:revisionPtr revIDLastSave="0" documentId="13_ncr:1_{9334D0C1-C6E1-1844-AE8B-A50F8345A5CA}" xr6:coauthVersionLast="32" xr6:coauthVersionMax="32" xr10:uidLastSave="{00000000-0000-0000-0000-000000000000}"/>
  <bookViews>
    <workbookView xWindow="1160" yWindow="460" windowWidth="19660" windowHeight="17540" activeTab="1" xr2:uid="{234C97B8-7399-D84D-A05C-D4F80436C8BE}"/>
  </bookViews>
  <sheets>
    <sheet name="Insert" sheetId="1" r:id="rId1"/>
    <sheet name="Insert and operations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 s="1"/>
  <c r="E39" i="1"/>
  <c r="E40" i="1" s="1"/>
  <c r="C39" i="1"/>
  <c r="C40" i="1" s="1"/>
  <c r="D22" i="1"/>
  <c r="E22" i="1" s="1"/>
  <c r="F22" i="1" s="1"/>
  <c r="G22" i="1" s="1"/>
  <c r="C43" i="1" l="1"/>
  <c r="C41" i="1"/>
  <c r="C42" i="1"/>
  <c r="E42" i="1"/>
  <c r="E43" i="1"/>
  <c r="E41" i="1"/>
  <c r="D42" i="1"/>
  <c r="D43" i="1"/>
  <c r="D41" i="1"/>
</calcChain>
</file>

<file path=xl/sharedStrings.xml><?xml version="1.0" encoding="utf-8"?>
<sst xmlns="http://schemas.openxmlformats.org/spreadsheetml/2006/main" count="90" uniqueCount="54">
  <si>
    <t>onlynodes</t>
  </si>
  <si>
    <t>index</t>
  </si>
  <si>
    <t>productsperorder</t>
  </si>
  <si>
    <t>componentsperproduct</t>
  </si>
  <si>
    <t>testparametercount</t>
  </si>
  <si>
    <t>fieldlength</t>
  </si>
  <si>
    <t>Parameters\Workloadclass</t>
  </si>
  <si>
    <t>50B</t>
  </si>
  <si>
    <t>1000 nodes</t>
  </si>
  <si>
    <t>10000 nodes</t>
  </si>
  <si>
    <t>100000 nodes</t>
  </si>
  <si>
    <t>1000000 nodes</t>
  </si>
  <si>
    <t>10B</t>
  </si>
  <si>
    <t>100B</t>
  </si>
  <si>
    <t>1KB</t>
  </si>
  <si>
    <t>10KB</t>
  </si>
  <si>
    <t>100KB</t>
  </si>
  <si>
    <t>1MB</t>
  </si>
  <si>
    <t>Probing steps</t>
  </si>
  <si>
    <t>Probing node size 100B</t>
  </si>
  <si>
    <t>Probing node size 1KB</t>
  </si>
  <si>
    <t>Probing node size 10KB</t>
  </si>
  <si>
    <t>Probing node size 100KB</t>
  </si>
  <si>
    <t>Probing node size 1MB</t>
  </si>
  <si>
    <t>Probing index</t>
  </si>
  <si>
    <t>Probing no index</t>
  </si>
  <si>
    <t>fastest from Probing</t>
  </si>
  <si>
    <t>Differece edges without index</t>
  </si>
  <si>
    <t>Differece edges with index</t>
  </si>
  <si>
    <t>SimpleProduct</t>
  </si>
  <si>
    <t>MoreComplexProduct</t>
  </si>
  <si>
    <t>ComplexProduct</t>
  </si>
  <si>
    <t>true if makes big difference</t>
  </si>
  <si>
    <t>(nodes / day)</t>
  </si>
  <si>
    <t>every x minutes</t>
  </si>
  <si>
    <t>(nodes / week)</t>
  </si>
  <si>
    <t>(nodes / month)</t>
  </si>
  <si>
    <t>(nodes / year)</t>
  </si>
  <si>
    <t>(nodes / single)</t>
  </si>
  <si>
    <t xml:space="preserve">Production </t>
  </si>
  <si>
    <t>readproportion</t>
  </si>
  <si>
    <t>scanproportion</t>
  </si>
  <si>
    <t>startsize</t>
  </si>
  <si>
    <t>depends if industry differes from probing</t>
  </si>
  <si>
    <t>pick size from probing</t>
  </si>
  <si>
    <t>ResponsivenessWithoutIndexReading</t>
  </si>
  <si>
    <t>ResponsivenessWithIndexReading</t>
  </si>
  <si>
    <t>ResponsivenessWithoutIndexScanning</t>
  </si>
  <si>
    <t>ResponsivenessWithIndexScanning</t>
  </si>
  <si>
    <t>maxscanlength</t>
  </si>
  <si>
    <t>10000000 nodes</t>
  </si>
  <si>
    <t>100000000 nodes</t>
  </si>
  <si>
    <t>Has to be comparable to another workload to see if the read proportion does affect time negatively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</si>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</sst>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34A-CB6B-ED47-926E-E7E7F453B83E}">
  <dimension ref="B2:H43"/>
  <sheetViews>
    <sheetView topLeftCell="A11" zoomScale="87" zoomScaleNormal="87" workbookViewId="0">
      <selection activeCell="B28" sqref="B28"/>
    </sheetView>
  </sheetViews>
  <sheetFormatPr baseColWidth="10" defaultRowHeight="21" x14ac:dyDescent="0.25"/>
  <cols>
    <col min="1" max="1" width="10.83203125" style="2"/>
    <col min="2" max="2" width="31" style="2" bestFit="1" customWidth="1"/>
    <col min="3" max="3" width="34.33203125" style="2" bestFit="1" customWidth="1"/>
    <col min="4" max="5" width="32" style="2" bestFit="1" customWidth="1"/>
    <col min="6" max="6" width="48.6640625" style="2" bestFit="1" customWidth="1"/>
    <col min="7" max="7" width="26.33203125" style="2" bestFit="1" customWidth="1"/>
    <col min="8" max="8" width="49.33203125" style="2" bestFit="1" customWidth="1"/>
    <col min="9" max="9" width="50.6640625" style="2" bestFit="1" customWidth="1"/>
    <col min="10" max="16384" width="10.83203125" style="2"/>
  </cols>
  <sheetData>
    <row r="2" spans="2:8" ht="26" x14ac:dyDescent="0.3">
      <c r="B2" s="1" t="s">
        <v>18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50</v>
      </c>
      <c r="H2" s="2" t="s">
        <v>51</v>
      </c>
    </row>
    <row r="4" spans="2:8" x14ac:dyDescent="0.25">
      <c r="B4" s="2" t="s">
        <v>6</v>
      </c>
      <c r="C4" s="2" t="s">
        <v>24</v>
      </c>
      <c r="D4" s="2" t="s">
        <v>25</v>
      </c>
    </row>
    <row r="5" spans="2:8" x14ac:dyDescent="0.25">
      <c r="B5" s="2" t="s">
        <v>0</v>
      </c>
      <c r="C5" s="2" t="b">
        <v>0</v>
      </c>
      <c r="D5" s="2" t="b">
        <v>0</v>
      </c>
    </row>
    <row r="6" spans="2:8" x14ac:dyDescent="0.25">
      <c r="B6" s="2" t="s">
        <v>1</v>
      </c>
      <c r="C6" s="2" t="b">
        <v>0</v>
      </c>
      <c r="D6" s="2" t="b">
        <v>1</v>
      </c>
    </row>
    <row r="7" spans="2:8" x14ac:dyDescent="0.25">
      <c r="B7" s="2" t="s">
        <v>2</v>
      </c>
      <c r="C7" s="2">
        <v>1</v>
      </c>
      <c r="D7" s="2">
        <v>1</v>
      </c>
    </row>
    <row r="8" spans="2:8" x14ac:dyDescent="0.25">
      <c r="B8" s="2" t="s">
        <v>3</v>
      </c>
      <c r="C8" s="2">
        <v>1</v>
      </c>
      <c r="D8" s="2">
        <v>1</v>
      </c>
    </row>
    <row r="9" spans="2:8" x14ac:dyDescent="0.25">
      <c r="B9" s="2" t="s">
        <v>4</v>
      </c>
      <c r="C9" s="2">
        <v>1</v>
      </c>
      <c r="D9" s="2">
        <v>1</v>
      </c>
    </row>
    <row r="10" spans="2:8" x14ac:dyDescent="0.25">
      <c r="B10" s="2" t="s">
        <v>5</v>
      </c>
      <c r="C10" s="2" t="s">
        <v>12</v>
      </c>
      <c r="D10" s="2" t="s">
        <v>12</v>
      </c>
    </row>
    <row r="12" spans="2:8" x14ac:dyDescent="0.25">
      <c r="B12" s="2" t="s">
        <v>6</v>
      </c>
      <c r="C12" s="2" t="s">
        <v>27</v>
      </c>
      <c r="D12" s="2" t="s">
        <v>28</v>
      </c>
    </row>
    <row r="13" spans="2:8" x14ac:dyDescent="0.25">
      <c r="B13" s="2" t="s">
        <v>0</v>
      </c>
      <c r="C13" s="2" t="b">
        <v>1</v>
      </c>
      <c r="D13" s="2" t="b">
        <v>1</v>
      </c>
    </row>
    <row r="14" spans="2:8" x14ac:dyDescent="0.25">
      <c r="B14" s="2" t="s">
        <v>1</v>
      </c>
      <c r="C14" s="2" t="b">
        <v>0</v>
      </c>
      <c r="D14" s="2" t="b">
        <v>1</v>
      </c>
    </row>
    <row r="15" spans="2:8" x14ac:dyDescent="0.25">
      <c r="B15" s="2" t="s">
        <v>2</v>
      </c>
      <c r="C15" s="2">
        <v>1</v>
      </c>
      <c r="D15" s="2">
        <v>1</v>
      </c>
    </row>
    <row r="16" spans="2:8" x14ac:dyDescent="0.25">
      <c r="B16" s="2" t="s">
        <v>3</v>
      </c>
      <c r="C16" s="2">
        <v>1</v>
      </c>
      <c r="D16" s="2">
        <v>1</v>
      </c>
    </row>
    <row r="17" spans="2:7" x14ac:dyDescent="0.25">
      <c r="B17" s="2" t="s">
        <v>4</v>
      </c>
      <c r="C17" s="2">
        <v>1</v>
      </c>
      <c r="D17" s="2">
        <v>1</v>
      </c>
    </row>
    <row r="18" spans="2:7" x14ac:dyDescent="0.25">
      <c r="B18" s="2" t="s">
        <v>5</v>
      </c>
      <c r="C18" s="2" t="s">
        <v>12</v>
      </c>
      <c r="D18" s="2" t="s">
        <v>12</v>
      </c>
    </row>
    <row r="20" spans="2:7" x14ac:dyDescent="0.25">
      <c r="B20" s="2" t="s">
        <v>6</v>
      </c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</row>
    <row r="21" spans="2:7" x14ac:dyDescent="0.25">
      <c r="B21" s="2" t="s">
        <v>0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0</v>
      </c>
    </row>
    <row r="22" spans="2:7" x14ac:dyDescent="0.25">
      <c r="B22" s="2" t="s">
        <v>1</v>
      </c>
      <c r="C22" s="2" t="s">
        <v>26</v>
      </c>
      <c r="D22" s="2" t="str">
        <f>C22</f>
        <v>fastest from Probing</v>
      </c>
      <c r="E22" s="2" t="str">
        <f>D22</f>
        <v>fastest from Probing</v>
      </c>
      <c r="F22" s="2" t="str">
        <f>E22</f>
        <v>fastest from Probing</v>
      </c>
      <c r="G22" s="2" t="str">
        <f>F22</f>
        <v>fastest from Probing</v>
      </c>
    </row>
    <row r="23" spans="2:7" x14ac:dyDescent="0.25">
      <c r="B23" s="2" t="s">
        <v>2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</row>
    <row r="24" spans="2:7" x14ac:dyDescent="0.25">
      <c r="B24" s="2" t="s">
        <v>3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</row>
    <row r="25" spans="2:7" x14ac:dyDescent="0.25">
      <c r="B25" s="2" t="s">
        <v>4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</row>
    <row r="26" spans="2:7" x14ac:dyDescent="0.25">
      <c r="B26" s="2" t="s">
        <v>5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</row>
    <row r="27" spans="2:7" x14ac:dyDescent="0.25">
      <c r="B27" s="2" t="s">
        <v>53</v>
      </c>
      <c r="C27" s="2">
        <v>10000</v>
      </c>
      <c r="D27" s="2">
        <v>10000</v>
      </c>
      <c r="E27" s="2">
        <v>10000</v>
      </c>
      <c r="F27" s="2">
        <v>10000</v>
      </c>
      <c r="G27" s="2">
        <v>10000</v>
      </c>
    </row>
    <row r="29" spans="2:7" ht="26" x14ac:dyDescent="0.3">
      <c r="B29" s="1" t="s">
        <v>39</v>
      </c>
    </row>
    <row r="31" spans="2:7" x14ac:dyDescent="0.25">
      <c r="B31" s="2" t="s">
        <v>6</v>
      </c>
      <c r="C31" s="2" t="s">
        <v>29</v>
      </c>
      <c r="D31" s="2" t="s">
        <v>30</v>
      </c>
      <c r="E31" s="2" t="s">
        <v>31</v>
      </c>
    </row>
    <row r="32" spans="2:7" x14ac:dyDescent="0.25">
      <c r="B32" s="2" t="s">
        <v>0</v>
      </c>
      <c r="C32" s="2" t="b">
        <v>0</v>
      </c>
      <c r="D32" s="2" t="b">
        <v>0</v>
      </c>
      <c r="E32" s="2" t="b">
        <v>0</v>
      </c>
    </row>
    <row r="33" spans="2:5" x14ac:dyDescent="0.25">
      <c r="B33" s="2" t="s">
        <v>1</v>
      </c>
      <c r="C33" s="2" t="s">
        <v>32</v>
      </c>
      <c r="D33" s="2" t="s">
        <v>32</v>
      </c>
      <c r="E33" s="2" t="s">
        <v>32</v>
      </c>
    </row>
    <row r="34" spans="2:5" x14ac:dyDescent="0.25">
      <c r="B34" s="2" t="s">
        <v>2</v>
      </c>
      <c r="C34" s="2">
        <v>1</v>
      </c>
      <c r="D34" s="2">
        <v>16</v>
      </c>
      <c r="E34" s="2">
        <v>64</v>
      </c>
    </row>
    <row r="35" spans="2:5" x14ac:dyDescent="0.25">
      <c r="B35" s="2" t="s">
        <v>3</v>
      </c>
      <c r="C35" s="2">
        <v>1</v>
      </c>
      <c r="D35" s="2">
        <v>32</v>
      </c>
      <c r="E35" s="2">
        <v>128</v>
      </c>
    </row>
    <row r="36" spans="2:5" x14ac:dyDescent="0.25">
      <c r="B36" s="2" t="s">
        <v>4</v>
      </c>
      <c r="C36" s="2">
        <v>1</v>
      </c>
      <c r="D36" s="2">
        <v>32</v>
      </c>
      <c r="E36" s="2">
        <v>128</v>
      </c>
    </row>
    <row r="37" spans="2:5" x14ac:dyDescent="0.25">
      <c r="B37" s="2" t="s">
        <v>5</v>
      </c>
      <c r="C37" s="2" t="s">
        <v>7</v>
      </c>
      <c r="D37" s="2" t="s">
        <v>7</v>
      </c>
      <c r="E37" s="2" t="s">
        <v>7</v>
      </c>
    </row>
    <row r="38" spans="2:5" x14ac:dyDescent="0.25">
      <c r="B38" s="2" t="s">
        <v>34</v>
      </c>
      <c r="C38" s="2">
        <v>3</v>
      </c>
      <c r="D38" s="2">
        <v>3</v>
      </c>
      <c r="E38" s="2">
        <v>3</v>
      </c>
    </row>
    <row r="39" spans="2:5" x14ac:dyDescent="0.25">
      <c r="B39" s="2" t="s">
        <v>38</v>
      </c>
      <c r="C39" s="2">
        <f>C36*C35*C34</f>
        <v>1</v>
      </c>
      <c r="D39" s="2">
        <f>D36*D35*D34</f>
        <v>16384</v>
      </c>
      <c r="E39" s="2">
        <f>E36*E35*E34</f>
        <v>1048576</v>
      </c>
    </row>
    <row r="40" spans="2:5" x14ac:dyDescent="0.25">
      <c r="B40" s="2" t="s">
        <v>33</v>
      </c>
      <c r="C40" s="2">
        <f>C39*24*60/C38</f>
        <v>480</v>
      </c>
      <c r="D40" s="2">
        <f>D39*24*60/D38</f>
        <v>7864320</v>
      </c>
      <c r="E40" s="2">
        <f>E39*24*60/E38</f>
        <v>503316480</v>
      </c>
    </row>
    <row r="41" spans="2:5" x14ac:dyDescent="0.25">
      <c r="B41" s="2" t="s">
        <v>35</v>
      </c>
      <c r="C41" s="2">
        <f>C40*7</f>
        <v>3360</v>
      </c>
      <c r="D41" s="2">
        <f>D40*7</f>
        <v>55050240</v>
      </c>
      <c r="E41" s="2">
        <f>E40*7</f>
        <v>3523215360</v>
      </c>
    </row>
    <row r="42" spans="2:5" x14ac:dyDescent="0.25">
      <c r="B42" s="2" t="s">
        <v>36</v>
      </c>
      <c r="C42" s="2">
        <f>C40*30</f>
        <v>14400</v>
      </c>
      <c r="D42" s="2">
        <f>D40*30</f>
        <v>235929600</v>
      </c>
      <c r="E42" s="2">
        <f>E40*30</f>
        <v>15099494400</v>
      </c>
    </row>
    <row r="43" spans="2:5" x14ac:dyDescent="0.25">
      <c r="B43" s="2" t="s">
        <v>37</v>
      </c>
      <c r="C43" s="2">
        <f>C40*360</f>
        <v>172800</v>
      </c>
      <c r="D43" s="2">
        <f>D40*360</f>
        <v>2831155200</v>
      </c>
      <c r="E43" s="2">
        <f>E40*360</f>
        <v>181193932800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4287-B27C-E54F-A073-3D1EE584FA4A}">
  <dimension ref="B2:F13"/>
  <sheetViews>
    <sheetView tabSelected="1" workbookViewId="0">
      <selection activeCell="B3" sqref="B3"/>
    </sheetView>
  </sheetViews>
  <sheetFormatPr baseColWidth="10" defaultRowHeight="21" x14ac:dyDescent="0.25"/>
  <cols>
    <col min="1" max="1" width="10.83203125" style="2"/>
    <col min="2" max="2" width="31" style="2" bestFit="1" customWidth="1"/>
    <col min="3" max="3" width="46.6640625" style="2" bestFit="1" customWidth="1"/>
    <col min="4" max="4" width="38.5" style="2" bestFit="1" customWidth="1"/>
    <col min="5" max="5" width="43" style="2" bestFit="1" customWidth="1"/>
    <col min="6" max="6" width="39.33203125" style="2" bestFit="1" customWidth="1"/>
    <col min="7" max="16384" width="10.83203125" style="2"/>
  </cols>
  <sheetData>
    <row r="2" spans="2:6" x14ac:dyDescent="0.25">
      <c r="B2" s="2" t="s">
        <v>52</v>
      </c>
    </row>
    <row r="3" spans="2:6" x14ac:dyDescent="0.25">
      <c r="B3" s="2" t="s">
        <v>6</v>
      </c>
      <c r="C3" s="2" t="s">
        <v>45</v>
      </c>
      <c r="D3" s="2" t="s">
        <v>46</v>
      </c>
      <c r="E3" s="2" t="s">
        <v>47</v>
      </c>
      <c r="F3" s="2" t="s">
        <v>48</v>
      </c>
    </row>
    <row r="4" spans="2:6" x14ac:dyDescent="0.25">
      <c r="B4" s="2" t="s">
        <v>0</v>
      </c>
      <c r="C4" s="2" t="b">
        <v>0</v>
      </c>
      <c r="D4" s="2" t="b">
        <v>0</v>
      </c>
      <c r="E4" s="2" t="b">
        <v>0</v>
      </c>
      <c r="F4" s="2" t="b">
        <v>0</v>
      </c>
    </row>
    <row r="5" spans="2:6" x14ac:dyDescent="0.25">
      <c r="B5" s="2" t="s">
        <v>1</v>
      </c>
      <c r="C5" s="2" t="b">
        <v>0</v>
      </c>
      <c r="D5" s="2" t="b">
        <v>1</v>
      </c>
      <c r="E5" s="2" t="b">
        <v>0</v>
      </c>
      <c r="F5" s="2" t="b">
        <v>1</v>
      </c>
    </row>
    <row r="6" spans="2:6" x14ac:dyDescent="0.25">
      <c r="B6" s="2" t="s">
        <v>2</v>
      </c>
      <c r="C6" s="2" t="s">
        <v>43</v>
      </c>
    </row>
    <row r="7" spans="2:6" x14ac:dyDescent="0.25">
      <c r="B7" s="2" t="s">
        <v>3</v>
      </c>
    </row>
    <row r="8" spans="2:6" x14ac:dyDescent="0.25">
      <c r="B8" s="2" t="s">
        <v>4</v>
      </c>
    </row>
    <row r="9" spans="2:6" x14ac:dyDescent="0.25">
      <c r="B9" s="2" t="s">
        <v>5</v>
      </c>
      <c r="C9" s="2" t="s">
        <v>7</v>
      </c>
    </row>
    <row r="10" spans="2:6" x14ac:dyDescent="0.25">
      <c r="B10" s="2" t="s">
        <v>40</v>
      </c>
      <c r="C10" s="3">
        <v>0.05</v>
      </c>
      <c r="D10" s="3">
        <v>0.05</v>
      </c>
      <c r="E10" s="3">
        <v>0</v>
      </c>
      <c r="F10" s="3">
        <v>0</v>
      </c>
    </row>
    <row r="11" spans="2:6" x14ac:dyDescent="0.25">
      <c r="B11" s="2" t="s">
        <v>41</v>
      </c>
      <c r="C11" s="3">
        <v>0</v>
      </c>
      <c r="D11" s="3">
        <v>0</v>
      </c>
      <c r="E11" s="3">
        <v>0.05</v>
      </c>
      <c r="F11" s="3">
        <v>0.05</v>
      </c>
    </row>
    <row r="12" spans="2:6" x14ac:dyDescent="0.25">
      <c r="B12" s="2" t="s">
        <v>42</v>
      </c>
      <c r="C12" s="2" t="s">
        <v>44</v>
      </c>
    </row>
    <row r="13" spans="2:6" x14ac:dyDescent="0.25">
      <c r="B13" s="2" t="s">
        <v>49</v>
      </c>
      <c r="E13" s="2">
        <v>100</v>
      </c>
      <c r="F13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</vt:lpstr>
      <vt:lpstr>Insert and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2018-04-18T13:40:05Z</dcterms:created>
  <dcterms:modified xsi:type="dcterms:W3CDTF">2018-04-19T19:36:16Z</dcterms:modified>
</cp:coreProperties>
</file>