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a genes" sheetId="1" r:id="rId3"/>
    <sheet state="visible" name="ALL" sheetId="2" r:id="rId4"/>
    <sheet state="visible" name="Type I-A" sheetId="3" r:id="rId5"/>
    <sheet state="visible" name="Type I-B" sheetId="4" r:id="rId6"/>
    <sheet state="visible" name="Type I-C" sheetId="5" r:id="rId7"/>
    <sheet state="visible" name="Type I-D" sheetId="6" r:id="rId8"/>
    <sheet state="visible" name="Type I-E" sheetId="7" r:id="rId9"/>
    <sheet state="visible" name="Type I-F" sheetId="8" r:id="rId10"/>
    <sheet state="visible" name="Type II-A" sheetId="9" r:id="rId11"/>
    <sheet state="visible" name="Type II-B" sheetId="10" r:id="rId12"/>
    <sheet state="visible" name="Type II-C" sheetId="11" r:id="rId13"/>
    <sheet state="visible" name="Type III-A" sheetId="12" r:id="rId14"/>
    <sheet state="visible" name="Type IV" sheetId="13" r:id="rId15"/>
    <sheet state="visible" name="Type III-B" sheetId="14" r:id="rId16"/>
    <sheet state="visible" name="Type V-A" sheetId="15" r:id="rId17"/>
    <sheet state="visible" name="Type V-B" sheetId="16" r:id="rId18"/>
    <sheet state="visible" name="Type VI-A" sheetId="17" r:id="rId19"/>
    <sheet state="visible" name="Type VI-B" sheetId="18" r:id="rId20"/>
  </sheets>
  <definedNames>
    <definedName hidden="1" localSheetId="1" name="_xlnm._FilterDatabase">ALL!$A$1:$E$105</definedName>
  </definedNames>
  <calcPr/>
</workbook>
</file>

<file path=xl/sharedStrings.xml><?xml version="1.0" encoding="utf-8"?>
<sst xmlns="http://schemas.openxmlformats.org/spreadsheetml/2006/main" count="1488" uniqueCount="446">
  <si>
    <t>Aca name</t>
  </si>
  <si>
    <t>Associated Acr Type</t>
  </si>
  <si>
    <t>Species of origin</t>
  </si>
  <si>
    <t>Type of genomic element</t>
  </si>
  <si>
    <t>Reference (First author, year, journal)</t>
  </si>
  <si>
    <t>Sequence</t>
  </si>
  <si>
    <t>aca1</t>
  </si>
  <si>
    <t>I-E, I-F</t>
  </si>
  <si>
    <t>Pseudomonas aeruginosa</t>
  </si>
  <si>
    <t>Phage/prophage</t>
  </si>
  <si>
    <t>Bondy-Denomy, 2013, Nature</t>
  </si>
  <si>
    <t>MRFPGVKTPDASNHDPDPRYLRGLLKKAGISQRRAAELLGLSDRVMRYYLSEDIKEGYRPAPYTVQFALECLANDPPSA</t>
  </si>
  <si>
    <t>aca2</t>
  </si>
  <si>
    <t>I-F, II-C</t>
  </si>
  <si>
    <t>Oceanimonas smirnovii</t>
  </si>
  <si>
    <t>Pawluk, 2016, Nature Microbiology</t>
  </si>
  <si>
    <t>MTHYELQALRKLLMLEVSEAAREIGDVSPRSWQYWESGRSPVPDDVANQIRNLTDMRYQLLELRTEQIEKAGKPIQLNFYRTLDDYEAVTGKRDVVSWRLTQAVAATLFAEGDVTLVEQGGLTLE</t>
  </si>
  <si>
    <t>aca3</t>
  </si>
  <si>
    <t>II-C</t>
  </si>
  <si>
    <t>Neisseria meningitidis</t>
  </si>
  <si>
    <t>Pawluk, 2016, Cell</t>
  </si>
  <si>
    <t>MKKFEAPEIGYTPANLKALRKQFGLTQAQVAEITGTKTGYSVRRWEAAIDAKNRADMPLVKWQKLLDSLK</t>
  </si>
  <si>
    <t>aca4</t>
  </si>
  <si>
    <t>I-F</t>
  </si>
  <si>
    <t>Marino, Zhang, Borges, 2018, Science</t>
  </si>
  <si>
    <t>MTEEQFSALAELMRLRGGPGEDAARLVLVNGLKPTDAARKTGITPQAVNKTLSSCRRGIELAKRVFT</t>
  </si>
  <si>
    <t>aca5</t>
  </si>
  <si>
    <t>MSLTEYIDKNFAGNKAAFARHMGVDAQAVNKWIKSEWFVSTTDDNKIYLSSVRREIPPVA</t>
  </si>
  <si>
    <t>aca6</t>
  </si>
  <si>
    <t>MTAMKEWRARMGWSQRRAAQELGVTLPTYQSWEKGIRLSDGSPIDPPLTALLAAAAREKGLPPIS</t>
  </si>
  <si>
    <t>aca7</t>
  </si>
  <si>
    <t>MIDARKHYDPNLAPELVRRALAVTGTQKELAERLDVSRTYLQLLGKGQKSMSYAVQVMLEQVIQDGET</t>
  </si>
  <si>
    <t>aca8</t>
  </si>
  <si>
    <t>I-D</t>
  </si>
  <si>
    <t>Sulfolobus islandicus rod-shaped virus 2</t>
  </si>
  <si>
    <t>He, 2018, Nature Microbiology; Yin, 2019, mSystems</t>
  </si>
  <si>
    <t>MKRQVRVGNTIYYVESEDDLVSVTHELARQGIKIEKIAYLLGVSVRKVRQYLESC</t>
  </si>
  <si>
    <t>aca9</t>
  </si>
  <si>
    <t>I-F/I-E</t>
  </si>
  <si>
    <t>Klebsiella pneumoniae</t>
  </si>
  <si>
    <t>plasmid</t>
  </si>
  <si>
    <t>Pinilla-Redondo, 2020, Nature Communications</t>
  </si>
  <si>
    <t>mkntrlvdaqsklgfskaemaralsvhyntydkwergeqkpqaavytavdmllfmhakgiltewmsrse</t>
  </si>
  <si>
    <t>aca10</t>
  </si>
  <si>
    <t>I-C/ I-E</t>
  </si>
  <si>
    <t>Pseudomonas citronellolis</t>
  </si>
  <si>
    <t>Prophage</t>
  </si>
  <si>
    <t>Leon, 2020, Nucleic Acids Research</t>
  </si>
  <si>
    <t>MSSATPDPAEILTARKAVGLSQTAAAALVHSSLRTWQQWEAGDRRMHPGLWELFLLKTQLPSPSS</t>
  </si>
  <si>
    <t>aca11</t>
  </si>
  <si>
    <t>II-A</t>
  </si>
  <si>
    <t>Streptococcus sp.</t>
  </si>
  <si>
    <t>Song, 2022, Nucleic Acids Research</t>
  </si>
  <si>
    <t>MKVDTKQIEWLLKNASGYQISKMSGVAQPTISALINKKRSIENLTIETGHKLTELANQMQKTP</t>
  </si>
  <si>
    <t>aca12</t>
  </si>
  <si>
    <t>MLINTSRVEMVLMNKAISAYRLAKEIGIQESSISLLRNGKKDLDKLSLEVAMRVQAWIDAGNYSFSYDYSELIEKLEADIEKGLADEYIYIVRGGYNEVMEKCMIIDYYYDPEEIAEGDIAEKVLTSSALAEMEKDNEIF</t>
  </si>
  <si>
    <t>aca13</t>
  </si>
  <si>
    <t xml:space="preserve">Streptococcus equinus </t>
  </si>
  <si>
    <t>MTDELTARQRADKKWNEKNREHRNYMTKRSTARGFIRNHATKEDLLELQKLIQENLKKF</t>
  </si>
  <si>
    <t>Name of acr protein</t>
  </si>
  <si>
    <t>Type Inhibited</t>
  </si>
  <si>
    <t>AcrIA1</t>
  </si>
  <si>
    <t>I-A</t>
  </si>
  <si>
    <t>Sulfolobus virus Ragged Hills</t>
  </si>
  <si>
    <t>Phage</t>
  </si>
  <si>
    <t>Zhang, 2019, J Bacteriol</t>
  </si>
  <si>
    <t>AcrIB1*</t>
  </si>
  <si>
    <t>I-B</t>
  </si>
  <si>
    <t>Leptotrichia buccalis DSM 1135</t>
  </si>
  <si>
    <t>Lin, 2020, Molecular Cell</t>
  </si>
  <si>
    <t>AcrIC1</t>
  </si>
  <si>
    <t>I-C</t>
  </si>
  <si>
    <t>Moraxella bovoculi</t>
  </si>
  <si>
    <t>AcrIF2/C2</t>
  </si>
  <si>
    <t>I-C, I-F</t>
  </si>
  <si>
    <t>Leon, 2021, Nucleic Acids Research</t>
  </si>
  <si>
    <t>AcrIC3</t>
  </si>
  <si>
    <t>Island</t>
  </si>
  <si>
    <t>AcrIC4</t>
  </si>
  <si>
    <t>AcrIC5</t>
  </si>
  <si>
    <t>AcrIC6</t>
  </si>
  <si>
    <t>I-C, I-E</t>
  </si>
  <si>
    <t>AcrIC7</t>
  </si>
  <si>
    <t>Pseudomonas stutzeri</t>
  </si>
  <si>
    <t>AcrIC8</t>
  </si>
  <si>
    <t>Transposon</t>
  </si>
  <si>
    <t>AcrIC9</t>
  </si>
  <si>
    <t>Rhodobacter capsulatus</t>
  </si>
  <si>
    <t>Gussow, 2020, Nature Communications</t>
  </si>
  <si>
    <t>AcrIC10</t>
  </si>
  <si>
    <t>Xanthomonas translucens</t>
  </si>
  <si>
    <t>Unknown</t>
  </si>
  <si>
    <t>AcrID1</t>
  </si>
  <si>
    <t>Sulfolobus islandicus</t>
  </si>
  <si>
    <t>Archaeal virus</t>
  </si>
  <si>
    <t>He, 2018, Nature Microbiology</t>
  </si>
  <si>
    <t>AcrIE1</t>
  </si>
  <si>
    <t>I-E</t>
  </si>
  <si>
    <t xml:space="preserve">Pseudomonas aeruginosa </t>
  </si>
  <si>
    <t>Pawluk, 2014, mBio</t>
  </si>
  <si>
    <t>AcrIE2</t>
  </si>
  <si>
    <t>AcrIE3</t>
  </si>
  <si>
    <t>AcrIE4</t>
  </si>
  <si>
    <t>AcrIE5</t>
  </si>
  <si>
    <t>Mobile genetic element</t>
  </si>
  <si>
    <t>AcrIE6</t>
  </si>
  <si>
    <t>AcrIE7</t>
  </si>
  <si>
    <t>AcrIE4-IF7</t>
  </si>
  <si>
    <t>I-E/I-F</t>
  </si>
  <si>
    <t>AcrIE8</t>
  </si>
  <si>
    <t>Klebsiella michiganensis</t>
  </si>
  <si>
    <t>prophage</t>
  </si>
  <si>
    <t>Pinilla-Redondo et al. 2020, Nature Communications</t>
  </si>
  <si>
    <t>AcrIE9</t>
  </si>
  <si>
    <t>Pseudomonas sp.</t>
  </si>
  <si>
    <t>MGE</t>
  </si>
  <si>
    <t>AcrIF1</t>
  </si>
  <si>
    <t>AcrIF2*</t>
  </si>
  <si>
    <t>AcrIF3</t>
  </si>
  <si>
    <t>AcrIF4</t>
  </si>
  <si>
    <t>AcrIF5</t>
  </si>
  <si>
    <t>AcrIF6</t>
  </si>
  <si>
    <t>AcrIF7</t>
  </si>
  <si>
    <t>AcrIF8</t>
  </si>
  <si>
    <t>Pectobacterium carotovorum</t>
  </si>
  <si>
    <t>AcrIF9</t>
  </si>
  <si>
    <t>Vibrio parahaemolyticus</t>
  </si>
  <si>
    <t>AcrIF10</t>
  </si>
  <si>
    <t>Shewanella xiamenensis</t>
  </si>
  <si>
    <t>AcrIF11</t>
  </si>
  <si>
    <t>AcrIF12</t>
  </si>
  <si>
    <t>AcrIF13</t>
  </si>
  <si>
    <t>Moraxella catarrhalis</t>
  </si>
  <si>
    <t>AcrIF14</t>
  </si>
  <si>
    <t>AcrIF15</t>
  </si>
  <si>
    <t>AcrIF16</t>
  </si>
  <si>
    <t>Pectobacterium parmentieri</t>
  </si>
  <si>
    <t>AcrIF17</t>
  </si>
  <si>
    <t>AcrIF18*</t>
  </si>
  <si>
    <t>Serratia marcescens</t>
  </si>
  <si>
    <t>AcrIF19</t>
  </si>
  <si>
    <t>AcrIF20</t>
  </si>
  <si>
    <t>AcrIF21</t>
  </si>
  <si>
    <t>AcrIF22*</t>
  </si>
  <si>
    <t>AcrIF23</t>
  </si>
  <si>
    <t>AcrIF24</t>
  </si>
  <si>
    <t>AcrIIA1</t>
  </si>
  <si>
    <t>Listeria monocytogenes</t>
  </si>
  <si>
    <t>Rauch, 2017, Cell</t>
  </si>
  <si>
    <t>AcrIIA2</t>
  </si>
  <si>
    <t>AcrIIA3</t>
  </si>
  <si>
    <t>AcrIIA4</t>
  </si>
  <si>
    <t>AcrIIA5</t>
  </si>
  <si>
    <t>Streptococcus thermophilus</t>
  </si>
  <si>
    <t>Virulent phage</t>
  </si>
  <si>
    <t>Hynes, 2017, Nature Microbiology</t>
  </si>
  <si>
    <t>AcrIIA6</t>
  </si>
  <si>
    <t>Hynes, 2018, Nature Communications</t>
  </si>
  <si>
    <t>AcrIIA7</t>
  </si>
  <si>
    <t>Metagenomic libraries from human gut</t>
  </si>
  <si>
    <t>Uribe, 2019, Cell Host &amp; Microbe</t>
  </si>
  <si>
    <t>AcrIIA8</t>
  </si>
  <si>
    <t>AcrIIA9</t>
  </si>
  <si>
    <t>AcrIIA10</t>
  </si>
  <si>
    <t>Metagenomic libraries from soil</t>
  </si>
  <si>
    <t>AcrIIA11</t>
  </si>
  <si>
    <r>
      <rPr>
        <rFont val="Arial"/>
        <i/>
      </rPr>
      <t xml:space="preserve">Clostridium </t>
    </r>
    <r>
      <rPr>
        <rFont val="Arial"/>
        <i/>
      </rPr>
      <t>sp. from human gut metagenome</t>
    </r>
  </si>
  <si>
    <t>Forsberg, 2019, eLife</t>
  </si>
  <si>
    <t>AcrIIA12</t>
  </si>
  <si>
    <t>Osuna, 2019, Cell Host &amp; Microbe</t>
  </si>
  <si>
    <t>AcrIIA13</t>
  </si>
  <si>
    <t>Staphylococcus schleiferi</t>
  </si>
  <si>
    <t>Watters, 2020, PNAS</t>
  </si>
  <si>
    <t>AcrIIA14</t>
  </si>
  <si>
    <t>Staphylococcus simulans</t>
  </si>
  <si>
    <t>AcrIIA15</t>
  </si>
  <si>
    <t>Staphylococcus delphini</t>
  </si>
  <si>
    <t>AcrIIA16</t>
  </si>
  <si>
    <t>Plasmid</t>
  </si>
  <si>
    <t>Mahendra, 2020, Nature Microbiology</t>
  </si>
  <si>
    <t>AcrIIA17</t>
  </si>
  <si>
    <t>Enterococcus faecalis</t>
  </si>
  <si>
    <t xml:space="preserve">Mahendra, 2020, Nature Microbiology </t>
  </si>
  <si>
    <t>AcrIIA18</t>
  </si>
  <si>
    <t>Streptococcus macedonicus</t>
  </si>
  <si>
    <t>AcrIIA19</t>
  </si>
  <si>
    <t>AcrIIA20</t>
  </si>
  <si>
    <t>Streptococcus iniae</t>
  </si>
  <si>
    <t>Eitzinger, 2020, Nucleic Acids Research</t>
  </si>
  <si>
    <t>AcrIIA21</t>
  </si>
  <si>
    <t>Streptococcus agalactiae</t>
  </si>
  <si>
    <t>AcrIIA22</t>
  </si>
  <si>
    <r>
      <rPr>
        <rFont val="Arial"/>
        <i/>
      </rPr>
      <t xml:space="preserve">Clostridium </t>
    </r>
    <r>
      <rPr>
        <rFont val="Arial"/>
        <i/>
      </rPr>
      <t>sp. from human gut metagenome</t>
    </r>
  </si>
  <si>
    <t>Prophage, genomic island</t>
  </si>
  <si>
    <t>Forsberg, 2020, bioRxiv</t>
  </si>
  <si>
    <t>AcrIIA23</t>
  </si>
  <si>
    <t>Streptococcus pyogenes</t>
  </si>
  <si>
    <t>Varble, 2020, bioRxiv</t>
  </si>
  <si>
    <t>AcrIIA24</t>
  </si>
  <si>
    <r>
      <rPr>
        <rFont val="Arial"/>
        <i/>
      </rPr>
      <t>Streptococcus</t>
    </r>
    <r>
      <rPr>
        <rFont val="Arial"/>
        <i/>
      </rPr>
      <t xml:space="preserve"> phage</t>
    </r>
  </si>
  <si>
    <r>
      <rPr>
        <rFont val="Arial"/>
      </rPr>
      <t>Song, 2022, Nucleic Acids Research,</t>
    </r>
    <r>
      <rPr>
        <rFont val="Arial"/>
        <i/>
      </rPr>
      <t xml:space="preserve"> in press</t>
    </r>
  </si>
  <si>
    <t>AcrIIA25</t>
  </si>
  <si>
    <r>
      <rPr>
        <rFont val="Arial"/>
        <i/>
      </rPr>
      <t>Streptococcus</t>
    </r>
    <r>
      <rPr>
        <rFont val="Arial"/>
        <i/>
      </rPr>
      <t xml:space="preserve"> phage</t>
    </r>
  </si>
  <si>
    <r>
      <rPr>
        <rFont val="Arial"/>
      </rPr>
      <t>Song, 2022, Nucleic Acids Research,</t>
    </r>
    <r>
      <rPr>
        <rFont val="Arial"/>
        <i/>
      </rPr>
      <t xml:space="preserve"> in press</t>
    </r>
  </si>
  <si>
    <t>AcrIIA26</t>
  </si>
  <si>
    <r>
      <rPr>
        <rFont val="Arial"/>
        <i/>
        <color rgb="FF000000"/>
      </rPr>
      <t>Streptococcus</t>
    </r>
    <r>
      <rPr>
        <rFont val="Arial"/>
        <i/>
        <color rgb="FF000000"/>
      </rPr>
      <t xml:space="preserve"> sp. from human oral metagenome</t>
    </r>
  </si>
  <si>
    <r>
      <rPr>
        <rFont val="Arial"/>
      </rPr>
      <t>Song, 2022, Nucleic Acids Research,</t>
    </r>
    <r>
      <rPr>
        <rFont val="Arial"/>
        <i/>
      </rPr>
      <t xml:space="preserve"> in press</t>
    </r>
  </si>
  <si>
    <t>AcrIIA27</t>
  </si>
  <si>
    <r>
      <rPr>
        <rFont val="Arial"/>
      </rPr>
      <t>Song, 2022, Nucleic Acids Research,</t>
    </r>
    <r>
      <rPr>
        <rFont val="Arial"/>
        <i/>
      </rPr>
      <t xml:space="preserve"> in press</t>
    </r>
  </si>
  <si>
    <t>AcrIIA28</t>
  </si>
  <si>
    <r>
      <rPr>
        <rFont val="Arial"/>
        <i/>
      </rPr>
      <t>Streptococcus</t>
    </r>
    <r>
      <rPr>
        <rFont val="Arial"/>
        <i/>
      </rPr>
      <t xml:space="preserve"> phage </t>
    </r>
  </si>
  <si>
    <r>
      <rPr>
        <rFont val="Arial"/>
      </rPr>
      <t>Song, 2022, Nucleic Acids Research,</t>
    </r>
    <r>
      <rPr>
        <rFont val="Arial"/>
        <i/>
      </rPr>
      <t xml:space="preserve"> in press</t>
    </r>
  </si>
  <si>
    <t>AcrIIA29</t>
  </si>
  <si>
    <r>
      <rPr>
        <rFont val="Arial"/>
      </rPr>
      <t>Song, 2022, Nucleic Acids Research,</t>
    </r>
    <r>
      <rPr>
        <rFont val="Arial"/>
        <i/>
      </rPr>
      <t xml:space="preserve"> in press</t>
    </r>
  </si>
  <si>
    <t>AcrIIA30</t>
  </si>
  <si>
    <t xml:space="preserve">Streptococcus gordonii </t>
  </si>
  <si>
    <r>
      <rPr>
        <rFont val="Arial"/>
      </rPr>
      <t>Song, 2022, Nucleic Acids Research,</t>
    </r>
    <r>
      <rPr>
        <rFont val="Arial"/>
        <i/>
      </rPr>
      <t xml:space="preserve"> in press</t>
    </r>
  </si>
  <si>
    <t>AcrIIA31</t>
  </si>
  <si>
    <r>
      <rPr>
        <rFont val="Roboto,Arial"/>
        <i/>
        <color rgb="FF000000"/>
      </rPr>
      <t xml:space="preserve">Streptococcus </t>
    </r>
    <r>
      <rPr>
        <rFont val="Roboto,Arial"/>
        <i/>
        <color rgb="FF000000"/>
      </rPr>
      <t>sp.</t>
    </r>
  </si>
  <si>
    <r>
      <rPr>
        <rFont val="Arial"/>
      </rPr>
      <t>Song, 2022, Nucleic Acids Research,</t>
    </r>
    <r>
      <rPr>
        <rFont val="Arial"/>
        <i/>
      </rPr>
      <t xml:space="preserve"> in press</t>
    </r>
  </si>
  <si>
    <t>AcrIIA32</t>
  </si>
  <si>
    <t>Streptococcus uberis</t>
  </si>
  <si>
    <r>
      <rPr>
        <rFont val="Arial"/>
      </rPr>
      <t>Song, 2022, Nucleic Acids Research,</t>
    </r>
    <r>
      <rPr>
        <rFont val="Arial"/>
        <i/>
      </rPr>
      <t xml:space="preserve"> in press</t>
    </r>
  </si>
  <si>
    <t>AcrIIC1</t>
  </si>
  <si>
    <t>Brackiella oedipodis</t>
  </si>
  <si>
    <t>ICE</t>
  </si>
  <si>
    <t>Pawluk, Cell, 2016</t>
  </si>
  <si>
    <t>AcrIIC2</t>
  </si>
  <si>
    <t>AcrIIC3</t>
  </si>
  <si>
    <t>AcrIIC4</t>
  </si>
  <si>
    <t>Haemophilus parainfluenza</t>
  </si>
  <si>
    <t>Lee, mBio, 2018</t>
  </si>
  <si>
    <t>AcrIIC5</t>
  </si>
  <si>
    <t>Simonsiella muelleri</t>
  </si>
  <si>
    <t>Transfer element</t>
  </si>
  <si>
    <t>AcrIIC6</t>
  </si>
  <si>
    <t xml:space="preserve">Pasteurella multocida </t>
  </si>
  <si>
    <t>Khan,SGS Thesis, 2021</t>
  </si>
  <si>
    <t>AcrIIIB1</t>
  </si>
  <si>
    <t>III-B</t>
  </si>
  <si>
    <t>Archaeal viruses</t>
  </si>
  <si>
    <t>Bhoobalan-Chitty, 2019, Cell</t>
  </si>
  <si>
    <t>AcrIII-1</t>
  </si>
  <si>
    <t>Any utilising cA4 as a second messenger</t>
  </si>
  <si>
    <t>Sulfolobus islandicus and any other species harbouring type III CRISPR-Cas</t>
  </si>
  <si>
    <t>Archaeal viruses, plasmids, bacteriophage and prophages</t>
  </si>
  <si>
    <t xml:space="preserve">Athukoralage, 2020, Nature </t>
  </si>
  <si>
    <t>AcrVA1</t>
  </si>
  <si>
    <t>V-A</t>
  </si>
  <si>
    <t>Marino, Zhang, Borges, 2018, Science/Watters, 2018, Science</t>
  </si>
  <si>
    <t>AcrVA2</t>
  </si>
  <si>
    <t>AcrVA3</t>
  </si>
  <si>
    <t>V-A, I-C</t>
  </si>
  <si>
    <t>AcrVA4</t>
  </si>
  <si>
    <t>Watters, 2018, Science</t>
  </si>
  <si>
    <t>AcrVA5</t>
  </si>
  <si>
    <t>AcrVIA1(Lwa)+</t>
  </si>
  <si>
    <t>VI-A</t>
  </si>
  <si>
    <t>Leptotrichia wadei F0279</t>
  </si>
  <si>
    <t>AcrVIA2+</t>
  </si>
  <si>
    <t>AcrVIA3+</t>
  </si>
  <si>
    <t>AcrVIA4+</t>
  </si>
  <si>
    <t>AcrVIA5+</t>
  </si>
  <si>
    <t>AcrVIA6+</t>
  </si>
  <si>
    <t>Rhodobacter capsulat R121</t>
  </si>
  <si>
    <t>AcrVIA7+</t>
  </si>
  <si>
    <t>AcrVIA1(Lse)</t>
  </si>
  <si>
    <t>Listeria seeligeri LS46</t>
  </si>
  <si>
    <t>Meeske, 2020, Science</t>
  </si>
  <si>
    <t>AcrVIB1</t>
  </si>
  <si>
    <t>VI-B</t>
  </si>
  <si>
    <t>Riemerella anatipestifer</t>
  </si>
  <si>
    <t>Wandera, Alkhnbashi et al.</t>
  </si>
  <si>
    <t>-</t>
  </si>
  <si>
    <r>
      <rPr/>
      <t>Song, 2022, Nucleic Acids Research,</t>
    </r>
    <r>
      <rPr>
        <i/>
      </rPr>
      <t xml:space="preserve"> in press</t>
    </r>
  </si>
  <si>
    <r>
      <rPr/>
      <t>Song, 2022, Nucleic Acids Research,</t>
    </r>
    <r>
      <rPr>
        <i/>
      </rPr>
      <t xml:space="preserve"> in press</t>
    </r>
  </si>
  <si>
    <r>
      <rPr/>
      <t>Song, 2022, Nucleic Acids Research,</t>
    </r>
    <r>
      <rPr>
        <i/>
      </rPr>
      <t xml:space="preserve"> in press</t>
    </r>
  </si>
  <si>
    <t>Acr name</t>
  </si>
  <si>
    <t>Strength</t>
  </si>
  <si>
    <t>MRSKMIKKEEKDNKIYITVKDEETGIEWTAVVEKVEFEWCVKQKEELEVEDAEKSVMLDYALFGNCAIPKVTAEEYKNSLTKYTGEKMSRLLHILYNYEIVSQNDTKNIWVTELSRCLRRSYLMRKEGKTKVGLNEAMKMHIGSGLHMRLQSLLRKHGFETEVRVQRKTALGFQIVGRIDVYDKEENVIYELKYTHNDKLDSVRLNNYLRQLNYYIEMANAMKGYLVIVHADGSVEEIKRDWAETDLEKRANAFGIYVEENTLPPKKSRPDAECIECPFYNFCWGKL</t>
  </si>
  <si>
    <t>Strongly reduced the efficiency of spacer acquisition</t>
  </si>
  <si>
    <t>AcrIB1</t>
  </si>
  <si>
    <t>Not provided</t>
  </si>
  <si>
    <t>AcrIB2</t>
  </si>
  <si>
    <t>Clostridium dificile</t>
  </si>
  <si>
    <t>phage</t>
  </si>
  <si>
    <t>Muzyukina et al 2023, bioRxiv preprint</t>
  </si>
  <si>
    <t>MNKQKARRFLRVIDMNIDKIEEEAIKAFKESCLIKETNNIKIYIDIQGKVEAIA VQTWAKLLGDDKEINIFTLNQAPTHLNDMLGEICYVNDYEEFENWCENEWE NLDWDSYKKFNKENFEEIAERNIDDSTSVFLEELQKGIESCKQELQNVIEN</t>
  </si>
  <si>
    <t>AcrIB3</t>
  </si>
  <si>
    <t>Listeria seeligeri</t>
  </si>
  <si>
    <t>Katz et al 2023, bioRxiv preprint</t>
  </si>
  <si>
    <t>MKAIKLNVYLETANFRNPMSFQSKESYPLPPFSTVIGMVHVACGFKSYHAMDVSVAGNSFSTVHDLASRYEFNPTTKYESARHQMKVYSPQKDKMIGITQGISHIHLITDLHLQLHIIPEDQSEVYFIESKLKNPSQFLSLGRHEDVMMIKDVKVIDVQEETLPSNRELTKATYVPVSYKIGGAFFRLNKNYELVEQKKKWYRKFSKQEVLYAGEGTIIPKDSLIWVDEDGEVLFPV*</t>
  </si>
  <si>
    <t>AcrIB4</t>
  </si>
  <si>
    <t>MESVEKQAYEAGVTYRKKQLVSEGNYQTLVYKLTSIIKKGSKEAFVETLLDYSKVKRKQIPSVFQEDVMNEEKTFKSSAYAFVIGLTQ*</t>
  </si>
  <si>
    <t>AcrIB5</t>
  </si>
  <si>
    <t>MAGFIKKYLDSRGWTIYQLGNATGLAHQTIRSADSKTVDQLSAKNVRLIAEVFHFTAGEILDEFYEIEEEITNDEILKELTTVFEKHGHNTDEISSELLDGETIKLDMTDDNITKLADAVNATEHFTAYLDSSTDYMIVEATQ*</t>
  </si>
  <si>
    <t>AcrIB6</t>
  </si>
  <si>
    <t>MGKTYWYNEGTDTLLTEKEYKELMEREAKALYEEVQEEEKDFESSEKTSFEEFLKTCYENESDFVLSDNEGNKLEEW</t>
  </si>
  <si>
    <t>AcrIB7</t>
  </si>
  <si>
    <t>MRTFKMLLKKYNVEIKDVIQKGGIDKSSIYTLANKEKSKPDSSRITGAMLQSVALTVGIDPGTVINDLLYLEQEVGILAEEMQNTLVNVIQTEGKEAALKFLPGFIFKVVEQEEFKEEFERYYSEFILAYKG*</t>
  </si>
  <si>
    <t>AcrIB8</t>
  </si>
  <si>
    <t>MGE and prophage</t>
  </si>
  <si>
    <t>MKTIDRDEIAKDINACIKGLGRDIRTNWELGFEEGQIITLERYESWTTGGDFTVCNDCPVEYHFEIENEVPCHVVDYNNKEEVIALGAEDCEDENEVLLPAGTKLEVVYGEHEDDNEEMGFYTVIFKYLEEEK*</t>
  </si>
  <si>
    <t>AcrIB9</t>
  </si>
  <si>
    <t>MNKFAFENDKYLERNIKAVVEKIARDFNLHLKSKYSKDCEFTVVADNSFDNIENSTIFLEIKRNDGKACQDHHIYAEYECDEDDNEYIALTVKFYGSSASNQINTVQGIKSSKYASCIVSDTDNQLSKSIHELNLKKEKEQQEAWNKKEAEYARKKQAYVSQSQREKYEDIFDLPFDFYDYIDKKEQGLI</t>
  </si>
  <si>
    <t>MNNLKKTAITHDGVFAYKNTETVIGSVGRNDIVMAIDATHG EFNDKNFIIYADTNGNPIYLGYAYLDDNN DAHIDLAVGACNEDDDFDEKEIHEMIAEQMELAKRYQELGD TVHGTTRLAFDDDGYMTVRLDQQAYPDYRPENDDKHIMWRALALTATGKELEVFWLVEDYEDEEVNSWD FDIADDWREL</t>
  </si>
  <si>
    <t>MATKTAQMIAQQHKDTVAACEAAEAIAIAKDQVWDGEGYTKYTFDDNSVLIQSGTTQYAMDADDADSIKGYADWLDDEARSAEASEIERLLESVEEE</t>
  </si>
  <si>
    <t>MIAQQHKDTVAACEAAEAIAIAKDQVWDGEGYTKYTFDDNSVLIQSGTTQYAMDADDADSIKGYADWLDDEARSAEASEIERLLESVEEE</t>
  </si>
  <si>
    <t>MSIQVTSTNGRTVNLEIELGSVVASSGQVKFMADKTDRGLESRFLVPEAGNRRIEVALTGRDLEAANALFSELAASVEATNEMYRELDAERAQINKALEG</t>
  </si>
  <si>
    <t>MDNKITPADEEKIREWLNCEEASVDNDGDVWVAVPMTGHWLSDEQKAKYIEWRGDET</t>
  </si>
  <si>
    <t>MSKVTLNGQQIDFDAAVNLMDAELREELHSAQEWTNDQEFLDAYVQAHAAKFDGEEFQVA</t>
  </si>
  <si>
    <t>MTESLIHLRVPAATKGRWVRASRAVGLRLTDYITQAVEAYMQQQLTRVAIPDDIEFSDLKLARDPDGAVSFDWAVIERICHASGLPLEMMRDAPEDNVASLIIGWYQAHRADGGAADPVADDLIAEAMAEDAAGQQFSHQPGRA</t>
  </si>
  <si>
    <t>MATVTKITLNGQNHYNFGSECSEADAEGYREWIAQELAENFPGAEIEINEADSTYSVVVEIDDESYYDEARGLKDDVNVFCIDAWDRCPWDWVS</t>
  </si>
  <si>
    <t>MYAIRKIQFFYGPTDKKSYVGEEAGGRRELFKTRAEAQARIEDLEEGVYYLAHNESGRPDYKIVWVRGEAQFEHARWMRG</t>
  </si>
  <si>
    <t>MVGKSKIDWQSIDWTKTNAQIAQECGRAYNTVCKMRGKLG KSHQGAKSPRKDKGISRPQPHLNRLEYQALATAKAKASPKA GRFETNTKAKTWTLKSPDNKTYTFTNLMHFVRTNPHLFDPD DVVWRTKSNGVEWCRASSGLALLAKRKKAPLSWKGWRLIS LTKDNK</t>
  </si>
  <si>
    <t>METKMTSFYKITAYNSQALYFWGTDADVDRYVDWLNRDREINVYAAEAIPEAEWAQYEGRDDVLSGEECGWDDFMSAEA</t>
  </si>
  <si>
    <t>MTKINPEWLAFNNLINEGGEGFNPHPKYISATATAQAPIVANSAGKVYRDSRGMPIDPLAQIADAETRLARVTDPFGRELIERSIANYRKMLEA</t>
  </si>
  <si>
    <t>AcrIC11</t>
  </si>
  <si>
    <t>Xanthomonas albilineans</t>
  </si>
  <si>
    <t xml:space="preserve">Plasmid </t>
  </si>
  <si>
    <t>Wimmer et al. In preparation</t>
  </si>
  <si>
    <t>MNKETQITASAVVGEDKRLEFLSKHFGVRFARRGEALVFAWLLRLAKVPIEWTRLQYYTLSNSGFYLAPRELRISECELSADAVGIVATMLTLRQLAHESAACVEADSTYPAAKLAVTASVKFAQQYHHLAAYSVKHAESINIYRAID</t>
  </si>
  <si>
    <t xml:space="preserve"> </t>
  </si>
  <si>
    <t>MNYKELEKMLDVIFENSEIKEIDLFFDPEVEISKQEFEDLVKNADPLQKVVGDNYITETFEWWEFENQYLEFELDYYVKDEKIFVLEMHFWRKIRKLE</t>
  </si>
  <si>
    <t>MEKKLSDAQVALVAAWRKYPDLRESLEEAASILSLIVFQAETLSDQANELANYIRRQGLEEAEGACRNIDIMRAKWVEVCGEVNQHGIRVYGDAIDRDVD</t>
  </si>
  <si>
    <t>MNTYLIDPRKNNDNSGERFTVDAVDITAAAKSAAQQILGEEFEGLVYRETGESNGSGMFQAYHHLHGTNRTETTVGYPFHVMEL</t>
  </si>
  <si>
    <t>MKITNDTTTYEVAELMGSEADELDGRIMMGLLSRECVVDTDDLSEDQWLALIDESQKVRREQFESDEA</t>
  </si>
  <si>
    <t>MSTQYTYEQIAEDFRLWGEYMDPNAEMTEEEFQALSTEEKVAMQVEAFGAEA</t>
  </si>
  <si>
    <t>MSNDRNGIINQIIDYTGTDRDHAERIYEELRADDRIYFDDSVGLDRQGLLIREDVDLMAVAAEIE</t>
  </si>
  <si>
    <t>MNNDTEVLEQQIKAFELLADELKDRLPTLEILSPMYTAVMVTYDLIGKQLASRRAELIEILEEQYPGHAADLSIKNLCP</t>
  </si>
  <si>
    <t>MIGSEKQVNWAKSIIEKEVEAWEAIGVDVREVAAFLRSISDARVIIDNRNLIHFQSSGISYSLESSPLNSPIFLRRFSACSVGFEEIPTALQRIRSVYTAKLLEDE</t>
  </si>
  <si>
    <t>MSTQYTYQQIAEDFRLWSEYVDTAGEMSKDEFNSLSTEDKVRLQVEAFGEEKSPKFSTKVTTKPDFDGFQFYIEAGRDFDGDAYTEAYGVAVPTNIAARIQAQAAELNAGEWLLVEHEA</t>
  </si>
  <si>
    <t>MTTITINTYDPEARFNMSGEEAKEFFAFVEEQAKVSGFDVYYDSCTYVDEESERFVEKCFQNY</t>
  </si>
  <si>
    <t>MEMQINSRKLGRTITFSRPGASYIFADLNGKSGTLGCQICSGGGTMGSTLSYDGDDQAQFEAICRRWYRAHVRGE</t>
  </si>
  <si>
    <t>Notes</t>
  </si>
  <si>
    <t>MKFIKYLSTAHLNYMNIAVYENGSKIKARVENVVNGKSVGARDFDSTEQLESWFYGLPGSGLGRIENAMNEISRRENP</t>
  </si>
  <si>
    <r>
      <rPr>
        <rFont val="Arial"/>
        <b/>
        <color rgb="FF000000"/>
        <sz val="10.0"/>
      </rPr>
      <t>MTKTAQ</t>
    </r>
    <r>
      <rPr>
        <rFont val="Arial"/>
        <color rgb="FF000000"/>
        <sz val="10.0"/>
      </rPr>
      <t>MIAQQHKDTVAACEAAEAIAIAKDQVWDGEGYTKYTFDDNSVLIQSGTTQYAMDADDADSIKGYADWLDDEARSAEASEIERLLESVEEE</t>
    </r>
  </si>
  <si>
    <t>6 N-terminal residues missing previously, see Bondy-Denomy et al. Nature 2015</t>
  </si>
  <si>
    <t>MSSTISDRIISRSVIEAARFIQSWEDADPDNLTESQVLAASSFAARLHEGLQATVLQRLVDESNRDEYREFQAWEEALLNADGRVTSNPFADWGWWYRIANVMLATASQNVGVAWGSHVHGRLMAIFQDRFQQHYEDEEC</t>
  </si>
  <si>
    <t>MMTISKTDIDCYLQTYVVIDPVSNGWQWGIDENGVGGALHHGRVEMVEGENGYFGLRGATHPTEKEAMAAALGYLWKCRQDLVAIARNDAIEAEKYRAKA</t>
  </si>
  <si>
    <t>MSRPTVVTVTETPRNPGSYEVNVERDGKMVVGRARAGSDPGAAAAKAMQMAMEWGSPNYVILGSNKVLAFIPEQLRVKM</t>
  </si>
  <si>
    <t>MKVPAFFAANILTIEQIIEAINNDGSAMTSAPEIAGYYAWDAATDALESENDLEQLTEDDFVAHLEVLEERGAKIDRDAAIAVALQFQAAAVNDLHSGDE</t>
  </si>
  <si>
    <t>MSHASHNGEAPKRIEAMTTFTSIVTTNPDFGGFEFYVEAGQQFDDSAYEEAYGVSVPSAVVEEMNAKAAQLKDGEWLNVSHEA</t>
  </si>
  <si>
    <t>MARIAPNEDSTMSTAYIIFNSSVAAVVDTEIANGANVTFSTVTVKEEINANRDFNLVNAQNGKISRAKRWGNEASKCEYFGREINPTEFFIK</t>
  </si>
  <si>
    <t>MKAAYIIKEVQNINSEREGTQIEATSLSQAKRIASKEQCFHGTVMRIETVNGLWLAYKEDGKRWVDCQ</t>
  </si>
  <si>
    <t>MTTFRIENVRIETINDFDMVKFDLVTDLGRVELAEHVNYDSEGDFKSVEYTDSNIRYNMVDELCSVFDLTDKPSLMPAIDYVTFAEIIEAVEEMLEA</t>
  </si>
  <si>
    <t>MSMELFHGSYEEISEIRDSGVFGGLFGAHEKETALSHGETLH RIISPLPLTDYALNYEIESAWEVALDVAGGDENVAEAIMAKA CESDSNDGWELQRLRGVLA VRLGYTSVEMEDEHGTTWLCL PGCTVEKI</t>
  </si>
  <si>
    <t>MAYEKTWHRDYAAESLKRAETSRWTQDANLEWTQLALEC AQVVHLARQVGEELGNEKIIGIADTVLSTIEAHSQA TYRRPC YKRITTAQTHLLAVTLLERFGSARRVANAVWQLTDDEIDQA KA</t>
  </si>
  <si>
    <t>MKLLNIKINEFAVTANTEAGDELYLQLPHTPDSQHSINHEPLD DDDFVKEVQEICDEYFGKGDRTLARLS YAGGQAYDSYTEEDGVYTTNTGDQFVEHSYADYYNVEVYC KADLV</t>
  </si>
  <si>
    <t>MKKIEMIEISQNRQNLTAFLHISEIKAINAKLADGVDVDKKSF DEICSIVLEQYQAKQISNKQASEIFET LAKANKSFKIEKFRCSHGYNEIYKYSPDHEAYLFYCKGGQG QLNKLIAENGRFM</t>
  </si>
  <si>
    <t>MSTQYTYQQIAEDFRLWSEYVDTAGEMSKDEFNSLSTEDKV RLQVEAFGEEKSPKFSTKVTTKPDFDGFQFYIEAGRDFDGDA YTEAYGVAVPTNIAARIQAQAAELNAGEWLLVEHEA</t>
  </si>
  <si>
    <t>MTTITIAYEVSNDKVETIKTMVESQQIHNVNFNGEEFTIERGDFTSIDKDEAEHVKLLNKIQDIIHGYS</t>
  </si>
  <si>
    <t>MSLSDKKEQKEAYLDALRIAPLDRGVLKRIHAVNDNTLDKWLYVADRYPTFRACWELWMFQRKRRVLISRKLHVLINRSTNRTIEAFEKTYPPEERVVGKSYRDLVTEKGERSANMYIINGEVVGAKDASILLGYSSYNTLYAKMKRLGIQPGDDISHLKPEKRGRKKECS</t>
  </si>
  <si>
    <t>MFSEIKFSSLSDHALAELIKMAMEEFQQRLIKPGVNTIKTVDVEPVVLHAPSDNEMVFINNCLKKRRAGEYIHASMKDKYRDLTRKYPQWFSVKAYPDDLRGSVSKHYVDYFTKKE</t>
  </si>
  <si>
    <t>MTTIKAAYISKDQNWNDGTTTYWFDVNGETFGVVHGGESWNAKVVDCDGAPSDQYTVDQFNITEDMIAE</t>
  </si>
  <si>
    <t>MKPLHTMNYDNNQMSLVYESYDEYGFEYSVKLKISVRDYRGIDVSAFNAFPEWEDTLRMRDRVMSVEEIENAMISRYKSLFIAPPDCTYEFDI</t>
  </si>
  <si>
    <t>MTKSEIFKFAWVDAHYLATTLGGNAVEYFAECLKKSHMINRTTAVSFEQKEYAVDVAYAAITILADGAVL</t>
  </si>
  <si>
    <t>MTSIKTIEYKGNTLTLQKDSDADCISYEILLRDPIKHWVGRDVQILNIDSSTSVDVFYKKFSDSELASMMQREYDDCFPLQVTATLESVIEAGDINTKWFVVNDETGALSGKYGSVYTESGWYICNESGEKIENKLTENQISSIRVAMDRGDTATYSWEFDD</t>
  </si>
  <si>
    <t>MSKKFLEIVGNASTSATFNGKLIGHNVNASAYEKDGEIIIHLETNGSRWKSSPEVRMTKEEYDSFCEKQSRPLFVRGIELFGAEALLS</t>
  </si>
  <si>
    <t>MTNFQTWLDSADIPVQQNGQWIDLETGIAYDPSYNYAANTRRASLSPRGIDARAVAKTFGGRALTGTARQKEWAEKIRAEKVQQMNQDQAEMACDPSGLLTAAKFWIENRNDSAQEIAGFVMQQKALLAQHRSAKAAGQADKVAKIAAEYNALTARWGF</t>
  </si>
  <si>
    <t>MNAIHIGPFSITPAARGLHYGGLPHHQWTLYYGPREMAIKTLPDSYTSSEVRDEFSDIIAEFVIDARHRYAPDVLELVNSDGDAVLARVAVSRLPEALSGCIPDDRFPYWLLTASRPRLGLPVTLNEYTALAVELSAPPLAWITGLLPGEVLTHDAEEWRPPTSWELRHVVGEGSFTGVSGAAAAALLGMSATNFRKYTAGDSAANRQKISFAAWHYLLDRLGVKRAS</t>
  </si>
  <si>
    <t>MTIKLLDEFLKKHDLTRYQLSKLTGISQNTLKDQNEKPLNKYTVSILRSLSLISGLSVSDVLFELEDIEKNSDDLAGFKHLLDKYKLSFPAQEFELYCLIKEFESANIEVLPFTFNRFENEEHVNIKKDVCKALENAITVLKEKKNELL</t>
  </si>
  <si>
    <t>MTLTRAQKKYAEAMHEFINMVDDFEESTPDFAKEVLHDSDYVVITKNEKYAVALCSLSTDECEYDTNLYLDEKLVDYSTVDVNGVTYYINIVETNDIDDLEIATDEDEMKSGNQEIILKSELK</t>
  </si>
  <si>
    <t>MFNKAEIMKQAWNWFNDSNIWLSDIEWVSYTDKEKSFSVCLKAAWSKAKEEVEESKKESKHIAKSEELKAWNWAERKLGLHFNISDDEKFTSVKDETKINFGLSVWACAMKAVKLHNDLFPQTAA</t>
  </si>
  <si>
    <t>MNINDLIREIKNKDYTVKLSGTDSNSITQLIIRVNNDGNEYVISESENESIVEKFISAFKNGWNQEYEDEEEFYNDMQTITLKSELN</t>
  </si>
  <si>
    <t>MAYGKSRYNSYRKRSFNRSNKQRREYAQEMDRLEKAFENLDGWYLSSMKDSAYKDFGKYEIRLSNHSADNKYHDLENGRLIVNIKASKLNFVDIIENKLDKIIEKIDKLDLDKYRFINATNLEHDIKCYYKGFKTKKEVI</t>
  </si>
  <si>
    <t>MKINDDIKELILEYMSRYFKFENDFYKLPGIKFTDANWQKFKNGGTDIEKMGAARVNAMLDCLFDDFELAMIGKAQTNYYNDNSLKMNMPFYTYYDMFKKQQLLKWLKNNRDDVIGGTGRMYTASGNYIANAYLEVALESSSLGSGSYMLQMRFKDYSKGQEPIPSGRQNRLEWIENNLENIR</t>
  </si>
  <si>
    <t>MTFGQALESLKRGHLVARKGWNGKGMFIFMRPEDSLPTNMIVNQVKSLPESFKRWVANNHGDSETDRIKFTAYLCMKAADGTIVNGWLASQTDMLANDWVIVE</t>
  </si>
  <si>
    <t>MSIFTDMIPAELLINEYKKGQSGAKHDNYVSVGRIMVAIYKNNSFKNTGTVKYQDSTHSGITMSKVFIDGKEYRIDIDTQHYEVQDFDTSGRQTTLILKRIDLYG</t>
  </si>
  <si>
    <t>MKGTEHFKQTIKEYLDGRAQTDELFAVSYAKENKNLDDCITFILNQVKASGCCGMTDDEVWSLAIHYYDEDNIDVGNPISCGVVVNHKVELTEEEKAQARKEALKAYQEEEMRKIQQRHSKPKPTAKAAQSNQTELSLFDF</t>
  </si>
  <si>
    <t>MDNKFKLRKAINGIEELNFAFDKLTAIDYKTICRIERKMNGLSVDALADSIIASAGTRKTSSEFRIACAWVAAVKGTDGLTVDDYDQLSLDDLLELETFGLLFFVGSLE</t>
  </si>
  <si>
    <r>
      <rPr>
        <i/>
      </rPr>
      <t xml:space="preserve">Clostridium </t>
    </r>
    <r>
      <rPr/>
      <t>sp. from human gut metagenome</t>
    </r>
  </si>
  <si>
    <t>MADMTLRQFCERYRKGDFLAKDRETQIEAGWYDWFCDDKALAGRLAKIWGILKGITSDYILDNYRVWFKNNCPMVGPLYDDVRFEPLDEEQRDELYFGVAIDDKRREKKYVIFTARNDYENECGFNNVREVRQFINGWEDELKNEEFYKAREKKRQEMEEANNKFAEIMQRADEILWNLKED</t>
  </si>
  <si>
    <t>MSKTMYKNDVIELIKNAKTNNEELLFTSVERNTREAATQYFRCPEKHVSDAGVYYGEDFEFDGFEIFEDDLIYTRSYDKEELN</t>
  </si>
  <si>
    <t>MEVMNKSIEIKDQNNIVLIDSLGQFFTDIENDNNGRYNIDYVLLNEVEHDNGNTYYEVGMYRTEEVPFSDKVTQDNVELLEDKWLQIDQQGESYVESIFFENEEDAREYIKLVLKGHETFEETAKAIGVIK</t>
  </si>
  <si>
    <t>LKKTIEKLLNSDLNSNYIAKKTGVEQSTIYRLRTGERQLGKLGLDSAERLYNYQKEIENMKSVKYISNMSKQEKGYRVYVNVVNEDTDKGFLFPSVPKEVIENDKIDELFNFEHHKPYVQKAKSRYDKNGIGYKIVQLDEGFQKFIELNKEKMKENLDY</t>
  </si>
  <si>
    <t>MRKTIERLLNSELSSNSIAVRTGVSQAVISKLRNGKKELGNLTLNSAEKLFEYQKEMEKVDTWIVYRGRTADMNKSYIAEGSTYEEVYNNFVDKYGYDVLDEDIYEIQLLKKNGENLDDYDVDSDGINNYDKLDEFRESDYVDLEDYDYRELFENSSSQVYYHEFEITHE</t>
  </si>
  <si>
    <t>MGYIGTKRSERSQDAIEDYEVPLNHFNKDLIQAFIDENEAYDTLKTKKVRLWKFVAPRAGATSWHHTGTYYNKTDHYSLEKVADELLQNGDEWEEQFKAYVKEEQETATSEPVFLSVIKVQIWGGSMKRPKLVGHEVVMGVKKEGWLHAVSKATQSKYKLSANKVEMQKHYSLEDYSALTKDFPEFKAQKRAINKKMKEMYN</t>
  </si>
  <si>
    <t>MAILNNKGEKISIDCADLISEVEEDILIFGGTFLVYAICSWREIEQVEYISDYVHADNPESYKDELTTKEYAELKEIYEKDLEELKITKNKQMNLNELLSILTIQNSIT</t>
  </si>
  <si>
    <t>MKIDTTVTEVKENGKTYLRLLKGNEQLKAVSDKAVAGVNLFPGAKIGSFLVRQDNIVVFPDNKGEFDLDFFNLLNDNFETLVEYAKMADCLDIAFDINEKSYFNMIMWLMKNIDENWSQSPYGESFYSSKDIDWGYKPEGSLRVSDHWNFGQDGEHCPTAEPVDGWAVCKFENGKYHLIKKF</t>
  </si>
  <si>
    <t>MKLIVEVEETNYKNLVNYTKLTNESHNILVNRLISEYITKPYELRLDLSERYSNRDLIEFKFMLIEYCKEALQDIKELANSDEAYETDEAFEAVFRQLFEEVISNPDTVLKAFHSYTSFLEENK</t>
  </si>
  <si>
    <t>MKNYEVTNEVKNLNTQVETIGQAVDLYKEYGSNTIVWSIDKNEDLIDEVTELVAEYAEKGTVIK</t>
  </si>
  <si>
    <t>MDYDNENYLIPKILLQDDFYSSLSAKDILVYAVLKDRQIEALEKGWIDTDGSIYLNFKLIELAKMFSCSRTTMIDVMQRLEEVNLIERERVDVFYGYSLPYKTYINEV</t>
  </si>
  <si>
    <r>
      <rPr>
        <i/>
      </rPr>
      <t xml:space="preserve">Clostridium </t>
    </r>
    <r>
      <rPr/>
      <t>sp. from human gut metagenome</t>
    </r>
  </si>
  <si>
    <t>Forsberg, 2021, PLoS Biology</t>
  </si>
  <si>
    <t>MVVEETRDLAETADCVVIEAILVDDGLRYRQLSVGIKDENGDIIRIVPISTVLI</t>
  </si>
  <si>
    <t>Varble, 2021, Nature Microbiology</t>
  </si>
  <si>
    <t>MFIYVIRRNKMEYGNKIFEIYNKPFKYRNSSSTNYNKVRASGIEPNTKFVVNKTANINCAVYPRHGSIEKVFYWGDRKITQATAEKRCGYFKG</t>
  </si>
  <si>
    <r>
      <rPr>
        <i/>
      </rPr>
      <t>Streptococcus</t>
    </r>
    <r>
      <rPr/>
      <t xml:space="preserve"> phage</t>
    </r>
  </si>
  <si>
    <t>MKKAQQLLKEIKTNNVSYAIMDEDNEIYCNKETNNIMDIYGYDNENGHFYGVYGDVVDGQIDSRYFSDDAILNAIDKLLFLGDPIKRTDLPSDADFKRTFFFEE</t>
  </si>
  <si>
    <r>
      <rPr>
        <i/>
      </rPr>
      <t>Streptococcus</t>
    </r>
    <r>
      <rPr/>
      <t xml:space="preserve"> phage</t>
    </r>
  </si>
  <si>
    <t>MKNRLLGSRYTDAIKNDCGTANKMSNIYNKLNKDSLREIHSALYGLLTAGYDISNMRNIEELEKYVNLKKSRGQLLNVSSDDIKLYHKLFVIRFGK</t>
  </si>
  <si>
    <r>
      <rPr>
        <rFont val="Arial"/>
        <i/>
        <color rgb="FF000000"/>
      </rPr>
      <t>Streptococcus</t>
    </r>
    <r>
      <rPr>
        <rFont val="Arial"/>
        <color rgb="FF000000"/>
      </rPr>
      <t xml:space="preserve"> sp. from human oral metagenome</t>
    </r>
  </si>
  <si>
    <t>MKKLYIQTNQFANGELQVENTSYELCDTFKELYSVASNLVDENTLNFVEDNFIEQNYKDEYNGVYENDGDTGEFVGQVFENKVTEEQFKELLEQLEITYTEFDPEEELAKCIANKNRKSEFYGNGLKVIAEYLESISHEDALAVVTYYYFYFGFGYEDQLISDIKDDQEDGVKFEHVERSETI</t>
  </si>
  <si>
    <t>MKTFNIIVSESANLKEHSSELVDNIIYKVEAKNRREAFKKAREEYSFSSKWKFNMRDLTAIDNTHRRAWGRRYLRVEEA</t>
  </si>
  <si>
    <r>
      <rPr>
        <i/>
      </rPr>
      <t>Streptococcus</t>
    </r>
    <r>
      <rPr/>
      <t xml:space="preserve"> phage </t>
    </r>
  </si>
  <si>
    <t>MKTIFTKKQTEELLNDISIEKQKELFNSMHDFRSQHAKEARIPGWSDKYNKLEKKMLSDFEEVTGIKYDTLESELIWDNLSNKFLYNS</t>
  </si>
  <si>
    <t>MKPSQKIKWLLTATGITTYKIGKDIEESTQFLDRYKNDPEKIGGMRLEKAEKLLEYISNLRQEDVIKTNWNNQQILVQNSTEKEITKYFNSYPFAIKLNWIKPHKEMFIVNFDTTSNKTFRKYPYDLKNLYFLVDKNRDKMSQFAEFLIICGRKSHFGGSRVLYEVEGKKYQIIFSIKRPSELGPTIRLINVVETDTYRDDLVPKISEEESILRSEDLDLKGKRVSIKDSELLELMSIIDN</t>
  </si>
  <si>
    <t>MITANEIVKTHKGIRLVQRKNESWEEFKERIQEVIAKQGDNYLTQTKPVHEIKNKGTRNIRRTYVNILLKEGA</t>
  </si>
  <si>
    <r>
      <rPr>
        <rFont val="Roboto, RobotoDraft, Helvetica, Arial, sans-serif"/>
        <i/>
        <color rgb="FF000000"/>
      </rPr>
      <t xml:space="preserve">Streptococcus </t>
    </r>
    <r>
      <rPr>
        <rFont val="Roboto, RobotoDraft, Helvetica, Arial, sans-serif"/>
        <color rgb="FF000000"/>
      </rPr>
      <t>sp.</t>
    </r>
  </si>
  <si>
    <t>MVTEEQLKEVLVGIYETEYKDEQTFEEYADGWDFWIDKDGDILIEGRGMKPIDGVQKVGHVDNGVIYAY</t>
  </si>
  <si>
    <t>MKNEDGKLVVSKAHFGNMIRNCQSVEDFKKSFERLTYYSSENRESTVRQRLKIAEKEYNFKAGVKEDLEIKNTTDKEILDYVRNELSKIDSKKQADKNWSEKNREHRNYLSKRSSARSFINNNATHEDLLELKKIIEEKLK</t>
  </si>
  <si>
    <t>AcrIIA33</t>
  </si>
  <si>
    <r>
      <rPr>
        <i/>
      </rPr>
      <t xml:space="preserve">Streptococcus </t>
    </r>
    <r>
      <rPr>
        <i val="0"/>
      </rPr>
      <t>sp. HSISM1</t>
    </r>
  </si>
  <si>
    <t>Hamel, SGS Thesis, 2023</t>
  </si>
  <si>
    <t>MIKWTGKSTDKGWIRTVEAETYYKLLETLVDKGYIGDYIDSDSQLFHELAYVSPAVADLEDRLNDEHQVEQALEDLENFDWNRVFEKLTDQQFQTAIAGCTSQAYYQEFEVIE</t>
  </si>
  <si>
    <t>AcrIIA33(Seq)</t>
  </si>
  <si>
    <t>Streptococcus equi</t>
  </si>
  <si>
    <t>Song, 2023, Nucleic Acids Research</t>
  </si>
  <si>
    <t>MELNFVGQFDNGHDFYDVEKFVDVNVETGRLSDEDIIKVYDALRNEHRLRRGKGKYGNLLSFAEYGDEDVLTDTTYWYEEDILPAQDRLEEL</t>
  </si>
  <si>
    <t>AcrIIA34</t>
  </si>
  <si>
    <t>Streptococcus lutetiensis</t>
  </si>
  <si>
    <t>MKNIANEIKTIRYAFEDGRSTQKSIMRKIKALTDQFETMDDLIDSLNSYADTHYTWAITYFQLARIIISFQASNNTTSEKKIDLQSGPIEVNGKLKIRVTVDEFMADLANWEHLEDIKKLAKELA</t>
  </si>
  <si>
    <t>MANKTYKIGKNAGYDGCGLCLAAISENEAIKVKYLRDICPDYDGDDKAEDWLRWGTDSRVKAAALEMEQYAYTSVGMASCWEFVEL</t>
  </si>
  <si>
    <t>MSKNNIFNKYPTIIHGEARGENDEFVVHTRYPRFLARKSFDDNFTGEMPAKPVNGELGQIGEPRRLAYDSRLGLWLSDFIMLDNNKPKNMEDWLGQLKAACDRIAADDLMLNEDAADLEGWDD</t>
  </si>
  <si>
    <t>MFKRAIIFTSFNGFEKVSRTEKRRLAKIINARVSIIDEYLRAKDTNASLDGQYRAFLFNDESPAMTEFLAKLKAFAESCTGISIDAWEIEESEYVRLPVERRDFLAAANGKEIFKI</t>
  </si>
  <si>
    <t>MKITSSNFATIATSENFAKLSVLPKNHREPIKGLFKSAVEQFSSARDFFKNENYSKELAEKFNKEAVNEAVEKLQKAIDLAEKQGIQF</t>
  </si>
  <si>
    <t>MNNSIKFHVSYDGTARALFNTKEQAEKYCLVEEINDEMNGYKRKSWEEKLREENCASVQDWVEKNYTSSYSDLFNICEIEVSSAGQLVKIDNTEVDDFVENCYGFTLEDDLEEFNKAKQYLQKFYAECEN</t>
  </si>
  <si>
    <t>MKTLKTNLFVLEQTSQNTFNVYRNHYDINISTPYGIVKLSDEVIAGLEKKPHSGYWSEVVRQTVEQNGALYEKHKI</t>
  </si>
  <si>
    <t>AcrIIC7</t>
  </si>
  <si>
    <t>MNVIEAEKFLKPKTNTTTFKFLVDEKLTANLTGMKPIGRIDTQRFLESHRASEFKILLDNPLKELLNYYGLTQYYLQKEVGLSQSTVSKLISDNRPIGSFQFAVLLKIAEATNRSVGEVADQLKEFNDLRDA*</t>
  </si>
  <si>
    <t>AcrIIC8</t>
  </si>
  <si>
    <t>MDVTLFLVRALSSQIYEKDINNLFNKHALEAYHEAQSSQFWDSKAIQELPPADEIRARKILGLVCLSVKQEALRDELTTIFFRKIGFVLQRYIVKADTKEYYDTHLEEMKQQINALPQRVLDYVLILLDGNGVEKEQTLNYVYTLLKHWDQEGDIFLGLSEKEKTNTLQLLEEYFPQKKFTSYYDLLKVLYTEKKIDKAHIGAFQYFFISEKISTEEYATQIDIRKAELRQLFAIAVQKELPREIMPFYVISGIESLIVAKSYNKLRNSLLKSDLELVEVKHQVQQNDEVKWKRENALLKQENKRLQERIKFLEGEQHSWNKEEIKTRDETIFILEQLLEKKVNELDQPSNLDMEEEVNTTEEVVLDGLKIAIVGGYPKLNLDLKKEIPDLAIFTTIDRLNKSLQQFDYVFLLTSYSSHAMKMKLDSLKVDYFYLASMTTQSVVKELKKQIQAKAK*</t>
  </si>
  <si>
    <t>AcrIIC9</t>
  </si>
  <si>
    <t>MTNLIMQKIVESEITNNYTSKKAFAEKYLGVSNVSLSRYLSGEQGLKAETMNRVEALFTHYELCIIKKMLLASMHTPEFRENPVGEFNRLKLEIAKKWVSYNRSFLDAGTSELPCELKIQYQGPSIDPSYQKWSSAVMAVKLVHDNPMMNDVITLRLPGVSKNRASAVPAGKKNRQEWFEKHIDQEFNAEI</t>
  </si>
  <si>
    <t>(SIRV1 gp29) MNKVYLANAFSINMLTKFPTKVVIDKIDRLEFCENIDNEDIINSIGHDSTIQLINSLCGTTFQKNRVEIKLEKEDKLYVVQISQRLEEGKILTLEEILKLYESGKVQFFEIIVD</t>
  </si>
  <si>
    <t xml:space="preserve">
Archaeal viruses</t>
  </si>
  <si>
    <t>SIRV2 gp48 - MEVKQIKKLNNLPWVFLDTYLNKFALDKNFVNCAYYSSRSGMTQEGCVQVMQVGDNFKVDTMREVHGIYFTPHASIISLIYRQKGIRSIDDLKEILGSLNLSKVSPKHYQLLVKYSNYTIEIYDIYFKGHIYEFPLVSQQGHLNVYNVPEPRNVYLIYYENNEEKKELNKDLFNEVSEFMIYNHRVTFEKPVLEFKNLQITPGGGALVYVPESMYVKLESSDHQSVEFRPSRDDWLLFSHPRPRRSGND</t>
  </si>
  <si>
    <t>MYEAKERYAKKKMQENTKIDTLTDEQHDALAQLCAFRHKF HSNKDSLFLSESAFSGEFSFEMQSDENSKLREVGLPTIEWSFY DNSHIPDDSFREWFNFANYSELSETIQEQGLELDLDDDETYEL VYDELYTEAMGEYEELNQDIEKYLRRIDEEHGTQYCPTGFARLR</t>
  </si>
  <si>
    <t>MHHTIARMNAFNKAFANAKDCYKKMQAWHLLNKPKHAFF PMQNTPALDNGLAALYELRGGKEDAHILSILSRLYLYGAWR NTLGIYQLDEEIIKDCKELPDDTPTSIFLNLPDWCVYVDISSAQ IA TFDDGV AKHIKGFW AIYDIVEMNGINHDVLDFVVDTDTD DNVYVPQPFILSSGQSV AEVLDYGASLFDDDTSNTLIKGLLPY LLWLCVAEPDITYKGLPVSREELTRPKHSINKKTGAFVTPSEP FIYQIGERLGSEVRRYQSIIDGEQKRNRPHTKRPHIRRGHWHG YWQGTGQAKEFRVRWQPAVFVNSGRVSS</t>
  </si>
  <si>
    <t>MYEIKLNDTLIHQTDDRVNAFVAYRYLLRRGDLPKCENIARMYYDGKVIKTDVIDHDSVHSDEQAKVSNNDIIKMAISELGVNNFKSLIKKQGYPFSNGHINSWFTDDPVKSKTMHNDEMYLVVQALIRACIIKEIDLYTEQLYNIIKSLPYDKRPNVVYSDQPLDPNNLDLSEPELWAEQVGECMRYAHNDQPCFYIGSTKRELRVNYIVPVIGVRDEIERVMTLEEVRNLHK</t>
  </si>
  <si>
    <t>MKIELSGGYICYSIEEDEVTIDMVEVTTKRQGIGSQLIDMVKDVAREVGLPIGLYAYPQDDSISQEDLIEFYFSNDFEYDPDDVDGRLMRWS</t>
  </si>
  <si>
    <t>AcrVIA1</t>
  </si>
  <si>
    <t>MIYYIKDLKVKGKIFENLMNKEAVEGLITFLKKAEFEIYSRENYSKYNKWFEMWKSPTSSLVFWKNYSFRCHLLFVIEKDGECLGIPASVFESVLQIYLADPFAPDTKELFVEVCNLYECLADVTVVEHFEAEESAWHKLTHNETEVSKRVYSKDDDELLKYIPEFLDTIATNKKSQKYNQIQGKIQEINKEIATLYESSEDYIFTEYVSNLYRESAKLEQHSKQILKEELN</t>
  </si>
  <si>
    <t>AcrVIA2</t>
  </si>
  <si>
    <t>MKNIHQKIQLNKLQVKTVQNKGKDLLINAPTGSGKTEASLLAVSDASKSVSYLLPTVVSTNVMYLRLKRDYKLNLSVQTSTKKEISNFAEGVHIKLECPDFALIDFIKTGKKTLGDTIICDEFDHYPEMVKSALMEYKHTFSETQIIFVSATLNKESLMGIDLEEIALDTEKNLIKYKVYPNDDFRMDDIINNGKAYGKKIGIIFNSISQLECFIKPGEDFYDDHFSKFKKGENDYIIHSQVDDYDKALAENAIVNNDFSVLIGTDSISYSIDVNFDILIMMASSEMATNIQRLGRCNRLNKHVTDYNLYFFGSYLSDLKAPFINENVAFNNLERITSSHLCISRKNINEIKKELPVSEIMEYIEVKKHVLDEEESLRPIPFKVRRGIEKEVVKFNAKGLKQTKVIKTYQTFNMMDLKYAFCEEYYYDKKNSRALDVIQQFDFENDWFDRGDFTVKLYNLKTEQQALKQLLLKLEEYIEPEAPDETDEDFYYRNPDILLKYTDYDKLFIKGWTYSILSIDGKTIYIA*</t>
  </si>
  <si>
    <t>MEKIKLICLRINNDELITTDKDEWLKFIKRHRGKVSSIEQFNWKIPGNKLQKALEYSFDELYKFKQKENRRETD</t>
  </si>
  <si>
    <t>MWKCKKCGCDRFYQDITGGISEVLEMDKDGEVLDEIDDVEYGDFSCAKCDNSSSKIQEIAYWDEINGKNKTYLSKDK</t>
  </si>
  <si>
    <t>MFKEFLEKCLRYGNLYILEETGDRKKVKRISKRHGKVTEASVLLFDSGTKRTTINEIYLNSQGYFIIRDQKRLKLEKFK</t>
  </si>
  <si>
    <t>MDKANRCLKAKDKILNILEKEEITLDEFNNISKDIAKEYVEKAVLKPKDIAERIINMVKNAKSISFDELASEISEE</t>
  </si>
  <si>
    <t>MERNFKKVTENTGRKEVFKVMHDKVEIINDFNTNEKREARIIFHDQKIYVILYQNLNFEELKWLNFYILIYGNQSYGKNTFFEFKLNKNNLIYHLQVWNIIENKKFKSKSISLLVKALSSKAGV</t>
  </si>
  <si>
    <t>MADKVKSIQPGPIFYDVFLVYLRVIGTNLKDWCAPHGVTATNAKSAATGGWNGTKARALRQKMIDEVGEETFLRLYTERLRREAA</t>
  </si>
  <si>
    <t>MRIIKLYERIIPKTSSTSYISRWEALNIPDENRNTAAWHPRTYLFSYDKDKAINLYNTTNVLGNSGIKKRIIDYPSKREVYIANFPRAIADLVLTMKDYQLSSLHNCCNDFFNEDETEQLYQYLRSIKDNRRVDEFLKYEFTVRYFNDKKF</t>
  </si>
  <si>
    <t xml:space="preserve"> + NOTE: Conflicting results, see Johnson et al, 2022 Molecular Cell (https://www.sciencedirect.com/science/article/pii/S1097276522004361?via%3Dihub)</t>
  </si>
  <si>
    <t>Wandera et al., 2022, MolCell</t>
  </si>
  <si>
    <t>MKDLDLSKLKGEEIAQWLLNNKKATAIQLSSERTDTDDGFMHILVHKDEYVEIIYSYLKIDEDDVMQNFTIYSKRWGNIDNSYFELQTFEGEIFTGESDKILCGVLSLGDLTTLK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</si>
</sst>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</font>
    <font/>
    <font>
      <sz val="10.0"/>
      <name val="Arial"/>
    </font>
    <font>
      <color rgb="FF000000"/>
      <name val="Arial"/>
    </font>
    <font>
      <color rgb="FF000000"/>
      <name val="Roboto"/>
    </font>
    <font>
      <color rgb="FF000000"/>
      <name val="Monospace"/>
    </font>
    <font>
      <i/>
    </font>
    <font>
      <sz val="10.0"/>
    </font>
    <font>
      <i/>
      <sz val="10.0"/>
    </font>
    <font>
      <i/>
      <sz val="10.0"/>
      <name val="Arial"/>
    </font>
    <font>
      <i/>
      <sz val="10.0"/>
      <color rgb="FF222222"/>
      <name val="Arial"/>
    </font>
    <font>
      <name val="Arial"/>
    </font>
    <font>
      <i/>
      <name val="Arial"/>
    </font>
    <font>
      <i/>
      <color rgb="FF000000"/>
      <name val="Arial"/>
    </font>
    <font>
      <i/>
      <color rgb="FF000000"/>
      <name val="Roboto"/>
    </font>
    <font>
      <sz val="11.0"/>
      <color rgb="FF282828"/>
      <name val="Arial"/>
    </font>
    <font>
      <sz val="11.0"/>
      <color rgb="FF000000"/>
      <name val="Times"/>
    </font>
    <font>
      <sz val="11.0"/>
      <color rgb="FF000000"/>
      <name val="Arial"/>
    </font>
    <font>
      <sz val="11.0"/>
      <color rgb="FFFFFFFF"/>
      <name val="Calibri"/>
    </font>
    <font>
      <b/>
      <sz val="10.0"/>
    </font>
    <font>
      <sz val="9.0"/>
      <color rgb="FF000000"/>
    </font>
    <font>
      <b/>
      <sz val="10.0"/>
      <name val="Arial"/>
    </font>
    <font>
      <sz val="10.0"/>
      <name val="'TimesNewRomanPSMT'"/>
    </font>
    <font>
      <i/>
      <sz val="10.0"/>
      <color rgb="FF000000"/>
      <name val="Arial"/>
    </font>
    <font>
      <sz val="10.0"/>
      <color rgb="FF333333"/>
      <name val="Arial"/>
    </font>
    <font>
      <sz val="9.0"/>
      <color rgb="FF000000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 shrinkToFit="0" wrapText="1"/>
    </xf>
    <xf borderId="0" fillId="2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3" numFmtId="0" xfId="0" applyFont="1"/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7" numFmtId="10" xfId="0" applyAlignment="1" applyFont="1" applyNumberFormat="1">
      <alignment readingOrder="0" shrinkToFit="0" wrapText="1"/>
    </xf>
    <xf borderId="0" fillId="2" fontId="5" numFmtId="0" xfId="0" applyAlignment="1" applyFont="1">
      <alignment readingOrder="0"/>
    </xf>
    <xf borderId="0" fillId="2" fontId="14" numFmtId="0" xfId="0" applyAlignment="1" applyFont="1">
      <alignment readingOrder="0"/>
    </xf>
    <xf borderId="1" fillId="0" fontId="16" numFmtId="0" xfId="0" applyAlignment="1" applyBorder="1" applyFont="1">
      <alignment readingOrder="0" vertical="bottom"/>
    </xf>
    <xf borderId="0" fillId="0" fontId="17" numFmtId="0" xfId="0" applyAlignment="1" applyFont="1">
      <alignment readingOrder="0"/>
    </xf>
    <xf borderId="1" fillId="2" fontId="18" numFmtId="0" xfId="0" applyAlignment="1" applyBorder="1" applyFont="1">
      <alignment readingOrder="0" vertical="bottom"/>
    </xf>
    <xf borderId="0" fillId="0" fontId="3" numFmtId="0" xfId="0" applyAlignment="1" applyFont="1">
      <alignment horizontal="left" readingOrder="0" shrinkToFit="0" vertical="top" wrapText="0"/>
    </xf>
    <xf borderId="0" fillId="0" fontId="18" numFmtId="0" xfId="0" applyAlignment="1" applyFont="1">
      <alignment readingOrder="0"/>
    </xf>
    <xf borderId="0" fillId="0" fontId="19" numFmtId="0" xfId="0" applyFont="1"/>
    <xf borderId="0" fillId="0" fontId="20" numFmtId="0" xfId="0" applyAlignment="1" applyFont="1">
      <alignment readingOrder="0"/>
    </xf>
    <xf borderId="0" fillId="0" fontId="8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1" numFmtId="0" xfId="0" applyFont="1"/>
    <xf borderId="0" fillId="0" fontId="21" numFmtId="0" xfId="0" applyFont="1"/>
    <xf borderId="0" fillId="2" fontId="4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2" fontId="25" numFmtId="0" xfId="0" applyAlignment="1" applyFont="1">
      <alignment readingOrder="0"/>
    </xf>
    <xf borderId="0" fillId="0" fontId="2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9.88"/>
    <col customWidth="1" min="4" max="4" width="20.38"/>
    <col customWidth="1" min="5" max="5" width="29.75"/>
    <col customWidth="1" min="6" max="6" width="22.63"/>
    <col customWidth="1" min="8" max="8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3" t="s">
        <v>10</v>
      </c>
      <c r="F2" s="3" t="s">
        <v>11</v>
      </c>
      <c r="G2">
        <f t="shared" ref="G2:G14" si="1">len(F2)</f>
        <v>79</v>
      </c>
    </row>
    <row r="3">
      <c r="A3" s="2" t="s">
        <v>12</v>
      </c>
      <c r="B3" s="2" t="s">
        <v>13</v>
      </c>
      <c r="C3" s="2" t="s">
        <v>14</v>
      </c>
      <c r="E3" s="3" t="s">
        <v>15</v>
      </c>
      <c r="F3" s="3" t="s">
        <v>16</v>
      </c>
      <c r="G3">
        <f t="shared" si="1"/>
        <v>125</v>
      </c>
    </row>
    <row r="4">
      <c r="A4" s="2" t="s">
        <v>17</v>
      </c>
      <c r="B4" s="2" t="s">
        <v>18</v>
      </c>
      <c r="C4" s="2" t="s">
        <v>19</v>
      </c>
      <c r="E4" s="3" t="s">
        <v>20</v>
      </c>
      <c r="F4" s="3" t="s">
        <v>21</v>
      </c>
      <c r="G4">
        <f t="shared" si="1"/>
        <v>70</v>
      </c>
    </row>
    <row r="5">
      <c r="A5" s="2" t="s">
        <v>22</v>
      </c>
      <c r="B5" s="2" t="s">
        <v>23</v>
      </c>
      <c r="C5" s="2" t="s">
        <v>8</v>
      </c>
      <c r="E5" s="3" t="s">
        <v>24</v>
      </c>
      <c r="F5" s="3" t="s">
        <v>25</v>
      </c>
      <c r="G5">
        <f t="shared" si="1"/>
        <v>67</v>
      </c>
    </row>
    <row r="6">
      <c r="A6" s="2" t="s">
        <v>26</v>
      </c>
      <c r="B6" s="2" t="s">
        <v>23</v>
      </c>
      <c r="C6" s="2" t="s">
        <v>8</v>
      </c>
      <c r="E6" s="3" t="s">
        <v>24</v>
      </c>
      <c r="F6" s="3" t="s">
        <v>27</v>
      </c>
      <c r="G6">
        <f t="shared" si="1"/>
        <v>60</v>
      </c>
    </row>
    <row r="7">
      <c r="A7" s="2" t="s">
        <v>28</v>
      </c>
      <c r="B7" s="2" t="s">
        <v>23</v>
      </c>
      <c r="C7" s="2" t="s">
        <v>8</v>
      </c>
      <c r="E7" s="3" t="s">
        <v>24</v>
      </c>
      <c r="F7" s="3" t="s">
        <v>29</v>
      </c>
      <c r="G7">
        <f t="shared" si="1"/>
        <v>65</v>
      </c>
    </row>
    <row r="8">
      <c r="A8" s="2" t="s">
        <v>30</v>
      </c>
      <c r="B8" s="2" t="s">
        <v>23</v>
      </c>
      <c r="C8" s="2" t="s">
        <v>8</v>
      </c>
      <c r="E8" s="3" t="s">
        <v>24</v>
      </c>
      <c r="F8" s="3" t="s">
        <v>31</v>
      </c>
      <c r="G8">
        <f t="shared" si="1"/>
        <v>68</v>
      </c>
    </row>
    <row r="9">
      <c r="A9" s="2" t="s">
        <v>32</v>
      </c>
      <c r="B9" s="2" t="s">
        <v>33</v>
      </c>
      <c r="C9" s="2" t="s">
        <v>34</v>
      </c>
      <c r="E9" s="3" t="s">
        <v>35</v>
      </c>
      <c r="F9" s="2" t="s">
        <v>36</v>
      </c>
      <c r="G9">
        <f t="shared" si="1"/>
        <v>55</v>
      </c>
    </row>
    <row r="10">
      <c r="A10" s="2" t="s">
        <v>37</v>
      </c>
      <c r="B10" s="2" t="s">
        <v>38</v>
      </c>
      <c r="C10" s="2" t="s">
        <v>39</v>
      </c>
      <c r="D10" s="2" t="s">
        <v>40</v>
      </c>
      <c r="E10" s="2" t="s">
        <v>41</v>
      </c>
      <c r="F10" s="4" t="s">
        <v>42</v>
      </c>
      <c r="G10">
        <f t="shared" si="1"/>
        <v>69</v>
      </c>
    </row>
    <row r="11">
      <c r="A11" s="2" t="s">
        <v>43</v>
      </c>
      <c r="B11" s="2" t="s">
        <v>44</v>
      </c>
      <c r="C11" s="2" t="s">
        <v>45</v>
      </c>
      <c r="D11" s="2" t="s">
        <v>46</v>
      </c>
      <c r="E11" s="2" t="s">
        <v>47</v>
      </c>
      <c r="F11" s="2" t="s">
        <v>48</v>
      </c>
      <c r="G11">
        <f t="shared" si="1"/>
        <v>65</v>
      </c>
    </row>
    <row r="12">
      <c r="A12" s="2" t="s">
        <v>49</v>
      </c>
      <c r="B12" s="2" t="s">
        <v>50</v>
      </c>
      <c r="C12" s="5" t="s">
        <v>51</v>
      </c>
      <c r="D12" s="2" t="s">
        <v>9</v>
      </c>
      <c r="E12" s="2" t="s">
        <v>52</v>
      </c>
      <c r="F12" s="2" t="s">
        <v>53</v>
      </c>
      <c r="G12">
        <f t="shared" si="1"/>
        <v>63</v>
      </c>
    </row>
    <row r="13">
      <c r="A13" s="2" t="s">
        <v>54</v>
      </c>
      <c r="B13" s="2" t="s">
        <v>50</v>
      </c>
      <c r="C13" s="2" t="s">
        <v>51</v>
      </c>
      <c r="D13" s="2" t="s">
        <v>46</v>
      </c>
      <c r="E13" s="2" t="s">
        <v>52</v>
      </c>
      <c r="F13" s="2" t="s">
        <v>55</v>
      </c>
      <c r="G13">
        <f t="shared" si="1"/>
        <v>140</v>
      </c>
    </row>
    <row r="14">
      <c r="A14" s="2" t="s">
        <v>56</v>
      </c>
      <c r="B14" s="2" t="s">
        <v>50</v>
      </c>
      <c r="C14" s="2" t="s">
        <v>57</v>
      </c>
      <c r="D14" s="2" t="s">
        <v>46</v>
      </c>
      <c r="E14" s="2" t="s">
        <v>52</v>
      </c>
      <c r="F14" s="2" t="s">
        <v>58</v>
      </c>
      <c r="G14">
        <f t="shared" si="1"/>
        <v>59</v>
      </c>
    </row>
    <row r="17">
      <c r="F17" s="6"/>
    </row>
    <row r="18">
      <c r="F18" s="6"/>
    </row>
    <row r="19">
      <c r="F19" s="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20.38"/>
    <col customWidth="1" min="5" max="5" width="29.75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  <col customWidth="1" min="4" max="4" width="20.38"/>
    <col customWidth="1" min="5" max="5" width="29.75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223</v>
      </c>
      <c r="B2" s="2" t="s">
        <v>18</v>
      </c>
      <c r="C2" s="8" t="s">
        <v>224</v>
      </c>
      <c r="D2" s="2" t="s">
        <v>225</v>
      </c>
      <c r="E2" s="2" t="s">
        <v>226</v>
      </c>
      <c r="F2" s="2" t="s">
        <v>413</v>
      </c>
    </row>
    <row r="3">
      <c r="A3" s="2" t="s">
        <v>227</v>
      </c>
      <c r="B3" s="2" t="s">
        <v>18</v>
      </c>
      <c r="C3" s="8" t="s">
        <v>19</v>
      </c>
      <c r="D3" s="2" t="s">
        <v>46</v>
      </c>
      <c r="E3" s="2" t="s">
        <v>226</v>
      </c>
      <c r="F3" s="2" t="s">
        <v>414</v>
      </c>
    </row>
    <row r="4">
      <c r="A4" s="2" t="s">
        <v>228</v>
      </c>
      <c r="B4" s="2" t="s">
        <v>18</v>
      </c>
      <c r="C4" s="8" t="s">
        <v>19</v>
      </c>
      <c r="D4" s="2" t="s">
        <v>46</v>
      </c>
      <c r="E4" s="2" t="s">
        <v>226</v>
      </c>
      <c r="F4" s="2" t="s">
        <v>415</v>
      </c>
    </row>
    <row r="5">
      <c r="A5" s="2" t="s">
        <v>229</v>
      </c>
      <c r="B5" s="2" t="s">
        <v>18</v>
      </c>
      <c r="C5" s="8" t="s">
        <v>230</v>
      </c>
      <c r="D5" s="2" t="s">
        <v>46</v>
      </c>
      <c r="E5" s="2" t="s">
        <v>231</v>
      </c>
      <c r="F5" s="2" t="s">
        <v>416</v>
      </c>
    </row>
    <row r="6">
      <c r="A6" s="2" t="s">
        <v>232</v>
      </c>
      <c r="B6" s="2" t="s">
        <v>18</v>
      </c>
      <c r="C6" s="8" t="s">
        <v>233</v>
      </c>
      <c r="D6" s="2" t="s">
        <v>234</v>
      </c>
      <c r="E6" s="2" t="s">
        <v>231</v>
      </c>
      <c r="F6" s="2" t="s">
        <v>417</v>
      </c>
    </row>
    <row r="7">
      <c r="A7" s="2" t="s">
        <v>235</v>
      </c>
      <c r="B7" s="2" t="s">
        <v>18</v>
      </c>
      <c r="C7" s="8" t="s">
        <v>236</v>
      </c>
      <c r="D7" s="2" t="s">
        <v>46</v>
      </c>
      <c r="E7" s="2" t="s">
        <v>237</v>
      </c>
      <c r="F7" s="46" t="s">
        <v>418</v>
      </c>
    </row>
    <row r="8">
      <c r="A8" s="2" t="s">
        <v>419</v>
      </c>
      <c r="B8" s="2" t="s">
        <v>18</v>
      </c>
      <c r="C8" s="8" t="s">
        <v>289</v>
      </c>
      <c r="D8" s="2" t="s">
        <v>115</v>
      </c>
      <c r="E8" s="2" t="s">
        <v>290</v>
      </c>
      <c r="F8" s="2" t="s">
        <v>420</v>
      </c>
    </row>
    <row r="9">
      <c r="A9" s="2" t="s">
        <v>421</v>
      </c>
      <c r="B9" s="2" t="s">
        <v>18</v>
      </c>
      <c r="C9" s="8" t="s">
        <v>289</v>
      </c>
      <c r="D9" s="2" t="s">
        <v>115</v>
      </c>
      <c r="E9" s="2" t="s">
        <v>290</v>
      </c>
      <c r="F9" s="2" t="s">
        <v>422</v>
      </c>
    </row>
    <row r="10">
      <c r="A10" s="2" t="s">
        <v>423</v>
      </c>
      <c r="B10" s="2" t="s">
        <v>18</v>
      </c>
      <c r="C10" s="8" t="s">
        <v>289</v>
      </c>
      <c r="D10" s="2" t="s">
        <v>46</v>
      </c>
      <c r="E10" s="2" t="s">
        <v>290</v>
      </c>
      <c r="F10" s="2" t="s">
        <v>424</v>
      </c>
    </row>
    <row r="11">
      <c r="C11" s="8"/>
    </row>
    <row r="12">
      <c r="C12" s="8"/>
    </row>
    <row r="13">
      <c r="C13" s="8"/>
    </row>
    <row r="14">
      <c r="C14" s="8"/>
      <c r="F14" s="4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63"/>
    <col customWidth="1" min="5" max="5" width="30.13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242</v>
      </c>
      <c r="B2" s="22" t="s">
        <v>243</v>
      </c>
      <c r="C2" s="47" t="s">
        <v>244</v>
      </c>
      <c r="D2" s="22" t="s">
        <v>245</v>
      </c>
      <c r="E2" s="2" t="s">
        <v>246</v>
      </c>
      <c r="F2" s="2" t="s">
        <v>425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20.38"/>
    <col customWidth="1" min="5" max="5" width="29.75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20.38"/>
    <col customWidth="1" min="5" max="5" width="29.75"/>
    <col customWidth="1" min="6" max="6" width="14.13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2" ht="33.75" customHeight="1">
      <c r="A2" s="2" t="s">
        <v>238</v>
      </c>
      <c r="B2" s="2" t="s">
        <v>239</v>
      </c>
      <c r="C2" s="2" t="s">
        <v>93</v>
      </c>
      <c r="D2" s="2" t="s">
        <v>426</v>
      </c>
      <c r="E2" s="2" t="s">
        <v>241</v>
      </c>
      <c r="F2" s="48" t="s">
        <v>427</v>
      </c>
    </row>
    <row r="3">
      <c r="A3" s="2" t="s">
        <v>242</v>
      </c>
      <c r="B3" s="22" t="s">
        <v>243</v>
      </c>
      <c r="C3" s="23" t="s">
        <v>244</v>
      </c>
      <c r="D3" s="22" t="s">
        <v>245</v>
      </c>
      <c r="E3" s="2" t="s">
        <v>246</v>
      </c>
      <c r="F3" s="2" t="s">
        <v>425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20.38"/>
    <col customWidth="1" min="5" max="5" width="45.88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247</v>
      </c>
      <c r="B2" s="2" t="s">
        <v>248</v>
      </c>
      <c r="C2" s="2" t="s">
        <v>72</v>
      </c>
      <c r="D2" s="2" t="s">
        <v>46</v>
      </c>
      <c r="E2" s="2" t="s">
        <v>249</v>
      </c>
      <c r="F2" s="2" t="s">
        <v>428</v>
      </c>
      <c r="G2" s="2" t="s">
        <v>428</v>
      </c>
      <c r="I2" s="2" t="s">
        <v>428</v>
      </c>
      <c r="J2" s="2" t="s">
        <v>428</v>
      </c>
      <c r="K2" s="2" t="s">
        <v>428</v>
      </c>
      <c r="L2" s="2" t="s">
        <v>428</v>
      </c>
      <c r="M2" s="2" t="s">
        <v>428</v>
      </c>
    </row>
    <row r="3">
      <c r="A3" s="2" t="s">
        <v>250</v>
      </c>
      <c r="B3" s="2" t="s">
        <v>248</v>
      </c>
      <c r="C3" s="2" t="s">
        <v>72</v>
      </c>
      <c r="D3" s="2" t="s">
        <v>46</v>
      </c>
      <c r="E3" s="2" t="s">
        <v>24</v>
      </c>
      <c r="F3" s="2" t="s">
        <v>429</v>
      </c>
    </row>
    <row r="4">
      <c r="A4" s="2" t="s">
        <v>251</v>
      </c>
      <c r="B4" s="2" t="s">
        <v>252</v>
      </c>
      <c r="C4" s="2" t="s">
        <v>72</v>
      </c>
      <c r="D4" s="2" t="s">
        <v>46</v>
      </c>
      <c r="E4" s="2" t="s">
        <v>24</v>
      </c>
      <c r="F4" s="2" t="s">
        <v>314</v>
      </c>
    </row>
    <row r="5">
      <c r="A5" s="2" t="s">
        <v>253</v>
      </c>
      <c r="B5" s="2" t="s">
        <v>248</v>
      </c>
      <c r="C5" s="2" t="s">
        <v>72</v>
      </c>
      <c r="D5" s="2" t="s">
        <v>46</v>
      </c>
      <c r="E5" s="2" t="s">
        <v>254</v>
      </c>
      <c r="F5" s="49" t="s">
        <v>430</v>
      </c>
    </row>
    <row r="6">
      <c r="A6" s="2" t="s">
        <v>255</v>
      </c>
      <c r="B6" s="2" t="s">
        <v>248</v>
      </c>
      <c r="C6" s="2" t="s">
        <v>72</v>
      </c>
      <c r="D6" s="2" t="s">
        <v>46</v>
      </c>
      <c r="E6" s="2" t="s">
        <v>254</v>
      </c>
      <c r="F6" s="49" t="s">
        <v>431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20.38"/>
    <col customWidth="1" min="5" max="5" width="45.88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5">
      <c r="F5" s="49"/>
    </row>
    <row r="6">
      <c r="F6" s="4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1.88"/>
    <col customWidth="1" min="4" max="4" width="22.38"/>
    <col customWidth="1" min="5" max="5" width="29.75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432</v>
      </c>
      <c r="B2" s="2" t="s">
        <v>257</v>
      </c>
      <c r="C2" s="2" t="s">
        <v>267</v>
      </c>
      <c r="D2" s="2" t="s">
        <v>111</v>
      </c>
      <c r="E2" s="2" t="s">
        <v>268</v>
      </c>
      <c r="F2" s="2" t="s">
        <v>433</v>
      </c>
    </row>
    <row r="3">
      <c r="A3" s="2" t="s">
        <v>434</v>
      </c>
      <c r="B3" s="2" t="s">
        <v>257</v>
      </c>
      <c r="C3" s="2" t="s">
        <v>289</v>
      </c>
      <c r="D3" s="2" t="s">
        <v>115</v>
      </c>
      <c r="E3" s="2" t="s">
        <v>290</v>
      </c>
      <c r="F3" s="2" t="s">
        <v>435</v>
      </c>
    </row>
    <row r="6">
      <c r="A6" s="2" t="s">
        <v>256</v>
      </c>
      <c r="B6" s="2" t="s">
        <v>257</v>
      </c>
      <c r="C6" s="2" t="s">
        <v>258</v>
      </c>
      <c r="D6" s="2" t="s">
        <v>111</v>
      </c>
      <c r="E6" s="2" t="s">
        <v>69</v>
      </c>
      <c r="F6" s="36" t="s">
        <v>436</v>
      </c>
    </row>
    <row r="7">
      <c r="A7" s="2" t="s">
        <v>259</v>
      </c>
      <c r="B7" s="2" t="s">
        <v>257</v>
      </c>
      <c r="C7" s="24" t="s">
        <v>258</v>
      </c>
      <c r="D7" s="2" t="s">
        <v>111</v>
      </c>
      <c r="E7" s="2" t="s">
        <v>69</v>
      </c>
      <c r="F7" s="36" t="s">
        <v>437</v>
      </c>
    </row>
    <row r="8">
      <c r="A8" s="2" t="s">
        <v>260</v>
      </c>
      <c r="B8" s="2" t="s">
        <v>257</v>
      </c>
      <c r="C8" s="24" t="s">
        <v>258</v>
      </c>
      <c r="D8" s="2" t="s">
        <v>111</v>
      </c>
      <c r="E8" s="2" t="s">
        <v>69</v>
      </c>
      <c r="F8" s="36" t="s">
        <v>438</v>
      </c>
    </row>
    <row r="9">
      <c r="A9" s="2" t="s">
        <v>261</v>
      </c>
      <c r="B9" s="2" t="s">
        <v>257</v>
      </c>
      <c r="C9" s="24" t="s">
        <v>258</v>
      </c>
      <c r="D9" s="2" t="s">
        <v>111</v>
      </c>
      <c r="E9" s="2" t="s">
        <v>69</v>
      </c>
      <c r="F9" s="36" t="s">
        <v>439</v>
      </c>
    </row>
    <row r="10">
      <c r="A10" s="2" t="s">
        <v>262</v>
      </c>
      <c r="B10" s="2" t="s">
        <v>257</v>
      </c>
      <c r="C10" s="24" t="s">
        <v>258</v>
      </c>
      <c r="D10" s="2" t="s">
        <v>111</v>
      </c>
      <c r="E10" s="2" t="s">
        <v>69</v>
      </c>
      <c r="F10" s="36" t="s">
        <v>440</v>
      </c>
    </row>
    <row r="11">
      <c r="A11" s="2" t="s">
        <v>263</v>
      </c>
      <c r="B11" s="2" t="s">
        <v>257</v>
      </c>
      <c r="C11" s="24" t="s">
        <v>264</v>
      </c>
      <c r="D11" s="2" t="s">
        <v>111</v>
      </c>
      <c r="E11" s="2" t="s">
        <v>69</v>
      </c>
      <c r="F11" s="36" t="s">
        <v>441</v>
      </c>
    </row>
    <row r="12">
      <c r="A12" s="2" t="s">
        <v>265</v>
      </c>
      <c r="B12" s="2" t="s">
        <v>257</v>
      </c>
      <c r="C12" s="2" t="s">
        <v>68</v>
      </c>
      <c r="D12" s="2" t="s">
        <v>111</v>
      </c>
      <c r="E12" s="2" t="s">
        <v>69</v>
      </c>
      <c r="F12" s="36" t="s">
        <v>442</v>
      </c>
    </row>
    <row r="14">
      <c r="A14" s="2" t="s">
        <v>443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7.0"/>
    <col customWidth="1" min="3" max="3" width="8.25"/>
    <col customWidth="1" min="4" max="4" width="41.88"/>
    <col customWidth="1" min="5" max="5" width="33.0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269</v>
      </c>
      <c r="B2" s="2" t="s">
        <v>270</v>
      </c>
      <c r="C2" s="2" t="s">
        <v>271</v>
      </c>
      <c r="D2" s="2" t="s">
        <v>111</v>
      </c>
      <c r="E2" s="2" t="s">
        <v>444</v>
      </c>
      <c r="F2" s="2" t="s">
        <v>445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9.25"/>
    <col customWidth="1" min="3" max="3" width="37.0"/>
    <col customWidth="1" min="4" max="4" width="24.88"/>
    <col customWidth="1" min="6" max="6" width="39.63"/>
  </cols>
  <sheetData>
    <row r="1" ht="57.0" customHeight="1">
      <c r="A1" s="1" t="s">
        <v>59</v>
      </c>
      <c r="B1" s="1" t="s">
        <v>60</v>
      </c>
      <c r="C1" s="1" t="s">
        <v>2</v>
      </c>
      <c r="D1" s="1" t="s">
        <v>3</v>
      </c>
      <c r="E1" s="1" t="s">
        <v>4</v>
      </c>
    </row>
    <row r="2" ht="57.0" customHeight="1">
      <c r="A2" s="2" t="s">
        <v>61</v>
      </c>
      <c r="B2" s="2" t="s">
        <v>62</v>
      </c>
      <c r="C2" s="2" t="s">
        <v>63</v>
      </c>
      <c r="D2" s="2" t="s">
        <v>64</v>
      </c>
      <c r="E2" s="2" t="s">
        <v>65</v>
      </c>
    </row>
    <row r="3" ht="18.0" customHeight="1">
      <c r="A3" s="2" t="s">
        <v>66</v>
      </c>
      <c r="B3" s="2" t="s">
        <v>67</v>
      </c>
      <c r="C3" s="7" t="s">
        <v>68</v>
      </c>
      <c r="D3" s="2" t="s">
        <v>46</v>
      </c>
      <c r="E3" s="2" t="s">
        <v>69</v>
      </c>
    </row>
    <row r="4">
      <c r="A4" s="2" t="s">
        <v>70</v>
      </c>
      <c r="B4" s="2" t="s">
        <v>71</v>
      </c>
      <c r="C4" s="8" t="s">
        <v>72</v>
      </c>
      <c r="D4" s="2" t="s">
        <v>46</v>
      </c>
      <c r="E4" s="2" t="s">
        <v>24</v>
      </c>
    </row>
    <row r="5">
      <c r="A5" s="2" t="s">
        <v>73</v>
      </c>
      <c r="B5" s="2" t="s">
        <v>74</v>
      </c>
      <c r="C5" s="2" t="s">
        <v>8</v>
      </c>
      <c r="D5" s="2" t="s">
        <v>46</v>
      </c>
      <c r="E5" s="2" t="s">
        <v>75</v>
      </c>
    </row>
    <row r="6">
      <c r="A6" s="2" t="s">
        <v>76</v>
      </c>
      <c r="B6" s="2" t="s">
        <v>71</v>
      </c>
      <c r="C6" s="2" t="s">
        <v>8</v>
      </c>
      <c r="D6" s="2" t="s">
        <v>77</v>
      </c>
      <c r="E6" s="2" t="s">
        <v>75</v>
      </c>
    </row>
    <row r="7">
      <c r="A7" s="2" t="s">
        <v>78</v>
      </c>
      <c r="B7" s="2" t="s">
        <v>71</v>
      </c>
      <c r="C7" s="2" t="s">
        <v>8</v>
      </c>
      <c r="D7" s="2" t="s">
        <v>77</v>
      </c>
      <c r="E7" s="2" t="s">
        <v>75</v>
      </c>
    </row>
    <row r="8">
      <c r="A8" s="2" t="s">
        <v>79</v>
      </c>
      <c r="B8" s="2" t="s">
        <v>71</v>
      </c>
      <c r="C8" s="2" t="s">
        <v>8</v>
      </c>
      <c r="D8" s="2" t="s">
        <v>46</v>
      </c>
      <c r="E8" s="2" t="s">
        <v>75</v>
      </c>
    </row>
    <row r="9">
      <c r="A9" s="2" t="s">
        <v>80</v>
      </c>
      <c r="B9" s="2" t="s">
        <v>81</v>
      </c>
      <c r="C9" s="2" t="s">
        <v>8</v>
      </c>
      <c r="D9" s="2" t="s">
        <v>46</v>
      </c>
      <c r="E9" s="2" t="s">
        <v>75</v>
      </c>
    </row>
    <row r="10">
      <c r="A10" s="2" t="s">
        <v>82</v>
      </c>
      <c r="B10" s="2" t="s">
        <v>81</v>
      </c>
      <c r="C10" s="2" t="s">
        <v>83</v>
      </c>
      <c r="D10" s="2" t="s">
        <v>46</v>
      </c>
      <c r="E10" s="2" t="s">
        <v>75</v>
      </c>
    </row>
    <row r="11">
      <c r="A11" s="2" t="s">
        <v>84</v>
      </c>
      <c r="B11" s="2" t="s">
        <v>81</v>
      </c>
      <c r="C11" s="2" t="s">
        <v>8</v>
      </c>
      <c r="D11" s="2" t="s">
        <v>85</v>
      </c>
      <c r="E11" s="2" t="s">
        <v>75</v>
      </c>
    </row>
    <row r="12">
      <c r="A12" s="2" t="s">
        <v>86</v>
      </c>
      <c r="B12" s="2" t="s">
        <v>71</v>
      </c>
      <c r="C12" s="2" t="s">
        <v>87</v>
      </c>
      <c r="D12" s="2" t="s">
        <v>64</v>
      </c>
      <c r="E12" s="2" t="s">
        <v>88</v>
      </c>
    </row>
    <row r="13">
      <c r="A13" s="2" t="s">
        <v>89</v>
      </c>
      <c r="B13" s="2" t="s">
        <v>71</v>
      </c>
      <c r="C13" s="2" t="s">
        <v>90</v>
      </c>
      <c r="D13" s="2" t="s">
        <v>91</v>
      </c>
      <c r="E13" s="2" t="s">
        <v>88</v>
      </c>
    </row>
    <row r="14">
      <c r="A14" s="2" t="s">
        <v>92</v>
      </c>
      <c r="B14" s="2" t="s">
        <v>33</v>
      </c>
      <c r="C14" s="2" t="s">
        <v>93</v>
      </c>
      <c r="D14" s="2" t="s">
        <v>94</v>
      </c>
      <c r="E14" s="2" t="s">
        <v>95</v>
      </c>
    </row>
    <row r="15">
      <c r="A15" s="9" t="s">
        <v>96</v>
      </c>
      <c r="B15" s="9" t="s">
        <v>97</v>
      </c>
      <c r="C15" s="10" t="s">
        <v>98</v>
      </c>
      <c r="D15" s="9" t="s">
        <v>64</v>
      </c>
      <c r="E15" s="9" t="s">
        <v>99</v>
      </c>
    </row>
    <row r="16">
      <c r="A16" s="9" t="s">
        <v>100</v>
      </c>
      <c r="B16" s="9" t="s">
        <v>97</v>
      </c>
      <c r="C16" s="10" t="s">
        <v>98</v>
      </c>
      <c r="D16" s="9" t="s">
        <v>64</v>
      </c>
      <c r="E16" s="9" t="s">
        <v>99</v>
      </c>
    </row>
    <row r="17">
      <c r="A17" s="9" t="s">
        <v>101</v>
      </c>
      <c r="B17" s="9" t="s">
        <v>97</v>
      </c>
      <c r="C17" s="10" t="s">
        <v>98</v>
      </c>
      <c r="D17" s="9" t="s">
        <v>64</v>
      </c>
      <c r="E17" s="9" t="s">
        <v>99</v>
      </c>
    </row>
    <row r="18">
      <c r="A18" s="9" t="s">
        <v>102</v>
      </c>
      <c r="B18" s="9" t="s">
        <v>97</v>
      </c>
      <c r="C18" s="10" t="s">
        <v>98</v>
      </c>
      <c r="D18" s="9" t="s">
        <v>64</v>
      </c>
      <c r="E18" s="9" t="s">
        <v>99</v>
      </c>
    </row>
    <row r="19">
      <c r="A19" s="9" t="s">
        <v>103</v>
      </c>
      <c r="B19" s="9" t="s">
        <v>97</v>
      </c>
      <c r="C19" s="10" t="s">
        <v>98</v>
      </c>
      <c r="D19" s="9" t="s">
        <v>104</v>
      </c>
      <c r="E19" s="9" t="s">
        <v>24</v>
      </c>
    </row>
    <row r="20">
      <c r="A20" s="9" t="s">
        <v>105</v>
      </c>
      <c r="B20" s="9" t="s">
        <v>97</v>
      </c>
      <c r="C20" s="10" t="s">
        <v>98</v>
      </c>
      <c r="D20" s="9" t="s">
        <v>104</v>
      </c>
      <c r="E20" s="9" t="s">
        <v>24</v>
      </c>
    </row>
    <row r="21">
      <c r="A21" s="9" t="s">
        <v>106</v>
      </c>
      <c r="B21" s="9" t="s">
        <v>97</v>
      </c>
      <c r="C21" s="10" t="s">
        <v>98</v>
      </c>
      <c r="D21" s="9" t="s">
        <v>104</v>
      </c>
      <c r="E21" s="9" t="s">
        <v>24</v>
      </c>
    </row>
    <row r="22">
      <c r="A22" s="9" t="s">
        <v>107</v>
      </c>
      <c r="B22" s="9" t="s">
        <v>108</v>
      </c>
      <c r="C22" s="10" t="s">
        <v>98</v>
      </c>
      <c r="D22" s="9" t="s">
        <v>104</v>
      </c>
      <c r="E22" s="9" t="s">
        <v>24</v>
      </c>
    </row>
    <row r="23">
      <c r="A23" s="9" t="s">
        <v>109</v>
      </c>
      <c r="B23" s="9" t="s">
        <v>97</v>
      </c>
      <c r="C23" s="10" t="s">
        <v>110</v>
      </c>
      <c r="D23" s="9" t="s">
        <v>111</v>
      </c>
      <c r="E23" s="2" t="s">
        <v>112</v>
      </c>
    </row>
    <row r="24">
      <c r="A24" s="9" t="s">
        <v>113</v>
      </c>
      <c r="B24" s="9" t="s">
        <v>97</v>
      </c>
      <c r="C24" s="10" t="s">
        <v>114</v>
      </c>
      <c r="D24" s="9" t="s">
        <v>115</v>
      </c>
      <c r="E24" s="2" t="s">
        <v>75</v>
      </c>
    </row>
    <row r="25">
      <c r="A25" s="3" t="s">
        <v>116</v>
      </c>
      <c r="B25" s="3" t="s">
        <v>23</v>
      </c>
      <c r="C25" s="11" t="s">
        <v>98</v>
      </c>
      <c r="D25" s="3" t="s">
        <v>64</v>
      </c>
      <c r="E25" s="3" t="s">
        <v>10</v>
      </c>
    </row>
    <row r="26">
      <c r="A26" s="3" t="s">
        <v>117</v>
      </c>
      <c r="B26" s="3" t="s">
        <v>23</v>
      </c>
      <c r="C26" s="11" t="s">
        <v>98</v>
      </c>
      <c r="D26" s="3" t="s">
        <v>64</v>
      </c>
      <c r="E26" s="3" t="s">
        <v>10</v>
      </c>
    </row>
    <row r="27">
      <c r="A27" s="3" t="s">
        <v>118</v>
      </c>
      <c r="B27" s="3" t="s">
        <v>23</v>
      </c>
      <c r="C27" s="11" t="s">
        <v>98</v>
      </c>
      <c r="D27" s="3" t="s">
        <v>64</v>
      </c>
      <c r="E27" s="3" t="s">
        <v>10</v>
      </c>
    </row>
    <row r="28">
      <c r="A28" s="3" t="s">
        <v>119</v>
      </c>
      <c r="B28" s="3" t="s">
        <v>23</v>
      </c>
      <c r="C28" s="11" t="s">
        <v>98</v>
      </c>
      <c r="D28" s="3" t="s">
        <v>64</v>
      </c>
      <c r="E28" s="3" t="s">
        <v>10</v>
      </c>
    </row>
    <row r="29">
      <c r="A29" s="3" t="s">
        <v>120</v>
      </c>
      <c r="B29" s="3" t="s">
        <v>23</v>
      </c>
      <c r="C29" s="11" t="s">
        <v>98</v>
      </c>
      <c r="D29" s="3" t="s">
        <v>64</v>
      </c>
      <c r="E29" s="3" t="s">
        <v>10</v>
      </c>
    </row>
    <row r="30">
      <c r="A30" s="3" t="s">
        <v>121</v>
      </c>
      <c r="B30" s="3" t="s">
        <v>38</v>
      </c>
      <c r="C30" s="11" t="s">
        <v>98</v>
      </c>
      <c r="D30" s="3" t="s">
        <v>46</v>
      </c>
      <c r="E30" s="3" t="s">
        <v>15</v>
      </c>
    </row>
    <row r="31">
      <c r="A31" s="3" t="s">
        <v>122</v>
      </c>
      <c r="B31" s="3" t="s">
        <v>23</v>
      </c>
      <c r="C31" s="11" t="s">
        <v>98</v>
      </c>
      <c r="D31" s="3" t="s">
        <v>46</v>
      </c>
      <c r="E31" s="3" t="s">
        <v>15</v>
      </c>
    </row>
    <row r="32">
      <c r="A32" s="3" t="s">
        <v>123</v>
      </c>
      <c r="B32" s="3" t="s">
        <v>23</v>
      </c>
      <c r="C32" s="11" t="s">
        <v>124</v>
      </c>
      <c r="D32" s="3" t="s">
        <v>64</v>
      </c>
      <c r="E32" s="3" t="s">
        <v>15</v>
      </c>
    </row>
    <row r="33">
      <c r="A33" s="3" t="s">
        <v>125</v>
      </c>
      <c r="B33" s="3" t="s">
        <v>23</v>
      </c>
      <c r="C33" s="11" t="s">
        <v>126</v>
      </c>
      <c r="D33" s="3" t="s">
        <v>91</v>
      </c>
      <c r="E33" s="3" t="s">
        <v>15</v>
      </c>
    </row>
    <row r="34">
      <c r="A34" s="3" t="s">
        <v>127</v>
      </c>
      <c r="B34" s="3" t="s">
        <v>23</v>
      </c>
      <c r="C34" s="12" t="s">
        <v>128</v>
      </c>
      <c r="D34" s="3" t="s">
        <v>46</v>
      </c>
      <c r="E34" s="3" t="s">
        <v>15</v>
      </c>
    </row>
    <row r="35">
      <c r="A35" s="3" t="s">
        <v>129</v>
      </c>
      <c r="B35" s="3" t="s">
        <v>23</v>
      </c>
      <c r="C35" s="11" t="s">
        <v>98</v>
      </c>
      <c r="D35" s="13"/>
      <c r="E35" s="3" t="s">
        <v>24</v>
      </c>
    </row>
    <row r="36">
      <c r="A36" s="3" t="s">
        <v>130</v>
      </c>
      <c r="B36" s="3" t="s">
        <v>23</v>
      </c>
      <c r="C36" s="11" t="s">
        <v>98</v>
      </c>
      <c r="D36" s="13"/>
      <c r="E36" s="3" t="s">
        <v>24</v>
      </c>
    </row>
    <row r="37">
      <c r="A37" s="3" t="s">
        <v>131</v>
      </c>
      <c r="B37" s="3" t="s">
        <v>23</v>
      </c>
      <c r="C37" s="11" t="s">
        <v>132</v>
      </c>
      <c r="D37" s="3" t="s">
        <v>46</v>
      </c>
      <c r="E37" s="3" t="s">
        <v>24</v>
      </c>
    </row>
    <row r="38">
      <c r="A38" s="3" t="s">
        <v>133</v>
      </c>
      <c r="B38" s="3" t="s">
        <v>23</v>
      </c>
      <c r="C38" s="11" t="s">
        <v>132</v>
      </c>
      <c r="D38" s="3" t="s">
        <v>46</v>
      </c>
      <c r="E38" s="3" t="s">
        <v>24</v>
      </c>
    </row>
    <row r="39">
      <c r="A39" s="9" t="s">
        <v>107</v>
      </c>
      <c r="B39" s="9" t="s">
        <v>108</v>
      </c>
      <c r="C39" s="10" t="s">
        <v>98</v>
      </c>
      <c r="D39" s="9" t="s">
        <v>104</v>
      </c>
      <c r="E39" s="9" t="s">
        <v>24</v>
      </c>
    </row>
    <row r="40">
      <c r="A40" s="2" t="s">
        <v>134</v>
      </c>
      <c r="B40" s="2" t="s">
        <v>23</v>
      </c>
      <c r="C40" s="10" t="s">
        <v>110</v>
      </c>
      <c r="D40" s="2" t="s">
        <v>111</v>
      </c>
      <c r="E40" s="2" t="s">
        <v>112</v>
      </c>
    </row>
    <row r="41">
      <c r="A41" s="2" t="s">
        <v>135</v>
      </c>
      <c r="B41" s="2" t="s">
        <v>23</v>
      </c>
      <c r="C41" s="10" t="s">
        <v>136</v>
      </c>
      <c r="D41" s="2" t="s">
        <v>111</v>
      </c>
      <c r="E41" s="2" t="s">
        <v>112</v>
      </c>
    </row>
    <row r="42">
      <c r="A42" s="2" t="s">
        <v>137</v>
      </c>
      <c r="B42" s="2" t="s">
        <v>23</v>
      </c>
      <c r="C42" s="10" t="s">
        <v>124</v>
      </c>
      <c r="D42" s="2" t="s">
        <v>111</v>
      </c>
      <c r="E42" s="2" t="s">
        <v>112</v>
      </c>
    </row>
    <row r="43">
      <c r="A43" s="2" t="s">
        <v>138</v>
      </c>
      <c r="B43" s="3" t="s">
        <v>38</v>
      </c>
      <c r="C43" s="10" t="s">
        <v>139</v>
      </c>
      <c r="D43" s="2" t="s">
        <v>111</v>
      </c>
      <c r="E43" s="2" t="s">
        <v>112</v>
      </c>
    </row>
    <row r="44">
      <c r="A44" s="2" t="s">
        <v>140</v>
      </c>
      <c r="B44" s="2" t="s">
        <v>23</v>
      </c>
      <c r="C44" s="10" t="s">
        <v>124</v>
      </c>
      <c r="D44" s="2" t="s">
        <v>111</v>
      </c>
      <c r="E44" s="2" t="s">
        <v>112</v>
      </c>
    </row>
    <row r="45">
      <c r="A45" s="2" t="s">
        <v>141</v>
      </c>
      <c r="B45" s="2" t="s">
        <v>23</v>
      </c>
      <c r="C45" s="10" t="s">
        <v>124</v>
      </c>
      <c r="D45" s="2" t="s">
        <v>111</v>
      </c>
      <c r="E45" s="2" t="s">
        <v>112</v>
      </c>
    </row>
    <row r="46">
      <c r="A46" s="2" t="s">
        <v>142</v>
      </c>
      <c r="B46" s="2" t="s">
        <v>23</v>
      </c>
      <c r="C46" s="10" t="s">
        <v>124</v>
      </c>
      <c r="D46" s="2" t="s">
        <v>111</v>
      </c>
      <c r="E46" s="2" t="s">
        <v>112</v>
      </c>
    </row>
    <row r="47">
      <c r="A47" s="2" t="s">
        <v>143</v>
      </c>
      <c r="B47" s="3" t="s">
        <v>38</v>
      </c>
      <c r="C47" s="10" t="s">
        <v>136</v>
      </c>
      <c r="D47" s="2" t="s">
        <v>111</v>
      </c>
      <c r="E47" s="2" t="s">
        <v>112</v>
      </c>
    </row>
    <row r="48">
      <c r="A48" s="2" t="s">
        <v>144</v>
      </c>
      <c r="B48" s="2" t="s">
        <v>23</v>
      </c>
      <c r="C48" s="10" t="s">
        <v>98</v>
      </c>
      <c r="D48" s="2" t="s">
        <v>111</v>
      </c>
      <c r="E48" s="2" t="s">
        <v>112</v>
      </c>
    </row>
    <row r="49">
      <c r="A49" s="2" t="s">
        <v>145</v>
      </c>
      <c r="B49" s="2" t="s">
        <v>23</v>
      </c>
      <c r="C49" s="10" t="s">
        <v>98</v>
      </c>
      <c r="D49" s="2" t="s">
        <v>111</v>
      </c>
      <c r="E49" s="2" t="s">
        <v>112</v>
      </c>
    </row>
    <row r="50">
      <c r="A50" s="14" t="s">
        <v>146</v>
      </c>
      <c r="B50" s="14" t="s">
        <v>50</v>
      </c>
      <c r="C50" s="15" t="s">
        <v>147</v>
      </c>
      <c r="D50" s="14" t="s">
        <v>46</v>
      </c>
      <c r="E50" s="14" t="s">
        <v>148</v>
      </c>
    </row>
    <row r="51">
      <c r="A51" s="14" t="s">
        <v>149</v>
      </c>
      <c r="B51" s="14" t="s">
        <v>50</v>
      </c>
      <c r="C51" s="15" t="s">
        <v>147</v>
      </c>
      <c r="D51" s="14" t="s">
        <v>46</v>
      </c>
      <c r="E51" s="14" t="s">
        <v>148</v>
      </c>
    </row>
    <row r="52">
      <c r="A52" s="14" t="s">
        <v>150</v>
      </c>
      <c r="B52" s="14" t="s">
        <v>50</v>
      </c>
      <c r="C52" s="15" t="s">
        <v>147</v>
      </c>
      <c r="D52" s="14" t="s">
        <v>46</v>
      </c>
      <c r="E52" s="14" t="s">
        <v>148</v>
      </c>
    </row>
    <row r="53">
      <c r="A53" s="14" t="s">
        <v>151</v>
      </c>
      <c r="B53" s="14" t="s">
        <v>50</v>
      </c>
      <c r="C53" s="15" t="s">
        <v>147</v>
      </c>
      <c r="D53" s="14" t="s">
        <v>46</v>
      </c>
      <c r="E53" s="14" t="s">
        <v>148</v>
      </c>
    </row>
    <row r="54">
      <c r="A54" s="14" t="s">
        <v>152</v>
      </c>
      <c r="B54" s="14" t="s">
        <v>50</v>
      </c>
      <c r="C54" s="15" t="s">
        <v>153</v>
      </c>
      <c r="D54" s="14" t="s">
        <v>154</v>
      </c>
      <c r="E54" s="14" t="s">
        <v>155</v>
      </c>
    </row>
    <row r="55">
      <c r="A55" s="14" t="s">
        <v>156</v>
      </c>
      <c r="B55" s="14" t="s">
        <v>50</v>
      </c>
      <c r="C55" s="15" t="s">
        <v>153</v>
      </c>
      <c r="D55" s="14" t="s">
        <v>154</v>
      </c>
      <c r="E55" s="14" t="s">
        <v>157</v>
      </c>
    </row>
    <row r="56">
      <c r="A56" s="14" t="s">
        <v>158</v>
      </c>
      <c r="B56" s="14" t="s">
        <v>50</v>
      </c>
      <c r="C56" s="14" t="s">
        <v>159</v>
      </c>
      <c r="D56" s="16" t="s">
        <v>91</v>
      </c>
      <c r="E56" s="14" t="s">
        <v>160</v>
      </c>
    </row>
    <row r="57">
      <c r="A57" s="14" t="s">
        <v>161</v>
      </c>
      <c r="B57" s="14" t="s">
        <v>50</v>
      </c>
      <c r="C57" s="17" t="s">
        <v>159</v>
      </c>
      <c r="D57" s="16" t="s">
        <v>91</v>
      </c>
      <c r="E57" s="17" t="s">
        <v>160</v>
      </c>
    </row>
    <row r="58">
      <c r="A58" s="17" t="s">
        <v>162</v>
      </c>
      <c r="B58" s="14" t="s">
        <v>50</v>
      </c>
      <c r="C58" s="17" t="s">
        <v>159</v>
      </c>
      <c r="D58" s="16" t="s">
        <v>91</v>
      </c>
      <c r="E58" s="17" t="s">
        <v>160</v>
      </c>
    </row>
    <row r="59">
      <c r="A59" s="14" t="s">
        <v>163</v>
      </c>
      <c r="B59" s="14" t="s">
        <v>50</v>
      </c>
      <c r="C59" s="17" t="s">
        <v>164</v>
      </c>
      <c r="D59" s="16" t="s">
        <v>91</v>
      </c>
      <c r="E59" s="17" t="s">
        <v>160</v>
      </c>
    </row>
    <row r="60">
      <c r="A60" s="14" t="s">
        <v>165</v>
      </c>
      <c r="B60" s="14" t="s">
        <v>50</v>
      </c>
      <c r="C60" s="18" t="s">
        <v>166</v>
      </c>
      <c r="D60" s="14" t="s">
        <v>46</v>
      </c>
      <c r="E60" s="14" t="s">
        <v>167</v>
      </c>
    </row>
    <row r="61">
      <c r="A61" s="14" t="s">
        <v>168</v>
      </c>
      <c r="B61" s="14" t="s">
        <v>50</v>
      </c>
      <c r="C61" s="15" t="s">
        <v>147</v>
      </c>
      <c r="D61" s="14" t="s">
        <v>46</v>
      </c>
      <c r="E61" s="14" t="s">
        <v>169</v>
      </c>
    </row>
    <row r="62">
      <c r="A62" s="14" t="s">
        <v>170</v>
      </c>
      <c r="B62" s="14" t="s">
        <v>50</v>
      </c>
      <c r="C62" s="15" t="s">
        <v>171</v>
      </c>
      <c r="D62" s="14" t="s">
        <v>46</v>
      </c>
      <c r="E62" s="14" t="s">
        <v>172</v>
      </c>
    </row>
    <row r="63">
      <c r="A63" s="14" t="s">
        <v>173</v>
      </c>
      <c r="B63" s="14" t="s">
        <v>50</v>
      </c>
      <c r="C63" s="15" t="s">
        <v>174</v>
      </c>
      <c r="D63" s="14" t="s">
        <v>46</v>
      </c>
      <c r="E63" s="14" t="s">
        <v>172</v>
      </c>
    </row>
    <row r="64">
      <c r="A64" s="14" t="s">
        <v>175</v>
      </c>
      <c r="B64" s="14" t="s">
        <v>50</v>
      </c>
      <c r="C64" s="15" t="s">
        <v>176</v>
      </c>
      <c r="D64" s="14" t="s">
        <v>46</v>
      </c>
      <c r="E64" s="14" t="s">
        <v>172</v>
      </c>
    </row>
    <row r="65">
      <c r="A65" s="14" t="s">
        <v>177</v>
      </c>
      <c r="B65" s="14" t="s">
        <v>50</v>
      </c>
      <c r="C65" s="15" t="s">
        <v>147</v>
      </c>
      <c r="D65" s="14" t="s">
        <v>178</v>
      </c>
      <c r="E65" s="14" t="s">
        <v>179</v>
      </c>
    </row>
    <row r="66">
      <c r="A66" s="14" t="s">
        <v>180</v>
      </c>
      <c r="B66" s="14" t="s">
        <v>50</v>
      </c>
      <c r="C66" s="15" t="s">
        <v>181</v>
      </c>
      <c r="D66" s="14" t="s">
        <v>178</v>
      </c>
      <c r="E66" s="14" t="s">
        <v>182</v>
      </c>
    </row>
    <row r="67">
      <c r="A67" s="14" t="s">
        <v>183</v>
      </c>
      <c r="B67" s="14" t="s">
        <v>50</v>
      </c>
      <c r="C67" s="15" t="s">
        <v>184</v>
      </c>
      <c r="D67" s="14" t="s">
        <v>46</v>
      </c>
      <c r="E67" s="14" t="s">
        <v>182</v>
      </c>
    </row>
    <row r="68">
      <c r="A68" s="14" t="s">
        <v>185</v>
      </c>
      <c r="B68" s="14" t="s">
        <v>50</v>
      </c>
      <c r="C68" s="15" t="s">
        <v>174</v>
      </c>
      <c r="D68" s="14" t="s">
        <v>178</v>
      </c>
      <c r="E68" s="14" t="s">
        <v>182</v>
      </c>
    </row>
    <row r="69">
      <c r="A69" s="14" t="s">
        <v>186</v>
      </c>
      <c r="B69" s="14" t="s">
        <v>50</v>
      </c>
      <c r="C69" s="15" t="s">
        <v>187</v>
      </c>
      <c r="D69" s="14" t="s">
        <v>46</v>
      </c>
      <c r="E69" s="14" t="s">
        <v>188</v>
      </c>
    </row>
    <row r="70">
      <c r="A70" s="14" t="s">
        <v>189</v>
      </c>
      <c r="B70" s="14" t="s">
        <v>50</v>
      </c>
      <c r="C70" s="15" t="s">
        <v>190</v>
      </c>
      <c r="D70" s="14" t="s">
        <v>46</v>
      </c>
      <c r="E70" s="14" t="s">
        <v>188</v>
      </c>
    </row>
    <row r="71">
      <c r="A71" s="14" t="s">
        <v>191</v>
      </c>
      <c r="B71" s="14" t="s">
        <v>50</v>
      </c>
      <c r="C71" s="18" t="s">
        <v>192</v>
      </c>
      <c r="D71" s="14" t="s">
        <v>193</v>
      </c>
      <c r="E71" s="14" t="s">
        <v>194</v>
      </c>
    </row>
    <row r="72">
      <c r="A72" s="14" t="s">
        <v>195</v>
      </c>
      <c r="B72" s="14" t="s">
        <v>50</v>
      </c>
      <c r="C72" s="15" t="s">
        <v>196</v>
      </c>
      <c r="D72" s="14" t="s">
        <v>46</v>
      </c>
      <c r="E72" s="14" t="s">
        <v>197</v>
      </c>
    </row>
    <row r="73">
      <c r="A73" s="14" t="s">
        <v>198</v>
      </c>
      <c r="B73" s="14" t="s">
        <v>50</v>
      </c>
      <c r="C73" s="18" t="s">
        <v>199</v>
      </c>
      <c r="D73" s="14" t="s">
        <v>64</v>
      </c>
      <c r="E73" s="16" t="s">
        <v>200</v>
      </c>
    </row>
    <row r="74">
      <c r="A74" s="19" t="s">
        <v>201</v>
      </c>
      <c r="B74" s="14" t="s">
        <v>50</v>
      </c>
      <c r="C74" s="18" t="s">
        <v>202</v>
      </c>
      <c r="D74" s="14" t="s">
        <v>64</v>
      </c>
      <c r="E74" s="16" t="s">
        <v>203</v>
      </c>
    </row>
    <row r="75">
      <c r="A75" s="19" t="s">
        <v>204</v>
      </c>
      <c r="B75" s="14" t="s">
        <v>50</v>
      </c>
      <c r="C75" s="20" t="s">
        <v>205</v>
      </c>
      <c r="D75" s="14" t="s">
        <v>46</v>
      </c>
      <c r="E75" s="16" t="s">
        <v>206</v>
      </c>
    </row>
    <row r="76">
      <c r="A76" s="19" t="s">
        <v>207</v>
      </c>
      <c r="B76" s="14" t="s">
        <v>50</v>
      </c>
      <c r="C76" s="15" t="s">
        <v>196</v>
      </c>
      <c r="D76" s="14" t="s">
        <v>46</v>
      </c>
      <c r="E76" s="16" t="s">
        <v>208</v>
      </c>
    </row>
    <row r="77">
      <c r="A77" s="19" t="s">
        <v>209</v>
      </c>
      <c r="B77" s="14" t="s">
        <v>50</v>
      </c>
      <c r="C77" s="18" t="s">
        <v>210</v>
      </c>
      <c r="D77" s="14" t="s">
        <v>64</v>
      </c>
      <c r="E77" s="16" t="s">
        <v>211</v>
      </c>
    </row>
    <row r="78">
      <c r="A78" s="19" t="s">
        <v>212</v>
      </c>
      <c r="B78" s="14" t="s">
        <v>50</v>
      </c>
      <c r="C78" s="15" t="s">
        <v>196</v>
      </c>
      <c r="D78" s="14" t="s">
        <v>46</v>
      </c>
      <c r="E78" s="16" t="s">
        <v>213</v>
      </c>
    </row>
    <row r="79">
      <c r="A79" s="19" t="s">
        <v>214</v>
      </c>
      <c r="B79" s="14" t="s">
        <v>50</v>
      </c>
      <c r="C79" s="15" t="s">
        <v>215</v>
      </c>
      <c r="D79" s="14" t="s">
        <v>46</v>
      </c>
      <c r="E79" s="16" t="s">
        <v>216</v>
      </c>
    </row>
    <row r="80">
      <c r="A80" s="19" t="s">
        <v>217</v>
      </c>
      <c r="B80" s="14" t="s">
        <v>50</v>
      </c>
      <c r="C80" s="21" t="s">
        <v>218</v>
      </c>
      <c r="D80" s="14" t="s">
        <v>46</v>
      </c>
      <c r="E80" s="16" t="s">
        <v>219</v>
      </c>
    </row>
    <row r="81">
      <c r="A81" s="19" t="s">
        <v>220</v>
      </c>
      <c r="B81" s="14" t="s">
        <v>50</v>
      </c>
      <c r="C81" s="15" t="s">
        <v>221</v>
      </c>
      <c r="D81" s="14" t="s">
        <v>46</v>
      </c>
      <c r="E81" s="16" t="s">
        <v>222</v>
      </c>
    </row>
    <row r="82">
      <c r="A82" s="2" t="s">
        <v>223</v>
      </c>
      <c r="B82" s="2" t="s">
        <v>18</v>
      </c>
      <c r="C82" s="8" t="s">
        <v>224</v>
      </c>
      <c r="D82" s="2" t="s">
        <v>225</v>
      </c>
      <c r="E82" s="2" t="s">
        <v>226</v>
      </c>
    </row>
    <row r="83">
      <c r="A83" s="2" t="s">
        <v>227</v>
      </c>
      <c r="B83" s="2" t="s">
        <v>18</v>
      </c>
      <c r="C83" s="8" t="s">
        <v>19</v>
      </c>
      <c r="D83" s="2" t="s">
        <v>46</v>
      </c>
      <c r="E83" s="2" t="s">
        <v>226</v>
      </c>
    </row>
    <row r="84">
      <c r="A84" s="2" t="s">
        <v>228</v>
      </c>
      <c r="B84" s="2" t="s">
        <v>18</v>
      </c>
      <c r="C84" s="8" t="s">
        <v>19</v>
      </c>
      <c r="D84" s="2" t="s">
        <v>46</v>
      </c>
      <c r="E84" s="2" t="s">
        <v>226</v>
      </c>
    </row>
    <row r="85">
      <c r="A85" s="2" t="s">
        <v>229</v>
      </c>
      <c r="B85" s="2" t="s">
        <v>18</v>
      </c>
      <c r="C85" s="8" t="s">
        <v>230</v>
      </c>
      <c r="D85" s="2" t="s">
        <v>46</v>
      </c>
      <c r="E85" s="2" t="s">
        <v>231</v>
      </c>
    </row>
    <row r="86">
      <c r="A86" s="2" t="s">
        <v>232</v>
      </c>
      <c r="B86" s="2" t="s">
        <v>18</v>
      </c>
      <c r="C86" s="8" t="s">
        <v>233</v>
      </c>
      <c r="D86" s="2" t="s">
        <v>234</v>
      </c>
      <c r="E86" s="2" t="s">
        <v>231</v>
      </c>
    </row>
    <row r="87">
      <c r="A87" s="2" t="s">
        <v>235</v>
      </c>
      <c r="B87" s="2" t="s">
        <v>18</v>
      </c>
      <c r="C87" s="8" t="s">
        <v>236</v>
      </c>
      <c r="D87" s="2" t="s">
        <v>46</v>
      </c>
      <c r="E87" s="2" t="s">
        <v>237</v>
      </c>
    </row>
    <row r="88">
      <c r="A88" s="2" t="s">
        <v>92</v>
      </c>
      <c r="B88" s="2" t="s">
        <v>33</v>
      </c>
      <c r="C88" s="2" t="s">
        <v>93</v>
      </c>
      <c r="D88" s="2" t="s">
        <v>94</v>
      </c>
      <c r="E88" s="2" t="s">
        <v>95</v>
      </c>
    </row>
    <row r="89">
      <c r="A89" s="2" t="s">
        <v>238</v>
      </c>
      <c r="B89" s="2" t="s">
        <v>239</v>
      </c>
      <c r="C89" s="2" t="s">
        <v>93</v>
      </c>
      <c r="D89" s="2" t="s">
        <v>240</v>
      </c>
      <c r="E89" s="2" t="s">
        <v>241</v>
      </c>
    </row>
    <row r="90">
      <c r="A90" s="2" t="s">
        <v>242</v>
      </c>
      <c r="B90" s="22" t="s">
        <v>243</v>
      </c>
      <c r="C90" s="23" t="s">
        <v>244</v>
      </c>
      <c r="D90" s="22" t="s">
        <v>245</v>
      </c>
      <c r="E90" s="2" t="s">
        <v>246</v>
      </c>
    </row>
    <row r="91">
      <c r="A91" s="14" t="s">
        <v>247</v>
      </c>
      <c r="B91" s="14" t="s">
        <v>248</v>
      </c>
      <c r="C91" s="14" t="s">
        <v>72</v>
      </c>
      <c r="D91" s="14" t="s">
        <v>46</v>
      </c>
      <c r="E91" s="14" t="s">
        <v>249</v>
      </c>
    </row>
    <row r="92">
      <c r="A92" s="14" t="s">
        <v>250</v>
      </c>
      <c r="B92" s="14" t="s">
        <v>248</v>
      </c>
      <c r="C92" s="14" t="s">
        <v>72</v>
      </c>
      <c r="D92" s="14" t="s">
        <v>46</v>
      </c>
      <c r="E92" s="14" t="s">
        <v>24</v>
      </c>
    </row>
    <row r="93">
      <c r="A93" s="14" t="s">
        <v>251</v>
      </c>
      <c r="B93" s="14" t="s">
        <v>252</v>
      </c>
      <c r="C93" s="14" t="s">
        <v>72</v>
      </c>
      <c r="D93" s="14" t="s">
        <v>46</v>
      </c>
      <c r="E93" s="14" t="s">
        <v>24</v>
      </c>
    </row>
    <row r="94">
      <c r="A94" s="14" t="s">
        <v>253</v>
      </c>
      <c r="B94" s="14" t="s">
        <v>248</v>
      </c>
      <c r="C94" s="14" t="s">
        <v>72</v>
      </c>
      <c r="D94" s="14" t="s">
        <v>46</v>
      </c>
      <c r="E94" s="14" t="s">
        <v>254</v>
      </c>
    </row>
    <row r="95">
      <c r="A95" s="14" t="s">
        <v>255</v>
      </c>
      <c r="B95" s="14" t="s">
        <v>248</v>
      </c>
      <c r="C95" s="14" t="s">
        <v>72</v>
      </c>
      <c r="D95" s="14" t="s">
        <v>46</v>
      </c>
      <c r="E95" s="14" t="s">
        <v>254</v>
      </c>
    </row>
    <row r="96">
      <c r="A96" s="2" t="s">
        <v>256</v>
      </c>
      <c r="B96" s="2" t="s">
        <v>257</v>
      </c>
      <c r="C96" s="2" t="s">
        <v>258</v>
      </c>
      <c r="D96" s="2" t="s">
        <v>111</v>
      </c>
      <c r="E96" s="2" t="s">
        <v>69</v>
      </c>
    </row>
    <row r="97">
      <c r="A97" s="2" t="s">
        <v>259</v>
      </c>
      <c r="B97" s="2" t="s">
        <v>257</v>
      </c>
      <c r="C97" s="24" t="s">
        <v>258</v>
      </c>
      <c r="D97" s="2" t="s">
        <v>111</v>
      </c>
      <c r="E97" s="2" t="s">
        <v>69</v>
      </c>
    </row>
    <row r="98">
      <c r="A98" s="2" t="s">
        <v>260</v>
      </c>
      <c r="B98" s="2" t="s">
        <v>257</v>
      </c>
      <c r="C98" s="24" t="s">
        <v>258</v>
      </c>
      <c r="D98" s="2" t="s">
        <v>111</v>
      </c>
      <c r="E98" s="2" t="s">
        <v>69</v>
      </c>
    </row>
    <row r="99">
      <c r="A99" s="2" t="s">
        <v>261</v>
      </c>
      <c r="B99" s="2" t="s">
        <v>257</v>
      </c>
      <c r="C99" s="24" t="s">
        <v>258</v>
      </c>
      <c r="D99" s="2" t="s">
        <v>111</v>
      </c>
      <c r="E99" s="2" t="s">
        <v>69</v>
      </c>
    </row>
    <row r="100">
      <c r="A100" s="2" t="s">
        <v>262</v>
      </c>
      <c r="B100" s="2" t="s">
        <v>257</v>
      </c>
      <c r="C100" s="24" t="s">
        <v>258</v>
      </c>
      <c r="D100" s="2" t="s">
        <v>111</v>
      </c>
      <c r="E100" s="2" t="s">
        <v>69</v>
      </c>
    </row>
    <row r="101">
      <c r="A101" s="2" t="s">
        <v>263</v>
      </c>
      <c r="B101" s="2" t="s">
        <v>257</v>
      </c>
      <c r="C101" s="24" t="s">
        <v>264</v>
      </c>
      <c r="D101" s="2" t="s">
        <v>111</v>
      </c>
      <c r="E101" s="2" t="s">
        <v>69</v>
      </c>
    </row>
    <row r="102">
      <c r="A102" s="2" t="s">
        <v>265</v>
      </c>
      <c r="B102" s="2" t="s">
        <v>257</v>
      </c>
      <c r="C102" s="2" t="s">
        <v>68</v>
      </c>
      <c r="D102" s="2" t="s">
        <v>111</v>
      </c>
      <c r="E102" s="2" t="s">
        <v>69</v>
      </c>
    </row>
    <row r="103">
      <c r="A103" s="2" t="s">
        <v>266</v>
      </c>
      <c r="B103" s="2" t="s">
        <v>257</v>
      </c>
      <c r="C103" s="2" t="s">
        <v>267</v>
      </c>
      <c r="D103" s="2" t="s">
        <v>111</v>
      </c>
      <c r="E103" s="2" t="s">
        <v>268</v>
      </c>
    </row>
    <row r="104">
      <c r="A104" s="2" t="s">
        <v>269</v>
      </c>
      <c r="B104" s="2" t="s">
        <v>270</v>
      </c>
      <c r="C104" s="2" t="s">
        <v>271</v>
      </c>
      <c r="D104" s="2" t="s">
        <v>111</v>
      </c>
      <c r="E104" s="2" t="s">
        <v>272</v>
      </c>
    </row>
    <row r="105">
      <c r="A105" s="2" t="s">
        <v>273</v>
      </c>
      <c r="B105" s="2" t="s">
        <v>273</v>
      </c>
      <c r="C105" s="2" t="s">
        <v>273</v>
      </c>
      <c r="D105" s="2" t="s">
        <v>273</v>
      </c>
      <c r="E105" s="2" t="s">
        <v>273</v>
      </c>
      <c r="F105" s="2" t="s">
        <v>273</v>
      </c>
    </row>
    <row r="106">
      <c r="A106" s="2" t="s">
        <v>6</v>
      </c>
      <c r="B106" s="2" t="s">
        <v>7</v>
      </c>
      <c r="C106" s="2" t="s">
        <v>8</v>
      </c>
      <c r="D106" s="2" t="s">
        <v>9</v>
      </c>
      <c r="E106" s="3" t="s">
        <v>10</v>
      </c>
    </row>
    <row r="107">
      <c r="A107" s="2" t="s">
        <v>12</v>
      </c>
      <c r="B107" s="2" t="s">
        <v>13</v>
      </c>
      <c r="C107" s="2" t="s">
        <v>14</v>
      </c>
      <c r="E107" s="3" t="s">
        <v>15</v>
      </c>
    </row>
    <row r="108">
      <c r="A108" s="2" t="s">
        <v>17</v>
      </c>
      <c r="B108" s="2" t="s">
        <v>18</v>
      </c>
      <c r="C108" s="2" t="s">
        <v>19</v>
      </c>
      <c r="E108" s="3" t="s">
        <v>20</v>
      </c>
    </row>
    <row r="109">
      <c r="A109" s="2" t="s">
        <v>22</v>
      </c>
      <c r="B109" s="2" t="s">
        <v>23</v>
      </c>
      <c r="C109" s="2" t="s">
        <v>8</v>
      </c>
      <c r="E109" s="3" t="s">
        <v>24</v>
      </c>
    </row>
    <row r="110">
      <c r="A110" s="2" t="s">
        <v>26</v>
      </c>
      <c r="B110" s="2" t="s">
        <v>23</v>
      </c>
      <c r="C110" s="2" t="s">
        <v>8</v>
      </c>
      <c r="E110" s="3" t="s">
        <v>24</v>
      </c>
    </row>
    <row r="111">
      <c r="A111" s="2" t="s">
        <v>28</v>
      </c>
      <c r="B111" s="2" t="s">
        <v>23</v>
      </c>
      <c r="C111" s="2" t="s">
        <v>8</v>
      </c>
      <c r="E111" s="3" t="s">
        <v>24</v>
      </c>
    </row>
    <row r="112">
      <c r="A112" s="2" t="s">
        <v>30</v>
      </c>
      <c r="B112" s="2" t="s">
        <v>23</v>
      </c>
      <c r="C112" s="2" t="s">
        <v>8</v>
      </c>
      <c r="E112" s="3" t="s">
        <v>24</v>
      </c>
    </row>
    <row r="113">
      <c r="A113" s="2" t="s">
        <v>32</v>
      </c>
      <c r="B113" s="2" t="s">
        <v>33</v>
      </c>
      <c r="C113" s="2" t="s">
        <v>34</v>
      </c>
      <c r="E113" s="3" t="s">
        <v>35</v>
      </c>
    </row>
    <row r="114">
      <c r="A114" s="2" t="s">
        <v>37</v>
      </c>
      <c r="B114" s="2" t="s">
        <v>38</v>
      </c>
      <c r="C114" s="2" t="s">
        <v>39</v>
      </c>
      <c r="D114" s="2" t="s">
        <v>40</v>
      </c>
      <c r="E114" s="2" t="s">
        <v>41</v>
      </c>
    </row>
    <row r="115">
      <c r="A115" s="2" t="s">
        <v>43</v>
      </c>
      <c r="B115" s="2" t="s">
        <v>44</v>
      </c>
      <c r="C115" s="2" t="s">
        <v>45</v>
      </c>
      <c r="D115" s="2" t="s">
        <v>46</v>
      </c>
      <c r="E115" s="2" t="s">
        <v>47</v>
      </c>
    </row>
    <row r="116">
      <c r="A116" s="2" t="s">
        <v>49</v>
      </c>
      <c r="B116" s="2" t="s">
        <v>50</v>
      </c>
      <c r="C116" s="5" t="s">
        <v>51</v>
      </c>
      <c r="D116" s="2" t="s">
        <v>9</v>
      </c>
      <c r="E116" s="2" t="s">
        <v>274</v>
      </c>
    </row>
    <row r="117">
      <c r="A117" s="2" t="s">
        <v>54</v>
      </c>
      <c r="B117" s="2" t="s">
        <v>50</v>
      </c>
      <c r="C117" s="2" t="s">
        <v>51</v>
      </c>
      <c r="D117" s="2" t="s">
        <v>46</v>
      </c>
      <c r="E117" s="2" t="s">
        <v>275</v>
      </c>
    </row>
    <row r="118">
      <c r="A118" s="2" t="s">
        <v>56</v>
      </c>
      <c r="B118" s="2" t="s">
        <v>50</v>
      </c>
      <c r="C118" s="2" t="s">
        <v>57</v>
      </c>
      <c r="D118" s="2" t="s">
        <v>46</v>
      </c>
      <c r="E118" s="2" t="s">
        <v>276</v>
      </c>
    </row>
  </sheetData>
  <autoFilter ref="$A$1:$E$10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75"/>
    <col customWidth="1" min="4" max="4" width="21.75"/>
    <col customWidth="1" min="5" max="5" width="29.75"/>
    <col customWidth="1" min="6" max="6" width="315.38"/>
    <col customWidth="1" min="7" max="7" width="42.63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278</v>
      </c>
    </row>
    <row r="2">
      <c r="A2" s="2" t="s">
        <v>61</v>
      </c>
      <c r="B2" s="2" t="s">
        <v>62</v>
      </c>
      <c r="C2" s="2" t="s">
        <v>63</v>
      </c>
      <c r="D2" s="2" t="s">
        <v>64</v>
      </c>
      <c r="E2" s="2" t="s">
        <v>65</v>
      </c>
      <c r="F2" s="2" t="s">
        <v>279</v>
      </c>
      <c r="G2" s="2" t="s">
        <v>280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0"/>
    <col customWidth="1" min="3" max="3" width="41.88"/>
    <col customWidth="1" min="4" max="4" width="28.88"/>
    <col customWidth="1" min="5" max="5" width="46.38"/>
    <col customWidth="1" min="6" max="6" width="271.0"/>
  </cols>
  <sheetData>
    <row r="1" ht="57.0" customHeight="1">
      <c r="A1" s="1" t="s">
        <v>59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2" ht="18.0" customHeight="1">
      <c r="A2" s="2" t="s">
        <v>281</v>
      </c>
      <c r="B2" s="2" t="s">
        <v>67</v>
      </c>
      <c r="C2" s="25" t="s">
        <v>68</v>
      </c>
      <c r="D2" s="2" t="s">
        <v>46</v>
      </c>
      <c r="E2" s="2" t="s">
        <v>69</v>
      </c>
      <c r="F2" s="2" t="s">
        <v>282</v>
      </c>
    </row>
    <row r="3">
      <c r="A3" s="2" t="s">
        <v>283</v>
      </c>
      <c r="B3" s="2" t="s">
        <v>67</v>
      </c>
      <c r="C3" s="8" t="s">
        <v>284</v>
      </c>
      <c r="D3" s="2" t="s">
        <v>285</v>
      </c>
      <c r="E3" s="2" t="s">
        <v>286</v>
      </c>
      <c r="F3" s="7" t="s">
        <v>287</v>
      </c>
    </row>
    <row r="4">
      <c r="A4" s="2" t="s">
        <v>288</v>
      </c>
      <c r="B4" s="2" t="s">
        <v>67</v>
      </c>
      <c r="C4" s="8" t="s">
        <v>289</v>
      </c>
      <c r="D4" s="2" t="s">
        <v>115</v>
      </c>
      <c r="E4" s="2" t="s">
        <v>290</v>
      </c>
      <c r="F4" s="2" t="s">
        <v>291</v>
      </c>
    </row>
    <row r="5">
      <c r="A5" s="2" t="s">
        <v>292</v>
      </c>
      <c r="B5" s="2" t="s">
        <v>67</v>
      </c>
      <c r="C5" s="8" t="s">
        <v>289</v>
      </c>
      <c r="D5" s="2" t="s">
        <v>115</v>
      </c>
      <c r="E5" s="2" t="s">
        <v>290</v>
      </c>
      <c r="F5" s="2" t="s">
        <v>293</v>
      </c>
    </row>
    <row r="6">
      <c r="A6" s="2" t="s">
        <v>294</v>
      </c>
      <c r="B6" s="2" t="s">
        <v>67</v>
      </c>
      <c r="C6" s="8" t="s">
        <v>289</v>
      </c>
      <c r="D6" s="2" t="s">
        <v>111</v>
      </c>
      <c r="E6" s="2" t="s">
        <v>290</v>
      </c>
      <c r="F6" s="2" t="s">
        <v>295</v>
      </c>
    </row>
    <row r="7">
      <c r="A7" s="2" t="s">
        <v>296</v>
      </c>
      <c r="B7" s="2" t="s">
        <v>67</v>
      </c>
      <c r="C7" s="8" t="s">
        <v>289</v>
      </c>
      <c r="D7" s="2" t="s">
        <v>111</v>
      </c>
      <c r="E7" s="2" t="s">
        <v>290</v>
      </c>
      <c r="F7" s="2" t="s">
        <v>297</v>
      </c>
    </row>
    <row r="8">
      <c r="A8" s="2" t="s">
        <v>298</v>
      </c>
      <c r="B8" s="2" t="s">
        <v>67</v>
      </c>
      <c r="C8" s="8" t="s">
        <v>289</v>
      </c>
      <c r="D8" s="2" t="s">
        <v>115</v>
      </c>
      <c r="E8" s="2" t="s">
        <v>290</v>
      </c>
      <c r="F8" s="2" t="s">
        <v>299</v>
      </c>
    </row>
    <row r="9">
      <c r="A9" s="2" t="s">
        <v>300</v>
      </c>
      <c r="B9" s="2" t="s">
        <v>67</v>
      </c>
      <c r="C9" s="8" t="s">
        <v>289</v>
      </c>
      <c r="D9" s="2" t="s">
        <v>301</v>
      </c>
      <c r="E9" s="2" t="s">
        <v>290</v>
      </c>
      <c r="F9" s="2" t="s">
        <v>302</v>
      </c>
    </row>
    <row r="10">
      <c r="A10" s="2" t="s">
        <v>303</v>
      </c>
      <c r="B10" s="2" t="s">
        <v>67</v>
      </c>
      <c r="C10" s="8" t="s">
        <v>289</v>
      </c>
      <c r="D10" s="2" t="s">
        <v>111</v>
      </c>
      <c r="E10" s="2" t="s">
        <v>290</v>
      </c>
      <c r="F10" s="2" t="s">
        <v>304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3" max="3" width="14.5"/>
    <col customWidth="1" min="4" max="4" width="20.38"/>
    <col customWidth="1" min="5" max="5" width="29.75"/>
    <col customWidth="1" min="6" max="6" width="206.5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70</v>
      </c>
      <c r="B2" s="2" t="s">
        <v>71</v>
      </c>
      <c r="C2" s="8" t="s">
        <v>72</v>
      </c>
      <c r="D2" s="2" t="s">
        <v>46</v>
      </c>
      <c r="E2" s="2" t="s">
        <v>24</v>
      </c>
      <c r="F2" s="2" t="s">
        <v>305</v>
      </c>
    </row>
    <row r="3" ht="18.75" customHeight="1">
      <c r="A3" s="2" t="s">
        <v>73</v>
      </c>
      <c r="B3" s="2" t="s">
        <v>74</v>
      </c>
      <c r="C3" s="2" t="s">
        <v>8</v>
      </c>
      <c r="D3" s="2" t="s">
        <v>46</v>
      </c>
      <c r="E3" s="2" t="s">
        <v>75</v>
      </c>
      <c r="F3" s="26" t="s">
        <v>306</v>
      </c>
      <c r="G3" s="27" t="s">
        <v>307</v>
      </c>
    </row>
    <row r="4">
      <c r="A4" s="2" t="s">
        <v>76</v>
      </c>
      <c r="B4" s="2" t="s">
        <v>71</v>
      </c>
      <c r="C4" s="2" t="s">
        <v>8</v>
      </c>
      <c r="D4" s="2" t="s">
        <v>77</v>
      </c>
      <c r="E4" s="2" t="s">
        <v>75</v>
      </c>
      <c r="F4" s="26" t="s">
        <v>308</v>
      </c>
    </row>
    <row r="5">
      <c r="A5" s="2" t="s">
        <v>78</v>
      </c>
      <c r="B5" s="2" t="s">
        <v>71</v>
      </c>
      <c r="C5" s="2" t="s">
        <v>8</v>
      </c>
      <c r="D5" s="2" t="s">
        <v>77</v>
      </c>
      <c r="E5" s="2" t="s">
        <v>75</v>
      </c>
      <c r="F5" s="26" t="s">
        <v>309</v>
      </c>
    </row>
    <row r="6">
      <c r="A6" s="2" t="s">
        <v>79</v>
      </c>
      <c r="B6" s="2" t="s">
        <v>71</v>
      </c>
      <c r="C6" s="2" t="s">
        <v>8</v>
      </c>
      <c r="D6" s="2" t="s">
        <v>46</v>
      </c>
      <c r="E6" s="2" t="s">
        <v>75</v>
      </c>
      <c r="F6" s="26" t="s">
        <v>310</v>
      </c>
    </row>
    <row r="7">
      <c r="A7" s="2" t="s">
        <v>80</v>
      </c>
      <c r="B7" s="2" t="s">
        <v>81</v>
      </c>
      <c r="C7" s="2" t="s">
        <v>8</v>
      </c>
      <c r="D7" s="2" t="s">
        <v>46</v>
      </c>
      <c r="E7" s="2" t="s">
        <v>75</v>
      </c>
      <c r="F7" s="28" t="s">
        <v>311</v>
      </c>
    </row>
    <row r="8">
      <c r="A8" s="2" t="s">
        <v>82</v>
      </c>
      <c r="B8" s="2" t="s">
        <v>81</v>
      </c>
      <c r="C8" s="2" t="s">
        <v>83</v>
      </c>
      <c r="D8" s="2" t="s">
        <v>46</v>
      </c>
      <c r="E8" s="2" t="s">
        <v>75</v>
      </c>
      <c r="F8" s="26" t="s">
        <v>312</v>
      </c>
    </row>
    <row r="9">
      <c r="A9" s="2" t="s">
        <v>84</v>
      </c>
      <c r="B9" s="2" t="s">
        <v>81</v>
      </c>
      <c r="C9" s="2" t="s">
        <v>8</v>
      </c>
      <c r="D9" s="2" t="s">
        <v>85</v>
      </c>
      <c r="E9" s="2" t="s">
        <v>75</v>
      </c>
      <c r="F9" s="26" t="s">
        <v>313</v>
      </c>
    </row>
    <row r="10">
      <c r="A10" s="2" t="s">
        <v>251</v>
      </c>
      <c r="B10" s="2" t="s">
        <v>252</v>
      </c>
      <c r="C10" s="2" t="s">
        <v>72</v>
      </c>
      <c r="D10" s="2" t="s">
        <v>46</v>
      </c>
      <c r="E10" s="2" t="s">
        <v>24</v>
      </c>
      <c r="F10" s="2" t="s">
        <v>314</v>
      </c>
    </row>
    <row r="11">
      <c r="A11" s="2" t="s">
        <v>86</v>
      </c>
      <c r="B11" s="2" t="s">
        <v>71</v>
      </c>
      <c r="C11" s="2" t="s">
        <v>87</v>
      </c>
      <c r="D11" s="2" t="s">
        <v>64</v>
      </c>
      <c r="E11" s="2" t="s">
        <v>88</v>
      </c>
      <c r="F11" s="29" t="s">
        <v>315</v>
      </c>
    </row>
    <row r="12">
      <c r="A12" s="2" t="s">
        <v>89</v>
      </c>
      <c r="B12" s="2" t="s">
        <v>71</v>
      </c>
      <c r="C12" s="2" t="s">
        <v>90</v>
      </c>
      <c r="D12" s="2" t="s">
        <v>91</v>
      </c>
      <c r="E12" s="2" t="s">
        <v>88</v>
      </c>
      <c r="F12" s="29" t="s">
        <v>316</v>
      </c>
    </row>
    <row r="13">
      <c r="A13" s="2" t="s">
        <v>317</v>
      </c>
      <c r="B13" s="2" t="s">
        <v>71</v>
      </c>
      <c r="C13" s="2" t="s">
        <v>318</v>
      </c>
      <c r="D13" s="2" t="s">
        <v>319</v>
      </c>
      <c r="E13" s="2" t="s">
        <v>320</v>
      </c>
      <c r="F13" s="30" t="s">
        <v>321</v>
      </c>
    </row>
    <row r="14">
      <c r="F14" s="31"/>
    </row>
    <row r="16">
      <c r="F16" s="27"/>
    </row>
    <row r="17">
      <c r="F17" s="1"/>
    </row>
    <row r="21">
      <c r="F21" s="2" t="s">
        <v>322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20.38"/>
    <col customWidth="1" min="5" max="5" width="29.75"/>
  </cols>
  <sheetData>
    <row r="1">
      <c r="A1" s="1" t="s">
        <v>277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92</v>
      </c>
      <c r="B2" s="2" t="s">
        <v>33</v>
      </c>
      <c r="C2" s="2" t="s">
        <v>93</v>
      </c>
      <c r="D2" s="2" t="s">
        <v>94</v>
      </c>
      <c r="E2" s="2" t="s">
        <v>95</v>
      </c>
      <c r="F2" s="2" t="s">
        <v>323</v>
      </c>
      <c r="G2" s="2" t="s">
        <v>323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4" width="20.38"/>
    <col customWidth="1" min="5" max="5" width="29.75"/>
    <col customWidth="1" min="6" max="6" width="121.63"/>
  </cols>
  <sheetData>
    <row r="1">
      <c r="A1" s="32" t="s">
        <v>277</v>
      </c>
      <c r="B1" s="32" t="s">
        <v>60</v>
      </c>
      <c r="C1" s="32" t="s">
        <v>2</v>
      </c>
      <c r="D1" s="32" t="s">
        <v>3</v>
      </c>
      <c r="E1" s="32" t="s">
        <v>4</v>
      </c>
      <c r="F1" s="32" t="s">
        <v>5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A2" s="9" t="s">
        <v>96</v>
      </c>
      <c r="B2" s="9" t="s">
        <v>97</v>
      </c>
      <c r="C2" s="10" t="s">
        <v>98</v>
      </c>
      <c r="D2" s="9" t="s">
        <v>64</v>
      </c>
      <c r="E2" s="9" t="s">
        <v>99</v>
      </c>
      <c r="F2" s="9" t="s">
        <v>324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9" t="s">
        <v>100</v>
      </c>
      <c r="B3" s="9" t="s">
        <v>97</v>
      </c>
      <c r="C3" s="10" t="s">
        <v>98</v>
      </c>
      <c r="D3" s="9" t="s">
        <v>64</v>
      </c>
      <c r="E3" s="9" t="s">
        <v>99</v>
      </c>
      <c r="F3" s="9" t="s">
        <v>325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9" t="s">
        <v>101</v>
      </c>
      <c r="B4" s="9" t="s">
        <v>97</v>
      </c>
      <c r="C4" s="10" t="s">
        <v>98</v>
      </c>
      <c r="D4" s="9" t="s">
        <v>64</v>
      </c>
      <c r="E4" s="9" t="s">
        <v>99</v>
      </c>
      <c r="F4" s="9" t="s">
        <v>326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9" t="s">
        <v>102</v>
      </c>
      <c r="B5" s="9" t="s">
        <v>97</v>
      </c>
      <c r="C5" s="10" t="s">
        <v>98</v>
      </c>
      <c r="D5" s="9" t="s">
        <v>64</v>
      </c>
      <c r="E5" s="9" t="s">
        <v>99</v>
      </c>
      <c r="F5" s="9" t="s">
        <v>327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9" t="s">
        <v>103</v>
      </c>
      <c r="B6" s="9" t="s">
        <v>97</v>
      </c>
      <c r="C6" s="10" t="s">
        <v>98</v>
      </c>
      <c r="D6" s="9" t="s">
        <v>104</v>
      </c>
      <c r="E6" s="9" t="s">
        <v>24</v>
      </c>
      <c r="F6" s="3" t="s">
        <v>328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9" t="s">
        <v>105</v>
      </c>
      <c r="B7" s="9" t="s">
        <v>97</v>
      </c>
      <c r="C7" s="10" t="s">
        <v>98</v>
      </c>
      <c r="D7" s="9" t="s">
        <v>104</v>
      </c>
      <c r="E7" s="9" t="s">
        <v>24</v>
      </c>
      <c r="F7" s="3" t="s">
        <v>329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9" t="s">
        <v>106</v>
      </c>
      <c r="B8" s="9" t="s">
        <v>97</v>
      </c>
      <c r="C8" s="10" t="s">
        <v>98</v>
      </c>
      <c r="D8" s="9" t="s">
        <v>104</v>
      </c>
      <c r="E8" s="9" t="s">
        <v>24</v>
      </c>
      <c r="F8" s="3" t="s">
        <v>330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9" t="s">
        <v>107</v>
      </c>
      <c r="B9" s="9" t="s">
        <v>108</v>
      </c>
      <c r="C9" s="10" t="s">
        <v>98</v>
      </c>
      <c r="D9" s="9" t="s">
        <v>104</v>
      </c>
      <c r="E9" s="9" t="s">
        <v>24</v>
      </c>
      <c r="F9" s="9" t="s">
        <v>331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9" t="s">
        <v>109</v>
      </c>
      <c r="B10" s="9" t="s">
        <v>97</v>
      </c>
      <c r="C10" s="10" t="s">
        <v>110</v>
      </c>
      <c r="D10" s="9" t="s">
        <v>111</v>
      </c>
      <c r="E10" s="2" t="s">
        <v>112</v>
      </c>
      <c r="F10" s="34" t="s">
        <v>332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9" t="s">
        <v>113</v>
      </c>
      <c r="B11" s="9" t="s">
        <v>97</v>
      </c>
      <c r="C11" s="10" t="s">
        <v>114</v>
      </c>
      <c r="D11" s="9" t="s">
        <v>115</v>
      </c>
      <c r="E11" s="2" t="s">
        <v>75</v>
      </c>
      <c r="F11" s="4" t="s">
        <v>333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9"/>
      <c r="B12" s="9"/>
      <c r="C12" s="9"/>
      <c r="D12" s="9"/>
      <c r="E12" s="9"/>
      <c r="F12" s="4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3"/>
      <c r="B15" s="33"/>
      <c r="C15" s="33"/>
      <c r="D15" s="33"/>
      <c r="E15" s="9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3"/>
      <c r="B16" s="33"/>
      <c r="C16" s="33"/>
      <c r="D16" s="33"/>
      <c r="E16" s="33"/>
      <c r="F16" s="9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33"/>
      <c r="B19" s="33"/>
      <c r="C19" s="33"/>
      <c r="D19" s="33"/>
      <c r="E19" s="33"/>
      <c r="F19" s="9" t="s">
        <v>322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0.38"/>
    <col customWidth="1" min="5" max="5" width="29.75"/>
    <col customWidth="1" min="6" max="6" width="153.5"/>
  </cols>
  <sheetData>
    <row r="1">
      <c r="A1" s="35" t="s">
        <v>277</v>
      </c>
      <c r="B1" s="35" t="s">
        <v>60</v>
      </c>
      <c r="C1" s="35" t="s">
        <v>2</v>
      </c>
      <c r="D1" s="35" t="s">
        <v>3</v>
      </c>
      <c r="E1" s="35" t="s">
        <v>4</v>
      </c>
      <c r="F1" s="35" t="s">
        <v>5</v>
      </c>
      <c r="G1" s="2" t="s">
        <v>334</v>
      </c>
    </row>
    <row r="2">
      <c r="A2" s="3" t="s">
        <v>116</v>
      </c>
      <c r="B2" s="3" t="s">
        <v>23</v>
      </c>
      <c r="C2" s="11" t="s">
        <v>98</v>
      </c>
      <c r="D2" s="3" t="s">
        <v>64</v>
      </c>
      <c r="E2" s="3" t="s">
        <v>10</v>
      </c>
      <c r="F2" s="3" t="s">
        <v>335</v>
      </c>
      <c r="G2" s="3"/>
      <c r="H2" s="3"/>
      <c r="I2" s="3"/>
      <c r="J2" s="3"/>
      <c r="K2" s="3"/>
      <c r="L2" s="3"/>
      <c r="M2" s="3"/>
    </row>
    <row r="3">
      <c r="A3" s="3" t="s">
        <v>117</v>
      </c>
      <c r="B3" s="3" t="s">
        <v>23</v>
      </c>
      <c r="C3" s="11" t="s">
        <v>98</v>
      </c>
      <c r="D3" s="3" t="s">
        <v>64</v>
      </c>
      <c r="E3" s="3" t="s">
        <v>10</v>
      </c>
      <c r="F3" s="36" t="s">
        <v>336</v>
      </c>
      <c r="G3" s="2" t="s">
        <v>337</v>
      </c>
    </row>
    <row r="4">
      <c r="A4" s="3" t="s">
        <v>118</v>
      </c>
      <c r="B4" s="3" t="s">
        <v>23</v>
      </c>
      <c r="C4" s="11" t="s">
        <v>98</v>
      </c>
      <c r="D4" s="3" t="s">
        <v>64</v>
      </c>
      <c r="E4" s="3" t="s">
        <v>10</v>
      </c>
      <c r="F4" s="36" t="s">
        <v>338</v>
      </c>
    </row>
    <row r="5">
      <c r="A5" s="3" t="s">
        <v>119</v>
      </c>
      <c r="B5" s="3" t="s">
        <v>23</v>
      </c>
      <c r="C5" s="11" t="s">
        <v>98</v>
      </c>
      <c r="D5" s="3" t="s">
        <v>64</v>
      </c>
      <c r="E5" s="3" t="s">
        <v>10</v>
      </c>
      <c r="F5" s="36" t="s">
        <v>339</v>
      </c>
    </row>
    <row r="6">
      <c r="A6" s="3" t="s">
        <v>120</v>
      </c>
      <c r="B6" s="3" t="s">
        <v>23</v>
      </c>
      <c r="C6" s="11" t="s">
        <v>98</v>
      </c>
      <c r="D6" s="3" t="s">
        <v>64</v>
      </c>
      <c r="E6" s="3" t="s">
        <v>10</v>
      </c>
      <c r="F6" s="36" t="s">
        <v>340</v>
      </c>
    </row>
    <row r="7">
      <c r="A7" s="3" t="s">
        <v>121</v>
      </c>
      <c r="B7" s="3" t="s">
        <v>38</v>
      </c>
      <c r="C7" s="11" t="s">
        <v>98</v>
      </c>
      <c r="D7" s="3" t="s">
        <v>46</v>
      </c>
      <c r="E7" s="3" t="s">
        <v>15</v>
      </c>
      <c r="F7" s="3" t="s">
        <v>341</v>
      </c>
    </row>
    <row r="8">
      <c r="A8" s="3" t="s">
        <v>122</v>
      </c>
      <c r="B8" s="3" t="s">
        <v>23</v>
      </c>
      <c r="C8" s="11" t="s">
        <v>98</v>
      </c>
      <c r="D8" s="3" t="s">
        <v>46</v>
      </c>
      <c r="E8" s="3" t="s">
        <v>15</v>
      </c>
      <c r="F8" s="3" t="s">
        <v>342</v>
      </c>
    </row>
    <row r="9">
      <c r="A9" s="3" t="s">
        <v>123</v>
      </c>
      <c r="B9" s="3" t="s">
        <v>23</v>
      </c>
      <c r="C9" s="11" t="s">
        <v>124</v>
      </c>
      <c r="D9" s="3" t="s">
        <v>64</v>
      </c>
      <c r="E9" s="3" t="s">
        <v>15</v>
      </c>
      <c r="F9" s="3" t="s">
        <v>343</v>
      </c>
    </row>
    <row r="10">
      <c r="A10" s="3" t="s">
        <v>125</v>
      </c>
      <c r="B10" s="3" t="s">
        <v>23</v>
      </c>
      <c r="C10" s="11" t="s">
        <v>126</v>
      </c>
      <c r="D10" s="3" t="s">
        <v>91</v>
      </c>
      <c r="E10" s="3" t="s">
        <v>15</v>
      </c>
      <c r="F10" s="3" t="s">
        <v>344</v>
      </c>
    </row>
    <row r="11">
      <c r="A11" s="3" t="s">
        <v>127</v>
      </c>
      <c r="B11" s="3" t="s">
        <v>23</v>
      </c>
      <c r="C11" s="12" t="s">
        <v>128</v>
      </c>
      <c r="D11" s="3" t="s">
        <v>46</v>
      </c>
      <c r="E11" s="3" t="s">
        <v>15</v>
      </c>
      <c r="F11" s="3" t="s">
        <v>345</v>
      </c>
    </row>
    <row r="12">
      <c r="A12" s="3" t="s">
        <v>129</v>
      </c>
      <c r="B12" s="3" t="s">
        <v>23</v>
      </c>
      <c r="C12" s="11" t="s">
        <v>98</v>
      </c>
      <c r="D12" s="13"/>
      <c r="E12" s="3" t="s">
        <v>24</v>
      </c>
      <c r="F12" s="3" t="s">
        <v>346</v>
      </c>
    </row>
    <row r="13">
      <c r="A13" s="3" t="s">
        <v>130</v>
      </c>
      <c r="B13" s="3" t="s">
        <v>23</v>
      </c>
      <c r="C13" s="11" t="s">
        <v>98</v>
      </c>
      <c r="D13" s="13"/>
      <c r="E13" s="3" t="s">
        <v>24</v>
      </c>
      <c r="F13" s="37" t="s">
        <v>347</v>
      </c>
    </row>
    <row r="14">
      <c r="A14" s="3" t="s">
        <v>131</v>
      </c>
      <c r="B14" s="3" t="s">
        <v>23</v>
      </c>
      <c r="C14" s="11" t="s">
        <v>132</v>
      </c>
      <c r="D14" s="3" t="s">
        <v>46</v>
      </c>
      <c r="E14" s="3" t="s">
        <v>24</v>
      </c>
      <c r="F14" s="37" t="s">
        <v>348</v>
      </c>
    </row>
    <row r="15">
      <c r="A15" s="3" t="s">
        <v>133</v>
      </c>
      <c r="B15" s="3" t="s">
        <v>23</v>
      </c>
      <c r="C15" s="11" t="s">
        <v>132</v>
      </c>
      <c r="D15" s="3" t="s">
        <v>46</v>
      </c>
      <c r="E15" s="3" t="s">
        <v>24</v>
      </c>
      <c r="F15" s="37" t="s">
        <v>349</v>
      </c>
    </row>
    <row r="16">
      <c r="A16" s="9" t="s">
        <v>107</v>
      </c>
      <c r="B16" s="9" t="s">
        <v>108</v>
      </c>
      <c r="C16" s="10" t="s">
        <v>98</v>
      </c>
      <c r="D16" s="9" t="s">
        <v>104</v>
      </c>
      <c r="E16" s="9" t="s">
        <v>24</v>
      </c>
      <c r="F16" s="9" t="s">
        <v>350</v>
      </c>
    </row>
    <row r="17">
      <c r="A17" s="2" t="s">
        <v>134</v>
      </c>
      <c r="B17" s="2" t="s">
        <v>23</v>
      </c>
      <c r="C17" s="10" t="s">
        <v>110</v>
      </c>
      <c r="D17" s="2" t="s">
        <v>111</v>
      </c>
      <c r="E17" s="2" t="s">
        <v>112</v>
      </c>
      <c r="F17" s="34" t="s">
        <v>351</v>
      </c>
    </row>
    <row r="18">
      <c r="A18" s="2" t="s">
        <v>135</v>
      </c>
      <c r="B18" s="2" t="s">
        <v>23</v>
      </c>
      <c r="C18" s="10" t="s">
        <v>136</v>
      </c>
      <c r="D18" s="2" t="s">
        <v>111</v>
      </c>
      <c r="E18" s="2" t="s">
        <v>112</v>
      </c>
      <c r="F18" s="38" t="s">
        <v>352</v>
      </c>
    </row>
    <row r="19">
      <c r="A19" s="2" t="s">
        <v>137</v>
      </c>
      <c r="B19" s="2" t="s">
        <v>23</v>
      </c>
      <c r="C19" s="10" t="s">
        <v>124</v>
      </c>
      <c r="D19" s="2" t="s">
        <v>111</v>
      </c>
      <c r="E19" s="2" t="s">
        <v>112</v>
      </c>
      <c r="F19" s="34" t="s">
        <v>353</v>
      </c>
    </row>
    <row r="20">
      <c r="A20" s="2" t="s">
        <v>138</v>
      </c>
      <c r="B20" s="3" t="s">
        <v>38</v>
      </c>
      <c r="C20" s="10" t="s">
        <v>139</v>
      </c>
      <c r="D20" s="2" t="s">
        <v>111</v>
      </c>
      <c r="E20" s="2" t="s">
        <v>112</v>
      </c>
      <c r="F20" s="38" t="s">
        <v>354</v>
      </c>
    </row>
    <row r="21">
      <c r="A21" s="2" t="s">
        <v>140</v>
      </c>
      <c r="B21" s="2" t="s">
        <v>23</v>
      </c>
      <c r="C21" s="10" t="s">
        <v>124</v>
      </c>
      <c r="D21" s="2" t="s">
        <v>111</v>
      </c>
      <c r="E21" s="2" t="s">
        <v>112</v>
      </c>
      <c r="F21" s="34" t="s">
        <v>355</v>
      </c>
    </row>
    <row r="22">
      <c r="A22" s="2" t="s">
        <v>141</v>
      </c>
      <c r="B22" s="2" t="s">
        <v>23</v>
      </c>
      <c r="C22" s="10" t="s">
        <v>124</v>
      </c>
      <c r="D22" s="2" t="s">
        <v>111</v>
      </c>
      <c r="E22" s="2" t="s">
        <v>112</v>
      </c>
      <c r="F22" s="38" t="s">
        <v>356</v>
      </c>
    </row>
    <row r="23">
      <c r="A23" s="2" t="s">
        <v>142</v>
      </c>
      <c r="B23" s="2" t="s">
        <v>23</v>
      </c>
      <c r="C23" s="10" t="s">
        <v>124</v>
      </c>
      <c r="D23" s="2" t="s">
        <v>111</v>
      </c>
      <c r="E23" s="2" t="s">
        <v>112</v>
      </c>
      <c r="F23" s="34" t="s">
        <v>357</v>
      </c>
    </row>
    <row r="24">
      <c r="A24" s="2" t="s">
        <v>143</v>
      </c>
      <c r="B24" s="3" t="s">
        <v>38</v>
      </c>
      <c r="C24" s="10" t="s">
        <v>136</v>
      </c>
      <c r="D24" s="2" t="s">
        <v>111</v>
      </c>
      <c r="E24" s="2" t="s">
        <v>112</v>
      </c>
      <c r="F24" s="34" t="s">
        <v>358</v>
      </c>
    </row>
    <row r="25">
      <c r="A25" s="2" t="s">
        <v>144</v>
      </c>
      <c r="B25" s="2" t="s">
        <v>23</v>
      </c>
      <c r="C25" s="10" t="s">
        <v>98</v>
      </c>
      <c r="D25" s="2" t="s">
        <v>111</v>
      </c>
      <c r="E25" s="2" t="s">
        <v>112</v>
      </c>
      <c r="F25" s="34" t="s">
        <v>359</v>
      </c>
    </row>
    <row r="26">
      <c r="A26" s="2" t="s">
        <v>145</v>
      </c>
      <c r="B26" s="2" t="s">
        <v>23</v>
      </c>
      <c r="C26" s="10" t="s">
        <v>98</v>
      </c>
      <c r="D26" s="2" t="s">
        <v>111</v>
      </c>
      <c r="E26" s="2" t="s">
        <v>112</v>
      </c>
      <c r="F26" s="34" t="s">
        <v>360</v>
      </c>
    </row>
    <row r="27">
      <c r="F27" s="3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21.0"/>
    <col customWidth="1" min="4" max="4" width="20.38"/>
    <col customWidth="1" min="5" max="5" width="38.0"/>
  </cols>
  <sheetData>
    <row r="1">
      <c r="A1" s="32" t="s">
        <v>277</v>
      </c>
      <c r="B1" s="32" t="s">
        <v>60</v>
      </c>
      <c r="C1" s="32" t="s">
        <v>2</v>
      </c>
      <c r="D1" s="32" t="s">
        <v>3</v>
      </c>
      <c r="E1" s="32" t="s">
        <v>4</v>
      </c>
      <c r="F1" s="32" t="s">
        <v>5</v>
      </c>
    </row>
    <row r="2">
      <c r="A2" s="9" t="s">
        <v>146</v>
      </c>
      <c r="B2" s="9" t="s">
        <v>50</v>
      </c>
      <c r="C2" s="10" t="s">
        <v>147</v>
      </c>
      <c r="D2" s="9" t="s">
        <v>46</v>
      </c>
      <c r="E2" s="9" t="s">
        <v>148</v>
      </c>
      <c r="F2" s="9" t="s">
        <v>361</v>
      </c>
    </row>
    <row r="3">
      <c r="A3" s="9" t="s">
        <v>149</v>
      </c>
      <c r="B3" s="9" t="s">
        <v>50</v>
      </c>
      <c r="C3" s="10" t="s">
        <v>147</v>
      </c>
      <c r="D3" s="9" t="s">
        <v>46</v>
      </c>
      <c r="E3" s="9" t="s">
        <v>148</v>
      </c>
      <c r="F3" s="9" t="s">
        <v>362</v>
      </c>
    </row>
    <row r="4">
      <c r="A4" s="9" t="s">
        <v>150</v>
      </c>
      <c r="B4" s="9" t="s">
        <v>50</v>
      </c>
      <c r="C4" s="10" t="s">
        <v>147</v>
      </c>
      <c r="D4" s="9" t="s">
        <v>46</v>
      </c>
      <c r="E4" s="9" t="s">
        <v>148</v>
      </c>
      <c r="F4" s="9" t="s">
        <v>363</v>
      </c>
    </row>
    <row r="5">
      <c r="A5" s="9" t="s">
        <v>151</v>
      </c>
      <c r="B5" s="9" t="s">
        <v>50</v>
      </c>
      <c r="C5" s="10" t="s">
        <v>147</v>
      </c>
      <c r="D5" s="9" t="s">
        <v>46</v>
      </c>
      <c r="E5" s="9" t="s">
        <v>148</v>
      </c>
      <c r="F5" s="9" t="s">
        <v>364</v>
      </c>
    </row>
    <row r="6">
      <c r="A6" s="9" t="s">
        <v>152</v>
      </c>
      <c r="B6" s="9" t="s">
        <v>50</v>
      </c>
      <c r="C6" s="10" t="s">
        <v>153</v>
      </c>
      <c r="D6" s="9" t="s">
        <v>154</v>
      </c>
      <c r="E6" s="9" t="s">
        <v>155</v>
      </c>
      <c r="F6" s="9" t="s">
        <v>365</v>
      </c>
    </row>
    <row r="7">
      <c r="A7" s="9" t="s">
        <v>156</v>
      </c>
      <c r="B7" s="9" t="s">
        <v>50</v>
      </c>
      <c r="C7" s="10" t="s">
        <v>153</v>
      </c>
      <c r="D7" s="9" t="s">
        <v>154</v>
      </c>
      <c r="E7" s="9" t="s">
        <v>157</v>
      </c>
      <c r="F7" s="9" t="s">
        <v>366</v>
      </c>
    </row>
    <row r="8">
      <c r="A8" s="9" t="s">
        <v>158</v>
      </c>
      <c r="B8" s="9" t="s">
        <v>50</v>
      </c>
      <c r="C8" s="9" t="s">
        <v>159</v>
      </c>
      <c r="D8" s="3" t="s">
        <v>91</v>
      </c>
      <c r="E8" s="9" t="s">
        <v>160</v>
      </c>
      <c r="F8" s="2" t="s">
        <v>367</v>
      </c>
    </row>
    <row r="9">
      <c r="A9" s="2" t="s">
        <v>161</v>
      </c>
      <c r="B9" s="9" t="s">
        <v>50</v>
      </c>
      <c r="C9" s="40" t="s">
        <v>159</v>
      </c>
      <c r="D9" s="3" t="s">
        <v>91</v>
      </c>
      <c r="E9" s="40" t="s">
        <v>160</v>
      </c>
      <c r="F9" s="2" t="s">
        <v>368</v>
      </c>
    </row>
    <row r="10">
      <c r="A10" s="40" t="s">
        <v>162</v>
      </c>
      <c r="B10" s="9" t="s">
        <v>50</v>
      </c>
      <c r="C10" s="40" t="s">
        <v>159</v>
      </c>
      <c r="D10" s="3" t="s">
        <v>91</v>
      </c>
      <c r="E10" s="40" t="s">
        <v>160</v>
      </c>
      <c r="F10" s="2" t="s">
        <v>369</v>
      </c>
    </row>
    <row r="11">
      <c r="A11" s="2" t="s">
        <v>163</v>
      </c>
      <c r="B11" s="9" t="s">
        <v>50</v>
      </c>
      <c r="C11" s="40" t="s">
        <v>164</v>
      </c>
      <c r="D11" s="3" t="s">
        <v>91</v>
      </c>
      <c r="E11" s="40" t="s">
        <v>160</v>
      </c>
      <c r="F11" s="2" t="s">
        <v>370</v>
      </c>
    </row>
    <row r="12">
      <c r="A12" s="2" t="s">
        <v>165</v>
      </c>
      <c r="B12" s="2" t="s">
        <v>50</v>
      </c>
      <c r="C12" s="2" t="s">
        <v>371</v>
      </c>
      <c r="D12" s="2" t="s">
        <v>46</v>
      </c>
      <c r="E12" s="2" t="s">
        <v>167</v>
      </c>
      <c r="F12" s="2" t="s">
        <v>372</v>
      </c>
    </row>
    <row r="13">
      <c r="A13" s="2" t="s">
        <v>168</v>
      </c>
      <c r="B13" s="2" t="s">
        <v>50</v>
      </c>
      <c r="C13" s="8" t="s">
        <v>147</v>
      </c>
      <c r="D13" s="2" t="s">
        <v>46</v>
      </c>
      <c r="E13" s="2" t="s">
        <v>169</v>
      </c>
      <c r="F13" s="2" t="s">
        <v>373</v>
      </c>
    </row>
    <row r="14">
      <c r="A14" s="2" t="s">
        <v>170</v>
      </c>
      <c r="B14" s="2" t="s">
        <v>50</v>
      </c>
      <c r="C14" s="8" t="s">
        <v>171</v>
      </c>
      <c r="D14" s="2" t="s">
        <v>46</v>
      </c>
      <c r="E14" s="2" t="s">
        <v>172</v>
      </c>
      <c r="F14" s="2" t="s">
        <v>374</v>
      </c>
    </row>
    <row r="15" ht="14.25" customHeight="1">
      <c r="A15" s="2" t="s">
        <v>173</v>
      </c>
      <c r="B15" s="2" t="s">
        <v>50</v>
      </c>
      <c r="C15" s="8" t="s">
        <v>174</v>
      </c>
      <c r="D15" s="2" t="s">
        <v>46</v>
      </c>
      <c r="E15" s="2" t="s">
        <v>172</v>
      </c>
      <c r="F15" s="2" t="s">
        <v>375</v>
      </c>
    </row>
    <row r="16">
      <c r="A16" s="2" t="s">
        <v>175</v>
      </c>
      <c r="B16" s="2" t="s">
        <v>50</v>
      </c>
      <c r="C16" s="8" t="s">
        <v>176</v>
      </c>
      <c r="D16" s="2" t="s">
        <v>46</v>
      </c>
      <c r="E16" s="2" t="s">
        <v>172</v>
      </c>
      <c r="F16" s="2" t="s">
        <v>376</v>
      </c>
    </row>
    <row r="17">
      <c r="A17" s="2" t="s">
        <v>177</v>
      </c>
      <c r="B17" s="2" t="s">
        <v>50</v>
      </c>
      <c r="C17" s="10" t="s">
        <v>147</v>
      </c>
      <c r="D17" s="2" t="s">
        <v>178</v>
      </c>
      <c r="E17" s="2" t="s">
        <v>179</v>
      </c>
      <c r="F17" s="41" t="s">
        <v>377</v>
      </c>
    </row>
    <row r="18" ht="18.75" customHeight="1">
      <c r="A18" s="2" t="s">
        <v>180</v>
      </c>
      <c r="B18" s="2" t="s">
        <v>50</v>
      </c>
      <c r="C18" s="8" t="s">
        <v>181</v>
      </c>
      <c r="D18" s="2" t="s">
        <v>178</v>
      </c>
      <c r="E18" s="2" t="s">
        <v>182</v>
      </c>
      <c r="F18" s="41" t="s">
        <v>378</v>
      </c>
    </row>
    <row r="19">
      <c r="A19" s="2" t="s">
        <v>183</v>
      </c>
      <c r="B19" s="2" t="s">
        <v>50</v>
      </c>
      <c r="C19" s="8" t="s">
        <v>184</v>
      </c>
      <c r="D19" s="2" t="s">
        <v>46</v>
      </c>
      <c r="E19" s="2" t="s">
        <v>182</v>
      </c>
      <c r="F19" s="41" t="s">
        <v>379</v>
      </c>
    </row>
    <row r="20">
      <c r="A20" s="2" t="s">
        <v>185</v>
      </c>
      <c r="B20" s="2" t="s">
        <v>50</v>
      </c>
      <c r="C20" s="8" t="s">
        <v>174</v>
      </c>
      <c r="D20" s="2" t="s">
        <v>178</v>
      </c>
      <c r="E20" s="2" t="s">
        <v>182</v>
      </c>
      <c r="F20" s="41" t="s">
        <v>380</v>
      </c>
    </row>
    <row r="21">
      <c r="A21" s="2" t="s">
        <v>186</v>
      </c>
      <c r="B21" s="2" t="s">
        <v>50</v>
      </c>
      <c r="C21" s="8" t="s">
        <v>187</v>
      </c>
      <c r="D21" s="2" t="s">
        <v>46</v>
      </c>
      <c r="E21" s="2" t="s">
        <v>188</v>
      </c>
      <c r="F21" s="2" t="s">
        <v>381</v>
      </c>
    </row>
    <row r="22">
      <c r="A22" s="2" t="s">
        <v>189</v>
      </c>
      <c r="B22" s="2" t="s">
        <v>50</v>
      </c>
      <c r="C22" s="8" t="s">
        <v>190</v>
      </c>
      <c r="D22" s="2" t="s">
        <v>46</v>
      </c>
      <c r="E22" s="2" t="s">
        <v>188</v>
      </c>
      <c r="F22" s="2" t="s">
        <v>382</v>
      </c>
    </row>
    <row r="23">
      <c r="A23" s="2" t="s">
        <v>191</v>
      </c>
      <c r="B23" s="2" t="s">
        <v>50</v>
      </c>
      <c r="C23" s="2" t="s">
        <v>383</v>
      </c>
      <c r="D23" s="2" t="s">
        <v>193</v>
      </c>
      <c r="E23" s="2" t="s">
        <v>384</v>
      </c>
      <c r="F23" s="2" t="s">
        <v>385</v>
      </c>
    </row>
    <row r="24">
      <c r="A24" s="2" t="s">
        <v>195</v>
      </c>
      <c r="B24" s="2" t="s">
        <v>50</v>
      </c>
      <c r="C24" s="8" t="s">
        <v>196</v>
      </c>
      <c r="D24" s="2" t="s">
        <v>46</v>
      </c>
      <c r="E24" s="2" t="s">
        <v>386</v>
      </c>
      <c r="F24" s="2" t="s">
        <v>387</v>
      </c>
    </row>
    <row r="25">
      <c r="A25" s="2" t="s">
        <v>198</v>
      </c>
      <c r="B25" s="2" t="s">
        <v>50</v>
      </c>
      <c r="C25" s="2" t="s">
        <v>388</v>
      </c>
      <c r="D25" s="2" t="s">
        <v>64</v>
      </c>
      <c r="E25" s="2" t="s">
        <v>52</v>
      </c>
      <c r="F25" s="2" t="s">
        <v>389</v>
      </c>
    </row>
    <row r="26">
      <c r="A26" s="24" t="s">
        <v>201</v>
      </c>
      <c r="B26" s="2" t="s">
        <v>50</v>
      </c>
      <c r="C26" s="2" t="s">
        <v>390</v>
      </c>
      <c r="D26" s="2" t="s">
        <v>64</v>
      </c>
      <c r="E26" s="2" t="s">
        <v>52</v>
      </c>
      <c r="F26" s="2" t="s">
        <v>391</v>
      </c>
    </row>
    <row r="27">
      <c r="A27" s="24" t="s">
        <v>204</v>
      </c>
      <c r="B27" s="2" t="s">
        <v>50</v>
      </c>
      <c r="C27" s="42" t="s">
        <v>392</v>
      </c>
      <c r="D27" s="2" t="s">
        <v>46</v>
      </c>
      <c r="E27" s="2" t="s">
        <v>52</v>
      </c>
      <c r="F27" s="2" t="s">
        <v>393</v>
      </c>
    </row>
    <row r="28">
      <c r="A28" s="24" t="s">
        <v>207</v>
      </c>
      <c r="B28" s="2" t="s">
        <v>50</v>
      </c>
      <c r="C28" s="8" t="s">
        <v>196</v>
      </c>
      <c r="D28" s="2" t="s">
        <v>46</v>
      </c>
      <c r="E28" s="2" t="s">
        <v>52</v>
      </c>
      <c r="F28" s="2" t="s">
        <v>394</v>
      </c>
    </row>
    <row r="29">
      <c r="A29" s="24" t="s">
        <v>209</v>
      </c>
      <c r="B29" s="2" t="s">
        <v>50</v>
      </c>
      <c r="C29" s="2" t="s">
        <v>395</v>
      </c>
      <c r="D29" s="2" t="s">
        <v>64</v>
      </c>
      <c r="E29" s="2" t="s">
        <v>52</v>
      </c>
      <c r="F29" s="2" t="s">
        <v>396</v>
      </c>
    </row>
    <row r="30">
      <c r="A30" s="24" t="s">
        <v>212</v>
      </c>
      <c r="B30" s="2" t="s">
        <v>50</v>
      </c>
      <c r="C30" s="8" t="s">
        <v>196</v>
      </c>
      <c r="D30" s="2" t="s">
        <v>46</v>
      </c>
      <c r="E30" s="2" t="s">
        <v>52</v>
      </c>
      <c r="F30" s="2" t="s">
        <v>397</v>
      </c>
    </row>
    <row r="31">
      <c r="A31" s="24" t="s">
        <v>214</v>
      </c>
      <c r="B31" s="2" t="s">
        <v>50</v>
      </c>
      <c r="C31" s="8" t="s">
        <v>215</v>
      </c>
      <c r="D31" s="2" t="s">
        <v>46</v>
      </c>
      <c r="E31" s="2" t="s">
        <v>52</v>
      </c>
      <c r="F31" s="2" t="s">
        <v>398</v>
      </c>
    </row>
    <row r="32">
      <c r="A32" s="24" t="s">
        <v>217</v>
      </c>
      <c r="B32" s="2" t="s">
        <v>50</v>
      </c>
      <c r="C32" s="5" t="s">
        <v>399</v>
      </c>
      <c r="D32" s="2" t="s">
        <v>46</v>
      </c>
      <c r="E32" s="2" t="s">
        <v>52</v>
      </c>
      <c r="F32" s="2" t="s">
        <v>400</v>
      </c>
    </row>
    <row r="33">
      <c r="A33" s="24" t="s">
        <v>220</v>
      </c>
      <c r="B33" s="2" t="s">
        <v>50</v>
      </c>
      <c r="C33" s="8" t="s">
        <v>221</v>
      </c>
      <c r="D33" s="2" t="s">
        <v>46</v>
      </c>
      <c r="E33" s="2" t="s">
        <v>52</v>
      </c>
      <c r="F33" s="2" t="s">
        <v>401</v>
      </c>
    </row>
    <row r="34">
      <c r="A34" s="2" t="s">
        <v>402</v>
      </c>
      <c r="B34" s="2" t="s">
        <v>50</v>
      </c>
      <c r="C34" s="8" t="s">
        <v>403</v>
      </c>
      <c r="D34" s="2" t="s">
        <v>46</v>
      </c>
      <c r="E34" s="2" t="s">
        <v>404</v>
      </c>
      <c r="F34" s="2" t="s">
        <v>405</v>
      </c>
    </row>
    <row r="35">
      <c r="A35" s="2" t="s">
        <v>406</v>
      </c>
      <c r="B35" s="2" t="s">
        <v>50</v>
      </c>
      <c r="C35" s="8" t="s">
        <v>407</v>
      </c>
      <c r="D35" s="2" t="s">
        <v>46</v>
      </c>
      <c r="E35" s="2" t="s">
        <v>408</v>
      </c>
      <c r="F35" s="43" t="s">
        <v>409</v>
      </c>
    </row>
    <row r="36">
      <c r="A36" s="2" t="s">
        <v>410</v>
      </c>
      <c r="B36" s="2" t="s">
        <v>50</v>
      </c>
      <c r="C36" s="44" t="s">
        <v>411</v>
      </c>
      <c r="D36" s="2" t="s">
        <v>46</v>
      </c>
      <c r="E36" s="2" t="s">
        <v>408</v>
      </c>
      <c r="F36" s="45" t="s">
        <v>412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