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Chris\Documents\GitHub\ia-simulacro_ef\p1-adaline\"/>
    </mc:Choice>
  </mc:AlternateContent>
  <xr:revisionPtr revIDLastSave="0" documentId="13_ncr:1_{BC42AE01-87F9-4CE7-86F1-D35CEC190B3F}" xr6:coauthVersionLast="47" xr6:coauthVersionMax="47" xr10:uidLastSave="{00000000-0000-0000-0000-000000000000}"/>
  <bookViews>
    <workbookView xWindow="870" yWindow="1650" windowWidth="18645" windowHeight="8175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I5" i="1"/>
  <c r="J5" i="1"/>
  <c r="E5" i="1" s="1"/>
  <c r="J4" i="1"/>
  <c r="L3" i="2"/>
  <c r="H3" i="2" s="1"/>
  <c r="K3" i="2"/>
  <c r="I4" i="1"/>
  <c r="F5" i="1" l="1"/>
  <c r="G3" i="2"/>
  <c r="F3" i="2"/>
  <c r="F4" i="1"/>
  <c r="F6" i="1" l="1"/>
  <c r="I6" i="1"/>
  <c r="J6" i="1" s="1"/>
  <c r="E6" i="1" s="1"/>
  <c r="F4" i="2"/>
  <c r="K4" i="2"/>
  <c r="L4" i="2" s="1"/>
  <c r="H4" i="2" s="1"/>
  <c r="G4" i="2"/>
  <c r="E4" i="1"/>
  <c r="I7" i="1" l="1"/>
  <c r="J7" i="1" s="1"/>
  <c r="E7" i="1" s="1"/>
  <c r="K5" i="2"/>
  <c r="L5" i="2" s="1"/>
  <c r="F5" i="2" s="1"/>
  <c r="F7" i="1" l="1"/>
  <c r="H5" i="2"/>
  <c r="G5" i="2"/>
  <c r="I8" i="1" l="1"/>
  <c r="J8" i="1" s="1"/>
  <c r="E8" i="1" s="1"/>
  <c r="K6" i="2"/>
  <c r="L6" i="2" s="1"/>
  <c r="F6" i="2" s="1"/>
  <c r="F8" i="1" l="1"/>
  <c r="G6" i="2"/>
  <c r="H6" i="2"/>
  <c r="I9" i="1" l="1"/>
  <c r="J9" i="1" s="1"/>
  <c r="E9" i="1" s="1"/>
  <c r="K7" i="2"/>
  <c r="L7" i="2" s="1"/>
  <c r="F7" i="2" s="1"/>
  <c r="F9" i="1" l="1"/>
  <c r="H7" i="2"/>
  <c r="G7" i="2"/>
  <c r="K8" i="2" l="1"/>
  <c r="L8" i="2" s="1"/>
  <c r="F8" i="2" s="1"/>
  <c r="G8" i="2" l="1"/>
  <c r="H8" i="2"/>
  <c r="K9" i="2" l="1"/>
  <c r="L9" i="2" s="1"/>
  <c r="F9" i="2" s="1"/>
  <c r="H9" i="2" l="1"/>
  <c r="G9" i="2"/>
  <c r="K10" i="2" l="1"/>
  <c r="L10" i="2" s="1"/>
  <c r="F10" i="2" s="1"/>
  <c r="G10" i="2" l="1"/>
  <c r="H10" i="2"/>
  <c r="K11" i="2" l="1"/>
  <c r="L11" i="2" s="1"/>
  <c r="F11" i="2" s="1"/>
  <c r="G11" i="2"/>
  <c r="H11" i="2" l="1"/>
  <c r="K12" i="2" l="1"/>
  <c r="L12" i="2" s="1"/>
  <c r="G12" i="2" l="1"/>
  <c r="F12" i="2"/>
  <c r="H12" i="2"/>
  <c r="K13" i="2" l="1"/>
  <c r="L13" i="2" s="1"/>
  <c r="H13" i="2" s="1"/>
  <c r="F13" i="2"/>
  <c r="G13" i="2"/>
  <c r="K14" i="2" l="1"/>
  <c r="L14" i="2" s="1"/>
  <c r="H14" i="2" s="1"/>
  <c r="F14" i="2" l="1"/>
  <c r="G14" i="2"/>
  <c r="K15" i="2" l="1"/>
  <c r="L15" i="2" s="1"/>
  <c r="H15" i="2" s="1"/>
  <c r="F15" i="2" l="1"/>
  <c r="G15" i="2"/>
  <c r="K16" i="2" l="1"/>
  <c r="L16" i="2" s="1"/>
  <c r="H16" i="2" s="1"/>
  <c r="F16" i="2"/>
  <c r="G16" i="2" l="1"/>
  <c r="K17" i="2" l="1"/>
  <c r="L17" i="2" s="1"/>
  <c r="F17" i="2" l="1"/>
  <c r="H17" i="2"/>
  <c r="G17" i="2"/>
  <c r="K18" i="2" l="1"/>
  <c r="L18" i="2" s="1"/>
  <c r="G18" i="2" s="1"/>
  <c r="F18" i="2" l="1"/>
  <c r="H18" i="2"/>
  <c r="K19" i="2" l="1"/>
  <c r="L19" i="2" s="1"/>
  <c r="G19" i="2" s="1"/>
  <c r="F19" i="2" l="1"/>
  <c r="H19" i="2"/>
  <c r="K20" i="2" l="1"/>
  <c r="L20" i="2" s="1"/>
  <c r="G20" i="2" s="1"/>
  <c r="F20" i="2"/>
  <c r="H20" i="2" l="1"/>
  <c r="K21" i="2" l="1"/>
  <c r="L21" i="2" s="1"/>
  <c r="F21" i="2" l="1"/>
  <c r="G21" i="2"/>
  <c r="H21" i="2"/>
  <c r="K22" i="2" l="1"/>
  <c r="L22" i="2" s="1"/>
  <c r="H22" i="2" s="1"/>
  <c r="F22" i="2" l="1"/>
  <c r="G22" i="2"/>
  <c r="K23" i="2" l="1"/>
  <c r="L23" i="2" s="1"/>
  <c r="H23" i="2" s="1"/>
  <c r="F23" i="2" l="1"/>
  <c r="G23" i="2"/>
  <c r="K24" i="2" l="1"/>
  <c r="L24" i="2" s="1"/>
  <c r="H24" i="2" s="1"/>
  <c r="F24" i="2"/>
  <c r="G24" i="2" l="1"/>
  <c r="K25" i="2" l="1"/>
  <c r="L25" i="2" s="1"/>
  <c r="F25" i="2" l="1"/>
  <c r="H25" i="2"/>
  <c r="G25" i="2"/>
  <c r="K26" i="2" l="1"/>
  <c r="L26" i="2" s="1"/>
  <c r="G26" i="2" s="1"/>
  <c r="F26" i="2" l="1"/>
  <c r="H26" i="2"/>
  <c r="K27" i="2" l="1"/>
  <c r="L27" i="2" s="1"/>
  <c r="G27" i="2" s="1"/>
  <c r="F27" i="2" l="1"/>
  <c r="H27" i="2"/>
  <c r="K28" i="2" l="1"/>
  <c r="L28" i="2" s="1"/>
  <c r="G28" i="2" s="1"/>
  <c r="F28" i="2"/>
  <c r="H28" i="2" l="1"/>
  <c r="K29" i="2" l="1"/>
  <c r="L29" i="2" s="1"/>
  <c r="F29" i="2" l="1"/>
  <c r="G29" i="2"/>
  <c r="H29" i="2"/>
  <c r="K30" i="2" l="1"/>
  <c r="L30" i="2" s="1"/>
  <c r="H30" i="2" s="1"/>
  <c r="F30" i="2" l="1"/>
  <c r="G30" i="2"/>
  <c r="K31" i="2" l="1"/>
  <c r="L31" i="2" s="1"/>
  <c r="H31" i="2" s="1"/>
  <c r="F31" i="2" l="1"/>
  <c r="G31" i="2"/>
  <c r="K32" i="2" l="1"/>
  <c r="L32" i="2" s="1"/>
  <c r="H32" i="2" s="1"/>
  <c r="F32" i="2"/>
  <c r="G32" i="2" l="1"/>
  <c r="K33" i="2" l="1"/>
  <c r="L33" i="2" s="1"/>
  <c r="F33" i="2" l="1"/>
  <c r="H33" i="2"/>
  <c r="G33" i="2"/>
  <c r="K34" i="2" l="1"/>
  <c r="L34" i="2" s="1"/>
  <c r="G34" i="2" s="1"/>
  <c r="F34" i="2" l="1"/>
  <c r="H34" i="2"/>
  <c r="K35" i="2" l="1"/>
  <c r="L35" i="2" s="1"/>
  <c r="G35" i="2" s="1"/>
  <c r="F35" i="2" l="1"/>
  <c r="H35" i="2"/>
  <c r="K36" i="2" l="1"/>
  <c r="L36" i="2" s="1"/>
  <c r="G36" i="2" s="1"/>
  <c r="F36" i="2" l="1"/>
  <c r="H36" i="2"/>
  <c r="K37" i="2" l="1"/>
  <c r="L37" i="2" s="1"/>
  <c r="G37" i="2" s="1"/>
  <c r="F37" i="2"/>
  <c r="H37" i="2" l="1"/>
  <c r="K38" i="2" l="1"/>
  <c r="L38" i="2" s="1"/>
  <c r="F38" i="2" l="1"/>
  <c r="G38" i="2"/>
  <c r="H38" i="2"/>
  <c r="K39" i="2" l="1"/>
  <c r="L39" i="2" s="1"/>
  <c r="H39" i="2" s="1"/>
  <c r="F39" i="2" l="1"/>
  <c r="G39" i="2"/>
  <c r="K40" i="2" l="1"/>
  <c r="L40" i="2" s="1"/>
  <c r="H40" i="2" s="1"/>
  <c r="F40" i="2" l="1"/>
  <c r="G40" i="2"/>
  <c r="K41" i="2" l="1"/>
  <c r="L41" i="2" s="1"/>
  <c r="H41" i="2" s="1"/>
  <c r="F41" i="2"/>
  <c r="G41" i="2" l="1"/>
  <c r="K42" i="2" l="1"/>
  <c r="L42" i="2" s="1"/>
  <c r="F42" i="2" l="1"/>
  <c r="H42" i="2"/>
  <c r="G42" i="2"/>
  <c r="K43" i="2" l="1"/>
  <c r="L43" i="2" s="1"/>
  <c r="G43" i="2" s="1"/>
  <c r="F43" i="2" l="1"/>
  <c r="H43" i="2"/>
  <c r="K44" i="2" l="1"/>
  <c r="L44" i="2" s="1"/>
  <c r="G44" i="2" s="1"/>
  <c r="F44" i="2" l="1"/>
  <c r="H44" i="2"/>
  <c r="K45" i="2" l="1"/>
  <c r="L45" i="2" s="1"/>
  <c r="G45" i="2" s="1"/>
  <c r="F45" i="2"/>
  <c r="H45" i="2" l="1"/>
  <c r="K46" i="2" l="1"/>
  <c r="L46" i="2" s="1"/>
  <c r="F46" i="2" l="1"/>
  <c r="G46" i="2"/>
  <c r="H46" i="2"/>
  <c r="K47" i="2" l="1"/>
  <c r="L47" i="2" s="1"/>
  <c r="H47" i="2" s="1"/>
  <c r="F47" i="2" l="1"/>
  <c r="G47" i="2"/>
  <c r="K48" i="2" l="1"/>
  <c r="L48" i="2" s="1"/>
  <c r="H48" i="2" s="1"/>
  <c r="F48" i="2" l="1"/>
  <c r="G48" i="2"/>
  <c r="K49" i="2" l="1"/>
  <c r="L49" i="2" s="1"/>
  <c r="H49" i="2" s="1"/>
  <c r="F49" i="2"/>
  <c r="G49" i="2" l="1"/>
  <c r="K50" i="2" l="1"/>
  <c r="L50" i="2" s="1"/>
  <c r="F50" i="2" l="1"/>
  <c r="H50" i="2"/>
  <c r="G50" i="2"/>
  <c r="K51" i="2" l="1"/>
  <c r="L51" i="2" s="1"/>
  <c r="G51" i="2" s="1"/>
  <c r="F51" i="2" l="1"/>
  <c r="H51" i="2"/>
  <c r="K52" i="2" l="1"/>
  <c r="L52" i="2" s="1"/>
  <c r="G52" i="2" s="1"/>
  <c r="F52" i="2" l="1"/>
  <c r="H52" i="2"/>
  <c r="K53" i="2" l="1"/>
  <c r="L53" i="2" s="1"/>
  <c r="G53" i="2" s="1"/>
  <c r="F53" i="2"/>
  <c r="H53" i="2" l="1"/>
  <c r="K54" i="2" l="1"/>
  <c r="L54" i="2" s="1"/>
  <c r="F54" i="2" l="1"/>
  <c r="G54" i="2"/>
  <c r="H54" i="2"/>
  <c r="K55" i="2" l="1"/>
  <c r="L55" i="2" s="1"/>
  <c r="H55" i="2" s="1"/>
  <c r="F55" i="2" l="1"/>
  <c r="G55" i="2"/>
  <c r="K56" i="2" l="1"/>
  <c r="L56" i="2" s="1"/>
  <c r="H56" i="2" s="1"/>
  <c r="F56" i="2" l="1"/>
  <c r="G56" i="2"/>
  <c r="K57" i="2" l="1"/>
  <c r="L57" i="2" s="1"/>
  <c r="H57" i="2" s="1"/>
  <c r="F57" i="2"/>
  <c r="G57" i="2" l="1"/>
  <c r="K58" i="2" l="1"/>
  <c r="L58" i="2" s="1"/>
  <c r="F58" i="2" l="1"/>
  <c r="H58" i="2"/>
  <c r="G58" i="2"/>
  <c r="K59" i="2" l="1"/>
  <c r="L59" i="2" s="1"/>
  <c r="G59" i="2" s="1"/>
  <c r="F59" i="2" l="1"/>
  <c r="H59" i="2"/>
  <c r="K60" i="2" l="1"/>
  <c r="L60" i="2" s="1"/>
  <c r="G60" i="2" s="1"/>
  <c r="F60" i="2" l="1"/>
  <c r="H60" i="2"/>
  <c r="K61" i="2" l="1"/>
  <c r="L61" i="2" s="1"/>
  <c r="G61" i="2" s="1"/>
  <c r="F61" i="2"/>
  <c r="H61" i="2" l="1"/>
  <c r="K62" i="2" l="1"/>
  <c r="L62" i="2" s="1"/>
  <c r="F62" i="2" l="1"/>
  <c r="G62" i="2"/>
  <c r="H62" i="2"/>
  <c r="K63" i="2" l="1"/>
  <c r="L63" i="2" s="1"/>
  <c r="H63" i="2" s="1"/>
  <c r="F63" i="2" l="1"/>
  <c r="G63" i="2"/>
  <c r="K64" i="2" l="1"/>
  <c r="L64" i="2" s="1"/>
  <c r="H64" i="2" s="1"/>
  <c r="F64" i="2" l="1"/>
  <c r="G64" i="2"/>
  <c r="K65" i="2" l="1"/>
  <c r="L65" i="2" s="1"/>
  <c r="H65" i="2" s="1"/>
  <c r="F65" i="2"/>
  <c r="G65" i="2" l="1"/>
  <c r="K66" i="2" l="1"/>
  <c r="L66" i="2" s="1"/>
  <c r="F66" i="2" l="1"/>
  <c r="H66" i="2"/>
  <c r="G66" i="2"/>
  <c r="K67" i="2" l="1"/>
  <c r="L67" i="2" s="1"/>
  <c r="G67" i="2" s="1"/>
  <c r="F67" i="2" l="1"/>
  <c r="H67" i="2"/>
  <c r="K68" i="2" l="1"/>
  <c r="L68" i="2" s="1"/>
  <c r="G68" i="2" s="1"/>
  <c r="F68" i="2" l="1"/>
  <c r="H68" i="2"/>
  <c r="K69" i="2" l="1"/>
  <c r="L69" i="2" s="1"/>
  <c r="G69" i="2" s="1"/>
  <c r="F69" i="2"/>
  <c r="H69" i="2" l="1"/>
  <c r="K70" i="2" l="1"/>
  <c r="L70" i="2" s="1"/>
  <c r="F70" i="2" l="1"/>
  <c r="G70" i="2"/>
  <c r="H70" i="2"/>
  <c r="K71" i="2" l="1"/>
  <c r="L71" i="2" s="1"/>
  <c r="H71" i="2" s="1"/>
  <c r="F71" i="2" l="1"/>
  <c r="G71" i="2"/>
  <c r="K72" i="2" l="1"/>
  <c r="L72" i="2" s="1"/>
  <c r="H72" i="2" s="1"/>
  <c r="F72" i="2" l="1"/>
  <c r="G72" i="2"/>
</calcChain>
</file>

<file path=xl/sharedStrings.xml><?xml version="1.0" encoding="utf-8"?>
<sst xmlns="http://schemas.openxmlformats.org/spreadsheetml/2006/main" count="23" uniqueCount="13">
  <si>
    <t>x1</t>
  </si>
  <si>
    <t>x2</t>
  </si>
  <si>
    <t>dx</t>
  </si>
  <si>
    <t>w1</t>
  </si>
  <si>
    <t>w2</t>
  </si>
  <si>
    <t>tasa</t>
  </si>
  <si>
    <t>Iteración</t>
  </si>
  <si>
    <t>x3</t>
  </si>
  <si>
    <t>w3</t>
  </si>
  <si>
    <t>umbral</t>
  </si>
  <si>
    <t>salida</t>
  </si>
  <si>
    <t>% error</t>
  </si>
  <si>
    <t>ECM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</si>
</sst>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181327</xdr:colOff>
      <xdr:row>2</xdr:row>
      <xdr:rowOff>26105</xdr:rowOff>
    </xdr:from>
    <xdr:ext cx="2349489" cy="25928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D6B64AC-E8E5-4ED2-B69F-F087CE35D12C}"/>
                </a:ext>
              </a:extLst>
            </xdr:cNvPr>
            <xdr:cNvSpPr txBox="1"/>
          </xdr:nvSpPr>
          <xdr:spPr>
            <a:xfrm>
              <a:off x="7555265" y="407105"/>
              <a:ext cx="2349489" cy="2592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/>
                <a:t>Para calcular</a:t>
              </a:r>
              <a:r>
                <a:rPr lang="es-PE" sz="1100" b="0" baseline="0"/>
                <a:t> una salida:</a:t>
              </a: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+…+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m:rPr>
                        <m:nor/>
                      </m:rPr>
                      <a:rPr lang="es-PE" sz="1100" b="0" i="0">
                        <a:latin typeface="Cambria Math" panose="02040503050406030204" pitchFamily="18" charset="0"/>
                      </a:rPr>
                      <m:t>umbral</m:t>
                    </m:r>
                  </m:oMath>
                </m:oMathPara>
              </a14:m>
              <a:endParaRPr lang="es-PE" sz="1100" b="0"/>
            </a:p>
            <a:p>
              <a:endParaRPr lang="es-PE" sz="1100" b="0"/>
            </a:p>
            <a:p>
              <a:r>
                <a:rPr lang="es-PE" sz="1100" b="0"/>
                <a:t>Para</a:t>
              </a:r>
              <a:r>
                <a:rPr lang="es-PE" sz="1100" b="0" baseline="0"/>
                <a:t> calcular el error simple:</a:t>
              </a: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𝑑</m:t>
                    </m:r>
                    <m:d>
                      <m:d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PE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s-PE" sz="1100" b="0"/>
            </a:p>
            <a:p>
              <a:endParaRPr lang="es-PE" sz="1100" b="0"/>
            </a:p>
            <a:p>
              <a:r>
                <a:rPr lang="es-PE" sz="1100" b="0"/>
                <a:t>Para calcular el</a:t>
              </a:r>
              <a:r>
                <a:rPr lang="es-PE" sz="1100" b="0" baseline="0"/>
                <a:t> error cuadrático:</a:t>
              </a: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𝐸𝐶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  <m:d>
                              <m:d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d>
                      </m:e>
                      <m: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PE" sz="1100" b="0"/>
            </a:p>
            <a:p>
              <a:endParaRPr lang="es-PE" sz="1100" b="0"/>
            </a:p>
            <a:p>
              <a:r>
                <a:rPr lang="es-PE" sz="1100" b="0"/>
                <a:t>Para calcular el error cuadrático medio:</a:t>
              </a: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𝐸𝐶𝑀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+…+</m:t>
                        </m:r>
                        <m:sSup>
                          <m:sSup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s-PE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s-PE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PE" sz="1100" b="0"/>
            </a:p>
            <a:p>
              <a:endParaRPr lang="es-PE" sz="1100" b="0"/>
            </a:p>
            <a:p>
              <a:r>
                <a:rPr lang="es-PE" sz="1100" b="0"/>
                <a:t>Para</a:t>
              </a:r>
              <a:r>
                <a:rPr lang="es-PE" sz="1100" b="0" baseline="0"/>
                <a:t> calcular un peso:</a:t>
              </a: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m:rPr>
                        <m:sty m:val="p"/>
                      </m:rPr>
                      <a:rPr lang="es-PE" sz="1100" b="0" i="0">
                        <a:latin typeface="Cambria Math" panose="02040503050406030204" pitchFamily="18" charset="0"/>
                      </a:rPr>
                      <m:t>umbral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×</m:t>
                    </m:r>
                    <m:r>
                      <m:rPr>
                        <m:nor/>
                      </m:rPr>
                      <a:rPr lang="es-PE" sz="1100" b="0" i="1">
                        <a:latin typeface="Cambria Math" panose="02040503050406030204" pitchFamily="18" charset="0"/>
                      </a:rPr>
                      <m:t>E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PE" sz="1100" b="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D6B64AC-E8E5-4ED2-B69F-F087CE35D12C}"/>
                </a:ext>
              </a:extLst>
            </xdr:cNvPr>
            <xdr:cNvSpPr txBox="1"/>
          </xdr:nvSpPr>
          <xdr:spPr>
            <a:xfrm>
              <a:off x="7555265" y="407105"/>
              <a:ext cx="2349489" cy="2592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/>
                <a:t>Para calcular</a:t>
              </a:r>
              <a:r>
                <a:rPr lang="es-PE" sz="1100" b="0" baseline="0"/>
                <a:t> una salida:</a:t>
              </a:r>
            </a:p>
            <a:p>
              <a:r>
                <a:rPr lang="es-PE" sz="1100" b="0" i="0">
                  <a:latin typeface="Cambria Math" panose="02040503050406030204" pitchFamily="18" charset="0"/>
                </a:rPr>
                <a:t>𝑦=𝑤_1×𝑥_1+…+𝑤_𝑛×𝑥_𝑛+"umbral</a:t>
              </a:r>
              <a:r>
                <a:rPr lang="es-ES" sz="1100" b="0" i="0">
                  <a:latin typeface="Cambria Math" panose="02040503050406030204" pitchFamily="18" charset="0"/>
                </a:rPr>
                <a:t>"</a:t>
              </a:r>
              <a:endParaRPr lang="es-PE" sz="1100" b="0"/>
            </a:p>
            <a:p>
              <a:endParaRPr lang="es-PE" sz="1100" b="0"/>
            </a:p>
            <a:p>
              <a:r>
                <a:rPr lang="es-PE" sz="1100" b="0"/>
                <a:t>Para</a:t>
              </a:r>
              <a:r>
                <a:rPr lang="es-PE" sz="1100" b="0" baseline="0"/>
                <a:t> calcular el error simple:</a:t>
              </a:r>
            </a:p>
            <a:p>
              <a:r>
                <a:rPr lang="es-PE" sz="1100" b="0" i="0">
                  <a:latin typeface="Cambria Math" panose="02040503050406030204" pitchFamily="18" charset="0"/>
                </a:rPr>
                <a:t>𝐸=𝑑(𝑥)−𝑦</a:t>
              </a:r>
              <a:endParaRPr lang="es-PE" sz="1100" b="0"/>
            </a:p>
            <a:p>
              <a:endParaRPr lang="es-PE" sz="1100" b="0"/>
            </a:p>
            <a:p>
              <a:r>
                <a:rPr lang="es-PE" sz="1100" b="0"/>
                <a:t>Para calcular el</a:t>
              </a:r>
              <a:r>
                <a:rPr lang="es-PE" sz="1100" b="0" baseline="0"/>
                <a:t> error cuadrático:</a:t>
              </a:r>
            </a:p>
            <a:p>
              <a:r>
                <a:rPr lang="es-PE" sz="1100" b="0" i="0">
                  <a:latin typeface="Cambria Math" panose="02040503050406030204" pitchFamily="18" charset="0"/>
                </a:rPr>
                <a:t>𝐸𝐶=(𝑑(𝑥)−𝑦)^2</a:t>
              </a:r>
              <a:endParaRPr lang="es-PE" sz="1100" b="0"/>
            </a:p>
            <a:p>
              <a:endParaRPr lang="es-PE" sz="1100" b="0"/>
            </a:p>
            <a:p>
              <a:r>
                <a:rPr lang="es-PE" sz="1100" b="0"/>
                <a:t>Para calcular el error cuadrático medio:</a:t>
              </a:r>
            </a:p>
            <a:p>
              <a:r>
                <a:rPr lang="es-PE" sz="1100" b="0" i="0">
                  <a:latin typeface="Cambria Math" panose="02040503050406030204" pitchFamily="18" charset="0"/>
                </a:rPr>
                <a:t>𝐸𝐶𝑀=((𝐸_1 )^2+…+(𝐸_𝑛 )^2)/𝑛  </a:t>
              </a:r>
              <a:endParaRPr lang="es-PE" sz="1100" b="0"/>
            </a:p>
            <a:p>
              <a:endParaRPr lang="es-PE" sz="1100" b="0"/>
            </a:p>
            <a:p>
              <a:r>
                <a:rPr lang="es-PE" sz="1100" b="0"/>
                <a:t>Para</a:t>
              </a:r>
              <a:r>
                <a:rPr lang="es-PE" sz="1100" b="0" baseline="0"/>
                <a:t> calcular un peso:</a:t>
              </a:r>
            </a:p>
            <a:p>
              <a:r>
                <a:rPr lang="es-PE" sz="1100" b="0" i="0">
                  <a:latin typeface="Cambria Math" panose="02040503050406030204" pitchFamily="18" charset="0"/>
                </a:rPr>
                <a:t>𝑤_(𝑖+1)=𝑤_𝑖+umbral×"E"×𝑥_𝑖</a:t>
              </a:r>
              <a:endParaRPr lang="es-PE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9"/>
  <sheetViews>
    <sheetView tabSelected="1" zoomScale="120" workbookViewId="0">
      <selection activeCell="I12" sqref="I12"/>
    </sheetView>
  </sheetViews>
  <sheetFormatPr baseColWidth="10" defaultColWidth="9.140625" defaultRowHeight="15" x14ac:dyDescent="0.25"/>
  <cols>
    <col min="9" max="9" width="9.7109375" bestFit="1" customWidth="1"/>
  </cols>
  <sheetData>
    <row r="2" spans="1:11" x14ac:dyDescent="0.25">
      <c r="A2" s="5" t="s">
        <v>6</v>
      </c>
      <c r="B2" s="4"/>
      <c r="C2" s="4"/>
      <c r="D2" s="4"/>
      <c r="E2" s="5" t="s">
        <v>3</v>
      </c>
      <c r="F2" s="5" t="s">
        <v>4</v>
      </c>
      <c r="G2" s="6"/>
      <c r="H2" s="6"/>
      <c r="I2" s="4"/>
      <c r="J2" s="6"/>
      <c r="K2" s="6"/>
    </row>
    <row r="3" spans="1:11" x14ac:dyDescent="0.25">
      <c r="A3" s="7">
        <v>1</v>
      </c>
      <c r="B3" s="5" t="s">
        <v>0</v>
      </c>
      <c r="C3" s="5" t="s">
        <v>1</v>
      </c>
      <c r="D3" s="5" t="s">
        <v>2</v>
      </c>
      <c r="E3" s="4">
        <v>1</v>
      </c>
      <c r="F3" s="4">
        <v>0.5</v>
      </c>
      <c r="G3" s="5" t="s">
        <v>9</v>
      </c>
      <c r="H3" s="5" t="s">
        <v>5</v>
      </c>
      <c r="I3" s="5" t="s">
        <v>10</v>
      </c>
      <c r="J3" s="5" t="s">
        <v>11</v>
      </c>
      <c r="K3" s="8" t="s">
        <v>12</v>
      </c>
    </row>
    <row r="4" spans="1:11" x14ac:dyDescent="0.25">
      <c r="A4" s="7"/>
      <c r="B4" s="4">
        <v>-2</v>
      </c>
      <c r="C4" s="4">
        <v>-1</v>
      </c>
      <c r="D4" s="4">
        <v>-1</v>
      </c>
      <c r="E4" s="4">
        <f>E3+H4*J4*B4</f>
        <v>0.7</v>
      </c>
      <c r="F4" s="4">
        <f>F3+H4*J4*C4</f>
        <v>0.35</v>
      </c>
      <c r="G4" s="4">
        <v>0</v>
      </c>
      <c r="H4" s="4">
        <v>0.1</v>
      </c>
      <c r="I4" s="4">
        <f>E3*B4+F3*C4+G4</f>
        <v>-2.5</v>
      </c>
      <c r="J4" s="6">
        <f>D4-I4</f>
        <v>1.5</v>
      </c>
      <c r="K4" s="7">
        <f>SUMSQ(J4:J9)/COUNT(J4:J9)</f>
        <v>1.0760456777604168</v>
      </c>
    </row>
    <row r="5" spans="1:11" x14ac:dyDescent="0.25">
      <c r="A5" s="7"/>
      <c r="B5" s="4">
        <v>-1</v>
      </c>
      <c r="C5" s="4">
        <v>-1.5</v>
      </c>
      <c r="D5" s="4">
        <v>-1</v>
      </c>
      <c r="E5" s="4">
        <f t="shared" ref="E5:E9" si="0">E4+H5*J5*B5</f>
        <v>0.67749999999999999</v>
      </c>
      <c r="F5" s="4">
        <f t="shared" ref="F5:F9" si="1">F4+H5*J5*C5</f>
        <v>0.31624999999999998</v>
      </c>
      <c r="G5" s="4">
        <v>0</v>
      </c>
      <c r="H5" s="4">
        <v>0.1</v>
      </c>
      <c r="I5" s="4">
        <f t="shared" ref="I5:I9" si="2">E4*B5+F4*C5+G5</f>
        <v>-1.2249999999999999</v>
      </c>
      <c r="J5" s="6">
        <f t="shared" ref="J5:J9" si="3">D5-I5</f>
        <v>0.22499999999999987</v>
      </c>
      <c r="K5" s="7"/>
    </row>
    <row r="6" spans="1:11" x14ac:dyDescent="0.25">
      <c r="A6" s="7"/>
      <c r="B6" s="4">
        <v>2</v>
      </c>
      <c r="C6" s="4">
        <v>-2</v>
      </c>
      <c r="D6" s="4">
        <v>-1</v>
      </c>
      <c r="E6" s="4">
        <f t="shared" si="0"/>
        <v>0.33299999999999996</v>
      </c>
      <c r="F6" s="4">
        <f t="shared" si="1"/>
        <v>0.66074999999999995</v>
      </c>
      <c r="G6" s="4">
        <v>0</v>
      </c>
      <c r="H6" s="4">
        <v>0.1</v>
      </c>
      <c r="I6" s="4">
        <f t="shared" si="2"/>
        <v>0.72250000000000003</v>
      </c>
      <c r="J6" s="6">
        <f t="shared" si="3"/>
        <v>-1.7225000000000001</v>
      </c>
      <c r="K6" s="7"/>
    </row>
    <row r="7" spans="1:11" x14ac:dyDescent="0.25">
      <c r="A7" s="7"/>
      <c r="B7" s="4">
        <v>-2</v>
      </c>
      <c r="C7" s="4">
        <v>1</v>
      </c>
      <c r="D7" s="4">
        <v>1</v>
      </c>
      <c r="E7" s="4">
        <f t="shared" si="0"/>
        <v>0.13194999999999996</v>
      </c>
      <c r="F7" s="4">
        <f t="shared" si="1"/>
        <v>0.76127499999999992</v>
      </c>
      <c r="G7" s="4">
        <v>0</v>
      </c>
      <c r="H7" s="4">
        <v>0.1</v>
      </c>
      <c r="I7" s="4">
        <f t="shared" si="2"/>
        <v>-5.2499999999999769E-3</v>
      </c>
      <c r="J7" s="6">
        <f t="shared" si="3"/>
        <v>1.00525</v>
      </c>
      <c r="K7" s="7"/>
    </row>
    <row r="8" spans="1:11" x14ac:dyDescent="0.25">
      <c r="A8" s="7"/>
      <c r="B8" s="4">
        <v>1.5</v>
      </c>
      <c r="C8" s="4">
        <v>0.5</v>
      </c>
      <c r="D8" s="4">
        <v>1</v>
      </c>
      <c r="E8" s="4">
        <f t="shared" si="0"/>
        <v>0.19516562499999998</v>
      </c>
      <c r="F8" s="4">
        <f t="shared" si="1"/>
        <v>0.78234687499999989</v>
      </c>
      <c r="G8" s="4">
        <v>0</v>
      </c>
      <c r="H8" s="4">
        <v>0.1</v>
      </c>
      <c r="I8" s="4">
        <f t="shared" si="2"/>
        <v>0.57856249999999987</v>
      </c>
      <c r="J8" s="6">
        <f t="shared" si="3"/>
        <v>0.42143750000000013</v>
      </c>
      <c r="K8" s="7"/>
    </row>
    <row r="9" spans="1:11" x14ac:dyDescent="0.25">
      <c r="A9" s="7"/>
      <c r="B9" s="4">
        <v>1</v>
      </c>
      <c r="C9" s="4">
        <v>1</v>
      </c>
      <c r="D9" s="4">
        <v>1</v>
      </c>
      <c r="E9" s="4">
        <f t="shared" si="0"/>
        <v>0.197414375</v>
      </c>
      <c r="F9" s="4">
        <f t="shared" si="1"/>
        <v>0.78459562499999991</v>
      </c>
      <c r="G9" s="4">
        <v>0</v>
      </c>
      <c r="H9" s="4">
        <v>0.1</v>
      </c>
      <c r="I9" s="4">
        <f t="shared" si="2"/>
        <v>0.9775124999999999</v>
      </c>
      <c r="J9" s="6">
        <f t="shared" si="3"/>
        <v>2.2487500000000105E-2</v>
      </c>
      <c r="K9" s="7"/>
    </row>
  </sheetData>
  <mergeCells count="2">
    <mergeCell ref="A3:A9"/>
    <mergeCell ref="K4:K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3941-B4A3-49A5-BD2D-D4CA60150038}">
  <dimension ref="A1:L72"/>
  <sheetViews>
    <sheetView workbookViewId="0">
      <selection sqref="A1:L72"/>
    </sheetView>
  </sheetViews>
  <sheetFormatPr baseColWidth="10" defaultRowHeight="15" x14ac:dyDescent="0.25"/>
  <sheetData>
    <row r="1" spans="1:12" x14ac:dyDescent="0.25">
      <c r="A1" s="3" t="s">
        <v>6</v>
      </c>
      <c r="B1" s="4"/>
      <c r="C1" s="4"/>
      <c r="D1" s="4"/>
      <c r="E1" s="4"/>
      <c r="F1" s="5" t="s">
        <v>3</v>
      </c>
      <c r="G1" s="5" t="s">
        <v>4</v>
      </c>
      <c r="H1" s="5" t="s">
        <v>8</v>
      </c>
      <c r="I1" s="4"/>
      <c r="J1" s="4"/>
      <c r="K1" s="4"/>
      <c r="L1" s="4"/>
    </row>
    <row r="2" spans="1:12" x14ac:dyDescent="0.25">
      <c r="A2" s="2">
        <v>1</v>
      </c>
      <c r="B2" s="8" t="s">
        <v>0</v>
      </c>
      <c r="C2" s="8" t="s">
        <v>1</v>
      </c>
      <c r="D2" s="8" t="s">
        <v>7</v>
      </c>
      <c r="E2" s="8" t="s">
        <v>2</v>
      </c>
      <c r="F2" s="4">
        <v>0.84</v>
      </c>
      <c r="G2" s="4">
        <v>0.39400000000000002</v>
      </c>
      <c r="H2" s="4">
        <v>0.78300000000000003</v>
      </c>
      <c r="I2" s="5" t="s">
        <v>9</v>
      </c>
      <c r="J2" s="5" t="s">
        <v>5</v>
      </c>
      <c r="K2" s="5" t="s">
        <v>10</v>
      </c>
      <c r="L2" s="5" t="s">
        <v>11</v>
      </c>
    </row>
    <row r="3" spans="1:12" x14ac:dyDescent="0.25">
      <c r="A3" s="2"/>
      <c r="B3" s="4">
        <v>0</v>
      </c>
      <c r="C3" s="4">
        <v>0</v>
      </c>
      <c r="D3" s="4">
        <v>1</v>
      </c>
      <c r="E3" s="4">
        <v>1</v>
      </c>
      <c r="F3" s="4">
        <f>F2+J3*L3*B3</f>
        <v>0.84</v>
      </c>
      <c r="G3" s="4">
        <f>G2+J3*L3*C3</f>
        <v>0.39400000000000002</v>
      </c>
      <c r="H3" s="4">
        <f>H2+J3*L3*D3</f>
        <v>0.84810000000000008</v>
      </c>
      <c r="I3" s="4">
        <v>0</v>
      </c>
      <c r="J3" s="4">
        <v>0.3</v>
      </c>
      <c r="K3" s="4">
        <f>F2*B3+G2*C3+H2*D3+I3</f>
        <v>0.78300000000000003</v>
      </c>
      <c r="L3" s="4">
        <f>E3-K3</f>
        <v>0.21699999999999997</v>
      </c>
    </row>
    <row r="4" spans="1:12" x14ac:dyDescent="0.25">
      <c r="A4" s="2"/>
      <c r="B4" s="4">
        <v>0</v>
      </c>
      <c r="C4" s="4">
        <v>1</v>
      </c>
      <c r="D4" s="4">
        <v>0</v>
      </c>
      <c r="E4" s="4">
        <v>2</v>
      </c>
      <c r="F4" s="4">
        <f>F3+J4*L4*B4</f>
        <v>0.84</v>
      </c>
      <c r="G4" s="4">
        <f>G3+J4*L4*C4</f>
        <v>0.87579999999999991</v>
      </c>
      <c r="H4" s="4">
        <f>H3+J4*L4*D4</f>
        <v>0.84810000000000008</v>
      </c>
      <c r="I4" s="4">
        <v>0</v>
      </c>
      <c r="J4" s="4">
        <v>0.3</v>
      </c>
      <c r="K4" s="4">
        <f>F3*B4+G3*C4+H3*D4+I4</f>
        <v>0.39400000000000002</v>
      </c>
      <c r="L4" s="4">
        <f>E4-K4</f>
        <v>1.6059999999999999</v>
      </c>
    </row>
    <row r="5" spans="1:12" x14ac:dyDescent="0.25">
      <c r="A5" s="2"/>
      <c r="B5" s="4">
        <v>0</v>
      </c>
      <c r="C5" s="4">
        <v>1</v>
      </c>
      <c r="D5" s="4">
        <v>1</v>
      </c>
      <c r="E5" s="4">
        <v>3</v>
      </c>
      <c r="F5" s="4">
        <f>F4+J5*L5*B5</f>
        <v>0.84</v>
      </c>
      <c r="G5" s="4">
        <f>G4+J5*L5*C5</f>
        <v>1.2586299999999999</v>
      </c>
      <c r="H5" s="4">
        <f>H4+J5*L5*D5</f>
        <v>1.2309300000000001</v>
      </c>
      <c r="I5" s="4">
        <v>0</v>
      </c>
      <c r="J5" s="4">
        <v>0.3</v>
      </c>
      <c r="K5" s="4">
        <f>F4*B5+G4*C5+H4*D5+I5</f>
        <v>1.7239</v>
      </c>
      <c r="L5" s="4">
        <f>E5-K5</f>
        <v>1.2761</v>
      </c>
    </row>
    <row r="6" spans="1:12" x14ac:dyDescent="0.25">
      <c r="A6" s="2"/>
      <c r="B6" s="4">
        <v>1</v>
      </c>
      <c r="C6" s="4">
        <v>0</v>
      </c>
      <c r="D6" s="4">
        <v>0</v>
      </c>
      <c r="E6" s="4">
        <v>4</v>
      </c>
      <c r="F6" s="4">
        <f>F5+J6*L6*B6</f>
        <v>1.7879999999999998</v>
      </c>
      <c r="G6" s="4">
        <f>G5+J6*L6*C6</f>
        <v>1.2586299999999999</v>
      </c>
      <c r="H6" s="4">
        <f>H5+J6*L6*D6</f>
        <v>1.2309300000000001</v>
      </c>
      <c r="I6" s="4">
        <v>0</v>
      </c>
      <c r="J6" s="4">
        <v>0.3</v>
      </c>
      <c r="K6" s="4">
        <f>F5*B6+G5*C6+H5*D6+I6</f>
        <v>0.84</v>
      </c>
      <c r="L6" s="4">
        <f>E6-K6</f>
        <v>3.16</v>
      </c>
    </row>
    <row r="7" spans="1:12" x14ac:dyDescent="0.25">
      <c r="A7" s="2"/>
      <c r="B7" s="4">
        <v>1</v>
      </c>
      <c r="C7" s="4">
        <v>0</v>
      </c>
      <c r="D7" s="4">
        <v>1</v>
      </c>
      <c r="E7" s="4">
        <v>5</v>
      </c>
      <c r="F7" s="4">
        <f>F6+J7*L7*B7</f>
        <v>2.3823209999999997</v>
      </c>
      <c r="G7" s="4">
        <f>G6+J7*L7*C7</f>
        <v>1.2586299999999999</v>
      </c>
      <c r="H7" s="4">
        <f>H6+J7*L7*D7</f>
        <v>1.8252510000000002</v>
      </c>
      <c r="I7" s="4">
        <v>0</v>
      </c>
      <c r="J7" s="4">
        <v>0.3</v>
      </c>
      <c r="K7" s="4">
        <f>F6*B7+G6*C7+H6*D7+I7</f>
        <v>3.0189300000000001</v>
      </c>
      <c r="L7" s="4">
        <f>E7-K7</f>
        <v>1.9810699999999999</v>
      </c>
    </row>
    <row r="8" spans="1:12" x14ac:dyDescent="0.25">
      <c r="A8" s="2"/>
      <c r="B8" s="4">
        <v>1</v>
      </c>
      <c r="C8" s="4">
        <v>1</v>
      </c>
      <c r="D8" s="4">
        <v>0</v>
      </c>
      <c r="E8" s="4">
        <v>6</v>
      </c>
      <c r="F8" s="4">
        <f>F7+J8*L8*B8</f>
        <v>3.0900356999999996</v>
      </c>
      <c r="G8" s="4">
        <f>G7+J8*L8*C8</f>
        <v>1.9663447000000001</v>
      </c>
      <c r="H8" s="4">
        <f>H7+J8*L8*D8</f>
        <v>1.8252510000000002</v>
      </c>
      <c r="I8" s="4">
        <v>0</v>
      </c>
      <c r="J8" s="4">
        <v>0.3</v>
      </c>
      <c r="K8" s="4">
        <f>F7*B8+G7*C8+H7*D8+I8</f>
        <v>3.6409509999999994</v>
      </c>
      <c r="L8" s="4">
        <f>E8-K8</f>
        <v>2.3590490000000006</v>
      </c>
    </row>
    <row r="9" spans="1:12" x14ac:dyDescent="0.25">
      <c r="A9" s="2"/>
      <c r="B9" s="4">
        <v>1</v>
      </c>
      <c r="C9" s="4">
        <v>1</v>
      </c>
      <c r="D9" s="4">
        <v>1</v>
      </c>
      <c r="E9" s="4">
        <v>7</v>
      </c>
      <c r="F9" s="4">
        <f>F8+J9*L9*B9</f>
        <v>3.1255462799999996</v>
      </c>
      <c r="G9" s="4">
        <f>G8+J9*L9*C9</f>
        <v>2.00185528</v>
      </c>
      <c r="H9" s="4">
        <f>H8+J9*L9*D9</f>
        <v>1.8607615800000001</v>
      </c>
      <c r="I9" s="4">
        <v>0</v>
      </c>
      <c r="J9" s="4">
        <v>0.3</v>
      </c>
      <c r="K9" s="4">
        <f>F8*B9+G8*C9+H8*D9+I9</f>
        <v>6.8816313999999998</v>
      </c>
      <c r="L9" s="4">
        <f>E9-K9</f>
        <v>0.11836860000000016</v>
      </c>
    </row>
    <row r="10" spans="1:12" x14ac:dyDescent="0.25">
      <c r="A10" s="2">
        <v>2</v>
      </c>
      <c r="B10" s="4">
        <v>0</v>
      </c>
      <c r="C10" s="4">
        <v>0</v>
      </c>
      <c r="D10" s="4">
        <v>1</v>
      </c>
      <c r="E10" s="4">
        <v>1</v>
      </c>
      <c r="F10" s="4">
        <f>F9+J10*L10*B10</f>
        <v>3.1255462799999996</v>
      </c>
      <c r="G10" s="4">
        <f>G9+J10*L10*C10</f>
        <v>2.00185528</v>
      </c>
      <c r="H10" s="4">
        <f>H9+J10*L10*D10</f>
        <v>1.6025331060000001</v>
      </c>
      <c r="I10" s="4">
        <v>0</v>
      </c>
      <c r="J10" s="4">
        <v>0.3</v>
      </c>
      <c r="K10" s="4">
        <f>F9*B10+G9*C10+H9*D10+I10</f>
        <v>1.8607615800000001</v>
      </c>
      <c r="L10" s="4">
        <f>E10-K10</f>
        <v>-0.86076158000000014</v>
      </c>
    </row>
    <row r="11" spans="1:12" x14ac:dyDescent="0.25">
      <c r="A11" s="2"/>
      <c r="B11" s="4">
        <v>0</v>
      </c>
      <c r="C11" s="4">
        <v>1</v>
      </c>
      <c r="D11" s="4">
        <v>0</v>
      </c>
      <c r="E11" s="4">
        <v>2</v>
      </c>
      <c r="F11" s="4">
        <f>F10+J11*L11*B11</f>
        <v>3.1255462799999996</v>
      </c>
      <c r="G11" s="4">
        <f>G10+J11*L11*C11</f>
        <v>2.0012986960000001</v>
      </c>
      <c r="H11" s="4">
        <f>H10+J11*L11*D11</f>
        <v>1.6025331060000001</v>
      </c>
      <c r="I11" s="4">
        <v>0</v>
      </c>
      <c r="J11" s="4">
        <v>0.3</v>
      </c>
      <c r="K11" s="4">
        <f>F10*B11+G10*C11+H10*D11+I11</f>
        <v>2.00185528</v>
      </c>
      <c r="L11" s="4">
        <f>E11-K11</f>
        <v>-1.8552800000000147E-3</v>
      </c>
    </row>
    <row r="12" spans="1:12" x14ac:dyDescent="0.25">
      <c r="A12" s="2"/>
      <c r="B12" s="4">
        <v>0</v>
      </c>
      <c r="C12" s="4">
        <v>1</v>
      </c>
      <c r="D12" s="4">
        <v>1</v>
      </c>
      <c r="E12" s="4">
        <v>3</v>
      </c>
      <c r="F12" s="4">
        <f>F11+J12*L12*B12</f>
        <v>3.1255462799999996</v>
      </c>
      <c r="G12" s="4">
        <f>G11+J12*L12*C12</f>
        <v>1.8201491554</v>
      </c>
      <c r="H12" s="4">
        <f>H11+J12*L12*D12</f>
        <v>1.4213835654</v>
      </c>
      <c r="I12" s="4">
        <v>0</v>
      </c>
      <c r="J12" s="4">
        <v>0.3</v>
      </c>
      <c r="K12" s="4">
        <f>F11*B12+G11*C12+H11*D12+I12</f>
        <v>3.6038318020000002</v>
      </c>
      <c r="L12" s="4">
        <f>E12-K12</f>
        <v>-0.6038318020000002</v>
      </c>
    </row>
    <row r="13" spans="1:12" x14ac:dyDescent="0.25">
      <c r="A13" s="2"/>
      <c r="B13" s="4">
        <v>1</v>
      </c>
      <c r="C13" s="4">
        <v>0</v>
      </c>
      <c r="D13" s="4">
        <v>0</v>
      </c>
      <c r="E13" s="4">
        <v>4</v>
      </c>
      <c r="F13" s="4">
        <f>F12+J13*L13*B13</f>
        <v>3.3878823959999997</v>
      </c>
      <c r="G13" s="4">
        <f>G12+J13*L13*C13</f>
        <v>1.8201491554</v>
      </c>
      <c r="H13" s="4">
        <f>H12+J13*L13*D13</f>
        <v>1.4213835654</v>
      </c>
      <c r="I13" s="4">
        <v>0</v>
      </c>
      <c r="J13" s="4">
        <v>0.3</v>
      </c>
      <c r="K13" s="4">
        <f>F12*B13+G12*C13+H12*D13+I13</f>
        <v>3.1255462799999996</v>
      </c>
      <c r="L13" s="4">
        <f>E13-K13</f>
        <v>0.87445372000000043</v>
      </c>
    </row>
    <row r="14" spans="1:12" x14ac:dyDescent="0.25">
      <c r="A14" s="2"/>
      <c r="B14" s="4">
        <v>1</v>
      </c>
      <c r="C14" s="4">
        <v>0</v>
      </c>
      <c r="D14" s="4">
        <v>1</v>
      </c>
      <c r="E14" s="4">
        <v>5</v>
      </c>
      <c r="F14" s="4">
        <f>F13+J14*L14*B14</f>
        <v>3.44510260758</v>
      </c>
      <c r="G14" s="4">
        <f>G13+J14*L14*C14</f>
        <v>1.8201491554</v>
      </c>
      <c r="H14" s="4">
        <f>H13+J14*L14*D14</f>
        <v>1.4786037769800002</v>
      </c>
      <c r="I14" s="4">
        <v>0</v>
      </c>
      <c r="J14" s="4">
        <v>0.3</v>
      </c>
      <c r="K14" s="4">
        <f>F13*B14+G13*C14+H13*D14+I14</f>
        <v>4.8092659613999995</v>
      </c>
      <c r="L14" s="4">
        <f>E14-K14</f>
        <v>0.19073403860000049</v>
      </c>
    </row>
    <row r="15" spans="1:12" x14ac:dyDescent="0.25">
      <c r="A15" s="2"/>
      <c r="B15" s="4">
        <v>1</v>
      </c>
      <c r="C15" s="4">
        <v>1</v>
      </c>
      <c r="D15" s="4">
        <v>0</v>
      </c>
      <c r="E15" s="4">
        <v>6</v>
      </c>
      <c r="F15" s="4">
        <f>F14+J15*L15*B15</f>
        <v>3.6655270786859999</v>
      </c>
      <c r="G15" s="4">
        <f>G14+J15*L15*C15</f>
        <v>2.0405736265060002</v>
      </c>
      <c r="H15" s="4">
        <f>H14+J15*L15*D15</f>
        <v>1.4786037769800002</v>
      </c>
      <c r="I15" s="4">
        <v>0</v>
      </c>
      <c r="J15" s="4">
        <v>0.3</v>
      </c>
      <c r="K15" s="4">
        <f>F14*B15+G14*C15+H14*D15+I15</f>
        <v>5.2652517629800002</v>
      </c>
      <c r="L15" s="4">
        <f>E15-K15</f>
        <v>0.73474823701999981</v>
      </c>
    </row>
    <row r="16" spans="1:12" x14ac:dyDescent="0.25">
      <c r="A16" s="2"/>
      <c r="B16" s="4">
        <v>1</v>
      </c>
      <c r="C16" s="4">
        <v>1</v>
      </c>
      <c r="D16" s="4">
        <v>1</v>
      </c>
      <c r="E16" s="4">
        <v>7</v>
      </c>
      <c r="F16" s="4">
        <f>F15+J16*L16*B16</f>
        <v>3.6101157340343999</v>
      </c>
      <c r="G16" s="4">
        <f>G15+J16*L16*C16</f>
        <v>1.9851622818544001</v>
      </c>
      <c r="H16" s="4">
        <f>H15+J16*L16*D16</f>
        <v>1.4231924323284002</v>
      </c>
      <c r="I16" s="4">
        <v>0</v>
      </c>
      <c r="J16" s="4">
        <v>0.3</v>
      </c>
      <c r="K16" s="4">
        <f>F15*B16+G15*C16+H15*D16+I16</f>
        <v>7.1847044821720001</v>
      </c>
      <c r="L16" s="4">
        <f>E16-K16</f>
        <v>-0.18470448217200008</v>
      </c>
    </row>
    <row r="17" spans="1:12" x14ac:dyDescent="0.25">
      <c r="A17" s="2">
        <v>3</v>
      </c>
      <c r="B17" s="4">
        <v>0</v>
      </c>
      <c r="C17" s="4">
        <v>0</v>
      </c>
      <c r="D17" s="4">
        <v>1</v>
      </c>
      <c r="E17" s="4">
        <v>1</v>
      </c>
      <c r="F17" s="4">
        <f>F16+J17*L17*B17</f>
        <v>3.6101157340343999</v>
      </c>
      <c r="G17" s="4">
        <f>G16+J17*L17*C17</f>
        <v>1.9851622818544001</v>
      </c>
      <c r="H17" s="4">
        <f>H16+J17*L17*D17</f>
        <v>1.2962347026298802</v>
      </c>
      <c r="I17" s="4">
        <v>0</v>
      </c>
      <c r="J17" s="4">
        <v>0.3</v>
      </c>
      <c r="K17" s="4">
        <f>F16*B17+G16*C17+H16*D17+I17</f>
        <v>1.4231924323284002</v>
      </c>
      <c r="L17" s="4">
        <f>E17-K17</f>
        <v>-0.4231924323284002</v>
      </c>
    </row>
    <row r="18" spans="1:12" x14ac:dyDescent="0.25">
      <c r="A18" s="2"/>
      <c r="B18" s="4">
        <v>0</v>
      </c>
      <c r="C18" s="4">
        <v>1</v>
      </c>
      <c r="D18" s="4">
        <v>0</v>
      </c>
      <c r="E18" s="4">
        <v>2</v>
      </c>
      <c r="F18" s="4">
        <f>F17+J18*L18*B18</f>
        <v>3.6101157340343999</v>
      </c>
      <c r="G18" s="4">
        <f>G17+J18*L18*C18</f>
        <v>1.9896135972980802</v>
      </c>
      <c r="H18" s="4">
        <f>H17+J18*L18*D18</f>
        <v>1.2962347026298802</v>
      </c>
      <c r="I18" s="4">
        <v>0</v>
      </c>
      <c r="J18" s="4">
        <v>0.3</v>
      </c>
      <c r="K18" s="4">
        <f>F17*B18+G17*C18+H17*D18+I18</f>
        <v>1.9851622818544001</v>
      </c>
      <c r="L18" s="4">
        <f>E18-K18</f>
        <v>1.4837718145599865E-2</v>
      </c>
    </row>
    <row r="19" spans="1:12" x14ac:dyDescent="0.25">
      <c r="A19" s="2"/>
      <c r="B19" s="4">
        <v>0</v>
      </c>
      <c r="C19" s="4">
        <v>1</v>
      </c>
      <c r="D19" s="4">
        <v>1</v>
      </c>
      <c r="E19" s="4">
        <v>3</v>
      </c>
      <c r="F19" s="4">
        <f>F18+J19*L19*B19</f>
        <v>3.6101157340343999</v>
      </c>
      <c r="G19" s="4">
        <f>G18+J19*L19*C19</f>
        <v>1.903859107319692</v>
      </c>
      <c r="H19" s="4">
        <f>H18+J19*L19*D19</f>
        <v>1.210480212651492</v>
      </c>
      <c r="I19" s="4">
        <v>0</v>
      </c>
      <c r="J19" s="4">
        <v>0.3</v>
      </c>
      <c r="K19" s="4">
        <f>F18*B19+G18*C19+H18*D19+I19</f>
        <v>3.2858482999279603</v>
      </c>
      <c r="L19" s="4">
        <f>E19-K19</f>
        <v>-0.28584829992796035</v>
      </c>
    </row>
    <row r="20" spans="1:12" x14ac:dyDescent="0.25">
      <c r="A20" s="2"/>
      <c r="B20" s="4">
        <v>1</v>
      </c>
      <c r="C20" s="4">
        <v>0</v>
      </c>
      <c r="D20" s="4">
        <v>0</v>
      </c>
      <c r="E20" s="4">
        <v>4</v>
      </c>
      <c r="F20" s="4">
        <f>F19+J20*L20*B20</f>
        <v>3.7270810138240797</v>
      </c>
      <c r="G20" s="4">
        <f>G19+J20*L20*C20</f>
        <v>1.903859107319692</v>
      </c>
      <c r="H20" s="4">
        <f>H19+J20*L20*D20</f>
        <v>1.210480212651492</v>
      </c>
      <c r="I20" s="4">
        <v>0</v>
      </c>
      <c r="J20" s="4">
        <v>0.3</v>
      </c>
      <c r="K20" s="4">
        <f>F19*B20+G19*C20+H19*D20+I20</f>
        <v>3.6101157340343999</v>
      </c>
      <c r="L20" s="4">
        <f>E20-K20</f>
        <v>0.38988426596560011</v>
      </c>
    </row>
    <row r="21" spans="1:12" x14ac:dyDescent="0.25">
      <c r="A21" s="2"/>
      <c r="B21" s="4">
        <v>1</v>
      </c>
      <c r="C21" s="4">
        <v>0</v>
      </c>
      <c r="D21" s="4">
        <v>1</v>
      </c>
      <c r="E21" s="4">
        <v>5</v>
      </c>
      <c r="F21" s="4">
        <f>F20+J21*L21*B21</f>
        <v>3.7458126458814083</v>
      </c>
      <c r="G21" s="4">
        <f>G20+J21*L21*C21</f>
        <v>1.903859107319692</v>
      </c>
      <c r="H21" s="4">
        <f>H20+J21*L21*D21</f>
        <v>1.2292118447088205</v>
      </c>
      <c r="I21" s="4">
        <v>0</v>
      </c>
      <c r="J21" s="4">
        <v>0.3</v>
      </c>
      <c r="K21" s="4">
        <f>F20*B21+G20*C21+H20*D21+I21</f>
        <v>4.9375612264755713</v>
      </c>
      <c r="L21" s="4">
        <f>E21-K21</f>
        <v>6.2438773524428726E-2</v>
      </c>
    </row>
    <row r="22" spans="1:12" x14ac:dyDescent="0.25">
      <c r="A22" s="2"/>
      <c r="B22" s="4">
        <v>1</v>
      </c>
      <c r="C22" s="4">
        <v>1</v>
      </c>
      <c r="D22" s="4">
        <v>0</v>
      </c>
      <c r="E22" s="4">
        <v>6</v>
      </c>
      <c r="F22" s="4">
        <f>F21+J22*L22*B22</f>
        <v>3.8509111199210784</v>
      </c>
      <c r="G22" s="4">
        <f>G21+J22*L22*C22</f>
        <v>2.0089575813593621</v>
      </c>
      <c r="H22" s="4">
        <f>H21+J22*L22*D22</f>
        <v>1.2292118447088205</v>
      </c>
      <c r="I22" s="4">
        <v>0</v>
      </c>
      <c r="J22" s="4">
        <v>0.3</v>
      </c>
      <c r="K22" s="4">
        <f>F21*B22+G21*C22+H21*D22+I22</f>
        <v>5.6496717532011003</v>
      </c>
      <c r="L22" s="4">
        <f>E22-K22</f>
        <v>0.35032824679889973</v>
      </c>
    </row>
    <row r="23" spans="1:12" x14ac:dyDescent="0.25">
      <c r="A23" s="2"/>
      <c r="B23" s="4">
        <v>1</v>
      </c>
      <c r="C23" s="4">
        <v>1</v>
      </c>
      <c r="D23" s="4">
        <v>1</v>
      </c>
      <c r="E23" s="4">
        <v>7</v>
      </c>
      <c r="F23" s="4">
        <f>F22+J23*L23*B23</f>
        <v>3.8241869561243003</v>
      </c>
      <c r="G23" s="4">
        <f>G22+J23*L23*C23</f>
        <v>1.9822334175625838</v>
      </c>
      <c r="H23" s="4">
        <f>H22+J23*L23*D23</f>
        <v>1.2024876809120422</v>
      </c>
      <c r="I23" s="4">
        <v>0</v>
      </c>
      <c r="J23" s="4">
        <v>0.3</v>
      </c>
      <c r="K23" s="4">
        <f>F22*B23+G22*C23+H22*D23+I23</f>
        <v>7.089080545989261</v>
      </c>
      <c r="L23" s="4">
        <f>E23-K23</f>
        <v>-8.9080545989260962E-2</v>
      </c>
    </row>
    <row r="24" spans="1:12" x14ac:dyDescent="0.25">
      <c r="A24" s="2">
        <v>4</v>
      </c>
      <c r="B24" s="4">
        <v>0</v>
      </c>
      <c r="C24" s="4">
        <v>0</v>
      </c>
      <c r="D24" s="4">
        <v>1</v>
      </c>
      <c r="E24" s="4">
        <v>1</v>
      </c>
      <c r="F24" s="4">
        <f>F23+J24*L24*B24</f>
        <v>3.8241869561243003</v>
      </c>
      <c r="G24" s="4">
        <f>G23+J24*L24*C24</f>
        <v>1.9822334175625838</v>
      </c>
      <c r="H24" s="4">
        <f>H23+J24*L24*D24</f>
        <v>1.1417413766384295</v>
      </c>
      <c r="I24" s="4">
        <v>0</v>
      </c>
      <c r="J24" s="4">
        <v>0.3</v>
      </c>
      <c r="K24" s="4">
        <f>F23*B24+G23*C24+H23*D24+I24</f>
        <v>1.2024876809120422</v>
      </c>
      <c r="L24" s="4">
        <f>E24-K24</f>
        <v>-0.20248768091204217</v>
      </c>
    </row>
    <row r="25" spans="1:12" x14ac:dyDescent="0.25">
      <c r="B25" s="4">
        <v>0</v>
      </c>
      <c r="C25" s="4">
        <v>1</v>
      </c>
      <c r="D25" s="4">
        <v>0</v>
      </c>
      <c r="E25" s="4">
        <v>2</v>
      </c>
      <c r="F25" s="4">
        <f>F24+J25*L25*B25</f>
        <v>3.8241869561243003</v>
      </c>
      <c r="G25" s="4">
        <f>G24+J25*L25*C25</f>
        <v>1.9875633922938087</v>
      </c>
      <c r="H25" s="4">
        <f>H24+J25*L25*D25</f>
        <v>1.1417413766384295</v>
      </c>
      <c r="I25" s="4">
        <v>0</v>
      </c>
      <c r="J25" s="4">
        <v>0.3</v>
      </c>
      <c r="K25" s="4">
        <f>F24*B25+G24*C25+H24*D25+I25</f>
        <v>1.9822334175625838</v>
      </c>
      <c r="L25" s="4">
        <f>E25-K25</f>
        <v>1.7766582437416245E-2</v>
      </c>
    </row>
    <row r="26" spans="1:12" x14ac:dyDescent="0.25">
      <c r="B26" s="4">
        <v>0</v>
      </c>
      <c r="C26" s="4">
        <v>1</v>
      </c>
      <c r="D26" s="4">
        <v>1</v>
      </c>
      <c r="E26" s="4">
        <v>3</v>
      </c>
      <c r="F26" s="4">
        <f>F25+J26*L26*B26</f>
        <v>3.8241869561243003</v>
      </c>
      <c r="G26" s="4">
        <f>G25+J26*L26*C26</f>
        <v>1.9487719616141372</v>
      </c>
      <c r="H26" s="4">
        <f>H25+J26*L26*D26</f>
        <v>1.1029499459587579</v>
      </c>
      <c r="I26" s="4">
        <v>0</v>
      </c>
      <c r="J26" s="4">
        <v>0.3</v>
      </c>
      <c r="K26" s="4">
        <f>F25*B26+G25*C26+H25*D26+I26</f>
        <v>3.1293047689322382</v>
      </c>
      <c r="L26" s="4">
        <f>E26-K26</f>
        <v>-0.12930476893223819</v>
      </c>
    </row>
    <row r="27" spans="1:12" x14ac:dyDescent="0.25">
      <c r="B27" s="4">
        <v>1</v>
      </c>
      <c r="C27" s="4">
        <v>0</v>
      </c>
      <c r="D27" s="4">
        <v>0</v>
      </c>
      <c r="E27" s="4">
        <v>4</v>
      </c>
      <c r="F27" s="4">
        <f>F26+J27*L27*B27</f>
        <v>3.8769308692870101</v>
      </c>
      <c r="G27" s="4">
        <f>G26+J27*L27*C27</f>
        <v>1.9487719616141372</v>
      </c>
      <c r="H27" s="4">
        <f>H26+J27*L27*D27</f>
        <v>1.1029499459587579</v>
      </c>
      <c r="I27" s="4">
        <v>0</v>
      </c>
      <c r="J27" s="4">
        <v>0.3</v>
      </c>
      <c r="K27" s="4">
        <f>F26*B27+G26*C27+H26*D27+I27</f>
        <v>3.8241869561243003</v>
      </c>
      <c r="L27" s="4">
        <f>E27-K27</f>
        <v>0.17581304387569974</v>
      </c>
    </row>
    <row r="28" spans="1:12" x14ac:dyDescent="0.25">
      <c r="B28" s="4">
        <v>1</v>
      </c>
      <c r="C28" s="4">
        <v>0</v>
      </c>
      <c r="D28" s="4">
        <v>1</v>
      </c>
      <c r="E28" s="4">
        <v>5</v>
      </c>
      <c r="F28" s="4">
        <f>F27+J28*L28*B28</f>
        <v>3.8829666247132795</v>
      </c>
      <c r="G28" s="4">
        <f>G27+J28*L28*C28</f>
        <v>1.9487719616141372</v>
      </c>
      <c r="H28" s="4">
        <f>H27+J28*L28*D28</f>
        <v>1.1089857013850275</v>
      </c>
      <c r="I28" s="4">
        <v>0</v>
      </c>
      <c r="J28" s="4">
        <v>0.3</v>
      </c>
      <c r="K28" s="4">
        <f>F27*B28+G27*C28+H27*D28+I28</f>
        <v>4.9798808152457683</v>
      </c>
      <c r="L28" s="4">
        <f>E28-K28</f>
        <v>2.0119184754231689E-2</v>
      </c>
    </row>
    <row r="29" spans="1:12" x14ac:dyDescent="0.25">
      <c r="B29" s="4">
        <v>1</v>
      </c>
      <c r="C29" s="4">
        <v>1</v>
      </c>
      <c r="D29" s="4">
        <v>0</v>
      </c>
      <c r="E29" s="4">
        <v>6</v>
      </c>
      <c r="F29" s="4">
        <f>F28+J29*L29*B29</f>
        <v>3.9334450488150545</v>
      </c>
      <c r="G29" s="4">
        <f>G28+J29*L29*C29</f>
        <v>1.9992503857159123</v>
      </c>
      <c r="H29" s="4">
        <f>H28+J29*L29*D29</f>
        <v>1.1089857013850275</v>
      </c>
      <c r="I29" s="4">
        <v>0</v>
      </c>
      <c r="J29" s="4">
        <v>0.3</v>
      </c>
      <c r="K29" s="4">
        <f>F28*B29+G28*C29+H28*D29+I29</f>
        <v>5.8317385863274165</v>
      </c>
      <c r="L29" s="4">
        <f>E29-K29</f>
        <v>0.16826141367258352</v>
      </c>
    </row>
    <row r="30" spans="1:12" x14ac:dyDescent="0.25">
      <c r="B30" s="4">
        <v>1</v>
      </c>
      <c r="C30" s="4">
        <v>1</v>
      </c>
      <c r="D30" s="4">
        <v>1</v>
      </c>
      <c r="E30" s="4">
        <v>7</v>
      </c>
      <c r="F30" s="4">
        <f>F29+J30*L30*B30</f>
        <v>3.9209407080402565</v>
      </c>
      <c r="G30" s="4">
        <f>G29+J30*L30*C30</f>
        <v>1.9867460449411143</v>
      </c>
      <c r="H30" s="4">
        <f>H29+J30*L30*D30</f>
        <v>1.0964813606102295</v>
      </c>
      <c r="I30" s="4">
        <v>0</v>
      </c>
      <c r="J30" s="4">
        <v>0.3</v>
      </c>
      <c r="K30" s="4">
        <f>F29*B30+G29*C30+H29*D30+I30</f>
        <v>7.0416811359159937</v>
      </c>
      <c r="L30" s="4">
        <f>E30-K30</f>
        <v>-4.168113591599365E-2</v>
      </c>
    </row>
    <row r="31" spans="1:12" x14ac:dyDescent="0.25">
      <c r="A31" s="2">
        <v>5</v>
      </c>
      <c r="B31" s="4">
        <v>0</v>
      </c>
      <c r="C31" s="4">
        <v>0</v>
      </c>
      <c r="D31" s="4">
        <v>1</v>
      </c>
      <c r="E31" s="4">
        <v>1</v>
      </c>
      <c r="F31" s="4">
        <f>F30+J31*L31*B31</f>
        <v>3.9209407080402565</v>
      </c>
      <c r="G31" s="4">
        <f>G30+J31*L31*C31</f>
        <v>1.9867460449411143</v>
      </c>
      <c r="H31" s="4">
        <f>H30+J31*L31*D31</f>
        <v>1.0675369524271607</v>
      </c>
      <c r="I31" s="4">
        <v>0</v>
      </c>
      <c r="J31" s="4">
        <v>0.3</v>
      </c>
      <c r="K31" s="4">
        <f>F30*B31+G30*C31+H30*D31+I31</f>
        <v>1.0964813606102295</v>
      </c>
      <c r="L31" s="4">
        <f>E31-K31</f>
        <v>-9.6481360610229494E-2</v>
      </c>
    </row>
    <row r="32" spans="1:12" x14ac:dyDescent="0.25">
      <c r="B32" s="4">
        <v>0</v>
      </c>
      <c r="C32" s="4">
        <v>1</v>
      </c>
      <c r="D32" s="4">
        <v>0</v>
      </c>
      <c r="E32" s="4">
        <v>2</v>
      </c>
      <c r="F32" s="4">
        <f>F31+J32*L32*B32</f>
        <v>3.9209407080402565</v>
      </c>
      <c r="G32" s="4">
        <f>G31+J32*L32*C32</f>
        <v>1.99072223145878</v>
      </c>
      <c r="H32" s="4">
        <f>H31+J32*L32*D32</f>
        <v>1.0675369524271607</v>
      </c>
      <c r="I32" s="4">
        <v>0</v>
      </c>
      <c r="J32" s="4">
        <v>0.3</v>
      </c>
      <c r="K32" s="4">
        <f>F31*B32+G31*C32+H31*D32+I32</f>
        <v>1.9867460449411143</v>
      </c>
      <c r="L32" s="4">
        <f>E32-K32</f>
        <v>1.3253955058885714E-2</v>
      </c>
    </row>
    <row r="33" spans="1:12" x14ac:dyDescent="0.25">
      <c r="B33" s="4">
        <v>0</v>
      </c>
      <c r="C33" s="4">
        <v>1</v>
      </c>
      <c r="D33" s="4">
        <v>1</v>
      </c>
      <c r="E33" s="4">
        <v>3</v>
      </c>
      <c r="F33" s="4">
        <f>F32+J33*L33*B33</f>
        <v>3.9209407080402565</v>
      </c>
      <c r="G33" s="4">
        <f>G32+J33*L33*C33</f>
        <v>1.9732444762929977</v>
      </c>
      <c r="H33" s="4">
        <f>H32+J33*L33*D33</f>
        <v>1.0500591972613784</v>
      </c>
      <c r="I33" s="4">
        <v>0</v>
      </c>
      <c r="J33" s="4">
        <v>0.3</v>
      </c>
      <c r="K33" s="4">
        <f>F32*B33+G32*C33+H32*D33+I33</f>
        <v>3.0582591838859408</v>
      </c>
      <c r="L33" s="4">
        <f>E33-K33</f>
        <v>-5.8259183885940757E-2</v>
      </c>
    </row>
    <row r="34" spans="1:12" x14ac:dyDescent="0.25">
      <c r="B34" s="4">
        <v>1</v>
      </c>
      <c r="C34" s="4">
        <v>0</v>
      </c>
      <c r="D34" s="4">
        <v>0</v>
      </c>
      <c r="E34" s="4">
        <v>4</v>
      </c>
      <c r="F34" s="4">
        <f>F33+J34*L34*B34</f>
        <v>3.9446584956281794</v>
      </c>
      <c r="G34" s="4">
        <f>G33+J34*L34*C34</f>
        <v>1.9732444762929977</v>
      </c>
      <c r="H34" s="4">
        <f>H33+J34*L34*D34</f>
        <v>1.0500591972613784</v>
      </c>
      <c r="I34" s="4">
        <v>0</v>
      </c>
      <c r="J34" s="4">
        <v>0.3</v>
      </c>
      <c r="K34" s="4">
        <f>F33*B34+G33*C34+H33*D34+I34</f>
        <v>3.9209407080402565</v>
      </c>
      <c r="L34" s="4">
        <f>E34-K34</f>
        <v>7.9059291959743483E-2</v>
      </c>
    </row>
    <row r="35" spans="1:12" x14ac:dyDescent="0.25">
      <c r="B35" s="4">
        <v>1</v>
      </c>
      <c r="C35" s="4">
        <v>0</v>
      </c>
      <c r="D35" s="4">
        <v>1</v>
      </c>
      <c r="E35" s="4">
        <v>5</v>
      </c>
      <c r="F35" s="4">
        <f>F34+J35*L35*B35</f>
        <v>3.9462431877613122</v>
      </c>
      <c r="G35" s="4">
        <f>G34+J35*L35*C35</f>
        <v>1.9732444762929977</v>
      </c>
      <c r="H35" s="4">
        <f>H34+J35*L35*D35</f>
        <v>1.051643889394511</v>
      </c>
      <c r="I35" s="4">
        <v>0</v>
      </c>
      <c r="J35" s="4">
        <v>0.3</v>
      </c>
      <c r="K35" s="4">
        <f>F34*B35+G34*C35+H34*D35+I35</f>
        <v>4.9947176928895578</v>
      </c>
      <c r="L35" s="4">
        <f>E35-K35</f>
        <v>5.282307110442197E-3</v>
      </c>
    </row>
    <row r="36" spans="1:12" x14ac:dyDescent="0.25">
      <c r="B36" s="4">
        <v>1</v>
      </c>
      <c r="C36" s="4">
        <v>1</v>
      </c>
      <c r="D36" s="4">
        <v>0</v>
      </c>
      <c r="E36" s="4">
        <v>6</v>
      </c>
      <c r="F36" s="4">
        <f>F35+J36*L36*B36</f>
        <v>3.9703968885450189</v>
      </c>
      <c r="G36" s="4">
        <f>G35+J36*L36*C36</f>
        <v>1.9973981770767046</v>
      </c>
      <c r="H36" s="4">
        <f>H35+J36*L36*D36</f>
        <v>1.051643889394511</v>
      </c>
      <c r="I36" s="4">
        <v>0</v>
      </c>
      <c r="J36" s="4">
        <v>0.3</v>
      </c>
      <c r="K36" s="4">
        <f>F35*B36+G35*C36+H35*D36+I36</f>
        <v>5.9194876640543104</v>
      </c>
      <c r="L36" s="4">
        <f>E36-K36</f>
        <v>8.0512335945689628E-2</v>
      </c>
    </row>
    <row r="37" spans="1:12" x14ac:dyDescent="0.25">
      <c r="B37" s="4">
        <v>1</v>
      </c>
      <c r="C37" s="4">
        <v>1</v>
      </c>
      <c r="D37" s="4">
        <v>1</v>
      </c>
      <c r="E37" s="4">
        <v>7</v>
      </c>
      <c r="F37" s="4">
        <f>F36+J37*L37*B37</f>
        <v>3.9645652020401485</v>
      </c>
      <c r="G37" s="4">
        <f>G36+J37*L37*C37</f>
        <v>1.9915664905718342</v>
      </c>
      <c r="H37" s="4">
        <f>H36+J37*L37*D37</f>
        <v>1.0458122028896406</v>
      </c>
      <c r="I37" s="4">
        <v>0</v>
      </c>
      <c r="J37" s="4">
        <v>0.3</v>
      </c>
      <c r="K37" s="4">
        <f>F36*B37+G36*C37+H36*D37+I37</f>
        <v>7.019438955016235</v>
      </c>
      <c r="L37" s="4">
        <f>E37-K37</f>
        <v>-1.9438955016235049E-2</v>
      </c>
    </row>
    <row r="38" spans="1:12" x14ac:dyDescent="0.25">
      <c r="A38" s="1">
        <v>6</v>
      </c>
      <c r="B38" s="4">
        <v>0</v>
      </c>
      <c r="C38" s="4">
        <v>0</v>
      </c>
      <c r="D38" s="4">
        <v>1</v>
      </c>
      <c r="E38" s="4">
        <v>1</v>
      </c>
      <c r="F38" s="4">
        <f>F37+J38*L38*B38</f>
        <v>3.9645652020401485</v>
      </c>
      <c r="G38" s="4">
        <f>G37+J38*L38*C38</f>
        <v>1.9915664905718342</v>
      </c>
      <c r="H38" s="4">
        <f>H37+J38*L38*D38</f>
        <v>1.0320685420227484</v>
      </c>
      <c r="I38" s="4">
        <v>0</v>
      </c>
      <c r="J38" s="4">
        <v>0.3</v>
      </c>
      <c r="K38" s="4">
        <f>F37*B38+G37*C38+H37*D38+I38</f>
        <v>1.0458122028896406</v>
      </c>
      <c r="L38" s="4">
        <f>E38-K38</f>
        <v>-4.5812202889640607E-2</v>
      </c>
    </row>
    <row r="39" spans="1:12" x14ac:dyDescent="0.25">
      <c r="B39" s="4">
        <v>0</v>
      </c>
      <c r="C39" s="4">
        <v>1</v>
      </c>
      <c r="D39" s="4">
        <v>0</v>
      </c>
      <c r="E39" s="4">
        <v>2</v>
      </c>
      <c r="F39" s="4">
        <f>F38+J39*L39*B39</f>
        <v>3.9645652020401485</v>
      </c>
      <c r="G39" s="4">
        <f>G38+J39*L39*C39</f>
        <v>1.994096543400284</v>
      </c>
      <c r="H39" s="4">
        <f>H38+J39*L39*D39</f>
        <v>1.0320685420227484</v>
      </c>
      <c r="I39" s="4">
        <v>0</v>
      </c>
      <c r="J39" s="4">
        <v>0.3</v>
      </c>
      <c r="K39" s="4">
        <f>F38*B39+G38*C39+H38*D39+I39</f>
        <v>1.9915664905718342</v>
      </c>
      <c r="L39" s="4">
        <f>E39-K39</f>
        <v>8.4335094281657863E-3</v>
      </c>
    </row>
    <row r="40" spans="1:12" x14ac:dyDescent="0.25">
      <c r="B40" s="4">
        <v>0</v>
      </c>
      <c r="C40" s="4">
        <v>1</v>
      </c>
      <c r="D40" s="4">
        <v>1</v>
      </c>
      <c r="E40" s="4">
        <v>3</v>
      </c>
      <c r="F40" s="4">
        <f>F39+J40*L40*B40</f>
        <v>3.9645652020401485</v>
      </c>
      <c r="G40" s="4">
        <f>G39+J40*L40*C40</f>
        <v>1.9862470177733742</v>
      </c>
      <c r="H40" s="4">
        <f>H39+J40*L40*D40</f>
        <v>1.0242190163958387</v>
      </c>
      <c r="I40" s="4">
        <v>0</v>
      </c>
      <c r="J40" s="4">
        <v>0.3</v>
      </c>
      <c r="K40" s="4">
        <f>F39*B40+G39*C40+H39*D40+I40</f>
        <v>3.0261650854230324</v>
      </c>
      <c r="L40" s="4">
        <f>E40-K40</f>
        <v>-2.6165085423032419E-2</v>
      </c>
    </row>
    <row r="41" spans="1:12" x14ac:dyDescent="0.25">
      <c r="B41" s="4">
        <v>1</v>
      </c>
      <c r="C41" s="4">
        <v>0</v>
      </c>
      <c r="D41" s="4">
        <v>0</v>
      </c>
      <c r="E41" s="4">
        <v>4</v>
      </c>
      <c r="F41" s="4">
        <f>F40+J41*L41*B41</f>
        <v>3.9751956414281038</v>
      </c>
      <c r="G41" s="4">
        <f>G40+J41*L41*C41</f>
        <v>1.9862470177733742</v>
      </c>
      <c r="H41" s="4">
        <f>H40+J41*L41*D41</f>
        <v>1.0242190163958387</v>
      </c>
      <c r="I41" s="4">
        <v>0</v>
      </c>
      <c r="J41" s="4">
        <v>0.3</v>
      </c>
      <c r="K41" s="4">
        <f>F40*B41+G40*C41+H40*D41+I41</f>
        <v>3.9645652020401485</v>
      </c>
      <c r="L41" s="4">
        <f>E41-K41</f>
        <v>3.5434797959851494E-2</v>
      </c>
    </row>
    <row r="42" spans="1:12" x14ac:dyDescent="0.25">
      <c r="B42" s="4">
        <v>1</v>
      </c>
      <c r="C42" s="4">
        <v>0</v>
      </c>
      <c r="D42" s="4">
        <v>1</v>
      </c>
      <c r="E42" s="4">
        <v>5</v>
      </c>
      <c r="F42" s="4">
        <f>F41+J42*L42*B42</f>
        <v>3.9753712440809208</v>
      </c>
      <c r="G42" s="4">
        <f>G41+J42*L42*C42</f>
        <v>1.9862470177733742</v>
      </c>
      <c r="H42" s="4">
        <f>H41+J42*L42*D42</f>
        <v>1.0243946190486559</v>
      </c>
      <c r="I42" s="4">
        <v>0</v>
      </c>
      <c r="J42" s="4">
        <v>0.3</v>
      </c>
      <c r="K42" s="4">
        <f>F41*B42+G41*C42+H41*D42+I42</f>
        <v>4.9994146578239427</v>
      </c>
      <c r="L42" s="4">
        <f>E42-K42</f>
        <v>5.8534217605732408E-4</v>
      </c>
    </row>
    <row r="43" spans="1:12" x14ac:dyDescent="0.25">
      <c r="B43" s="4">
        <v>1</v>
      </c>
      <c r="C43" s="4">
        <v>1</v>
      </c>
      <c r="D43" s="4">
        <v>0</v>
      </c>
      <c r="E43" s="4">
        <v>6</v>
      </c>
      <c r="F43" s="4">
        <f>F42+J43*L43*B43</f>
        <v>3.9868857655246321</v>
      </c>
      <c r="G43" s="4">
        <f>G42+J43*L43*C43</f>
        <v>1.9977615392170855</v>
      </c>
      <c r="H43" s="4">
        <f>H42+J43*L43*D43</f>
        <v>1.0243946190486559</v>
      </c>
      <c r="I43" s="4">
        <v>0</v>
      </c>
      <c r="J43" s="4">
        <v>0.3</v>
      </c>
      <c r="K43" s="4">
        <f>F42*B43+G42*C43+H42*D43+I43</f>
        <v>5.9616182618542952</v>
      </c>
      <c r="L43" s="4">
        <f>E43-K43</f>
        <v>3.838173814570478E-2</v>
      </c>
    </row>
    <row r="44" spans="1:12" x14ac:dyDescent="0.25">
      <c r="B44" s="4">
        <v>1</v>
      </c>
      <c r="C44" s="4">
        <v>1</v>
      </c>
      <c r="D44" s="4">
        <v>1</v>
      </c>
      <c r="E44" s="4">
        <v>7</v>
      </c>
      <c r="F44" s="4">
        <f>F43+J44*L44*B44</f>
        <v>3.98417318838752</v>
      </c>
      <c r="G44" s="4">
        <f>G43+J44*L44*C44</f>
        <v>1.9950489620799734</v>
      </c>
      <c r="H44" s="4">
        <f>H43+J44*L44*D44</f>
        <v>1.0216820419115438</v>
      </c>
      <c r="I44" s="4">
        <v>0</v>
      </c>
      <c r="J44" s="4">
        <v>0.3</v>
      </c>
      <c r="K44" s="4">
        <f>F43*B44+G43*C44+H43*D44+I44</f>
        <v>7.0090419237903738</v>
      </c>
      <c r="L44" s="4">
        <f>E44-K44</f>
        <v>-9.0419237903738292E-3</v>
      </c>
    </row>
    <row r="45" spans="1:12" x14ac:dyDescent="0.25">
      <c r="A45" s="1">
        <v>7</v>
      </c>
      <c r="B45" s="4">
        <v>0</v>
      </c>
      <c r="C45" s="4">
        <v>0</v>
      </c>
      <c r="D45" s="4">
        <v>1</v>
      </c>
      <c r="E45" s="4">
        <v>1</v>
      </c>
      <c r="F45" s="4">
        <f>F44+J45*L45*B45</f>
        <v>3.98417318838752</v>
      </c>
      <c r="G45" s="4">
        <f>G44+J45*L45*C45</f>
        <v>1.9950489620799734</v>
      </c>
      <c r="H45" s="4">
        <f>H44+J45*L45*D45</f>
        <v>1.0151774293380806</v>
      </c>
      <c r="I45" s="4">
        <v>0</v>
      </c>
      <c r="J45" s="4">
        <v>0.3</v>
      </c>
      <c r="K45" s="4">
        <f>F44*B45+G44*C45+H44*D45+I45</f>
        <v>1.0216820419115438</v>
      </c>
      <c r="L45" s="4">
        <f>E45-K45</f>
        <v>-2.168204191154377E-2</v>
      </c>
    </row>
    <row r="46" spans="1:12" x14ac:dyDescent="0.25">
      <c r="A46" s="1"/>
      <c r="B46" s="4">
        <v>0</v>
      </c>
      <c r="C46" s="4">
        <v>1</v>
      </c>
      <c r="D46" s="4">
        <v>0</v>
      </c>
      <c r="E46" s="4">
        <v>2</v>
      </c>
      <c r="F46" s="4">
        <f>F45+J46*L46*B46</f>
        <v>3.98417318838752</v>
      </c>
      <c r="G46" s="4">
        <f>G45+J46*L46*C46</f>
        <v>1.9965342734559814</v>
      </c>
      <c r="H46" s="4">
        <f>H45+J46*L46*D46</f>
        <v>1.0151774293380806</v>
      </c>
      <c r="I46" s="4">
        <v>0</v>
      </c>
      <c r="J46" s="4">
        <v>0.3</v>
      </c>
      <c r="K46" s="4">
        <f>F45*B46+G45*C46+H45*D46+I46</f>
        <v>1.9950489620799734</v>
      </c>
      <c r="L46" s="4">
        <f>E46-K46</f>
        <v>4.9510379200266019E-3</v>
      </c>
    </row>
    <row r="47" spans="1:12" x14ac:dyDescent="0.25">
      <c r="A47" s="1"/>
      <c r="B47" s="4">
        <v>0</v>
      </c>
      <c r="C47" s="4">
        <v>1</v>
      </c>
      <c r="D47" s="4">
        <v>1</v>
      </c>
      <c r="E47" s="4">
        <v>3</v>
      </c>
      <c r="F47" s="4">
        <f>F46+J47*L47*B47</f>
        <v>3.98417318838752</v>
      </c>
      <c r="G47" s="4">
        <f>G46+J47*L47*C47</f>
        <v>1.9930207626177627</v>
      </c>
      <c r="H47" s="4">
        <f>H46+J47*L47*D47</f>
        <v>1.0116639184998619</v>
      </c>
      <c r="I47" s="4">
        <v>0</v>
      </c>
      <c r="J47" s="4">
        <v>0.3</v>
      </c>
      <c r="K47" s="4">
        <f>F46*B47+G46*C47+H46*D47+I47</f>
        <v>3.0117117027940621</v>
      </c>
      <c r="L47" s="4">
        <f>E47-K47</f>
        <v>-1.1711702794062084E-2</v>
      </c>
    </row>
    <row r="48" spans="1:12" x14ac:dyDescent="0.25">
      <c r="A48" s="1"/>
      <c r="B48" s="4">
        <v>1</v>
      </c>
      <c r="C48" s="4">
        <v>0</v>
      </c>
      <c r="D48" s="4">
        <v>0</v>
      </c>
      <c r="E48" s="4">
        <v>4</v>
      </c>
      <c r="F48" s="4">
        <f>F47+J48*L48*B48</f>
        <v>3.9889212318712639</v>
      </c>
      <c r="G48" s="4">
        <f>G47+J48*L48*C48</f>
        <v>1.9930207626177627</v>
      </c>
      <c r="H48" s="4">
        <f>H47+J48*L48*D48</f>
        <v>1.0116639184998619</v>
      </c>
      <c r="I48" s="4">
        <v>0</v>
      </c>
      <c r="J48" s="4">
        <v>0.3</v>
      </c>
      <c r="K48" s="4">
        <f>F47*B48+G47*C48+H47*D48+I48</f>
        <v>3.98417318838752</v>
      </c>
      <c r="L48" s="4">
        <f>E48-K48</f>
        <v>1.5826811612480007E-2</v>
      </c>
    </row>
    <row r="49" spans="1:12" x14ac:dyDescent="0.25">
      <c r="A49" s="1"/>
      <c r="B49" s="4">
        <v>1</v>
      </c>
      <c r="C49" s="4">
        <v>0</v>
      </c>
      <c r="D49" s="4">
        <v>1</v>
      </c>
      <c r="E49" s="4">
        <v>5</v>
      </c>
      <c r="F49" s="4">
        <f>F48+J49*L49*B49</f>
        <v>3.988745686759926</v>
      </c>
      <c r="G49" s="4">
        <f>G48+J49*L49*C49</f>
        <v>1.9930207626177627</v>
      </c>
      <c r="H49" s="4">
        <f>H48+J49*L49*D49</f>
        <v>1.011488373388524</v>
      </c>
      <c r="I49" s="4">
        <v>0</v>
      </c>
      <c r="J49" s="4">
        <v>0.3</v>
      </c>
      <c r="K49" s="4">
        <f>F48*B49+G48*C49+H48*D49+I49</f>
        <v>5.0005851503711263</v>
      </c>
      <c r="L49" s="4">
        <f>E49-K49</f>
        <v>-5.851503711262751E-4</v>
      </c>
    </row>
    <row r="50" spans="1:12" x14ac:dyDescent="0.25">
      <c r="A50" s="1"/>
      <c r="B50" s="4">
        <v>1</v>
      </c>
      <c r="C50" s="4">
        <v>1</v>
      </c>
      <c r="D50" s="4">
        <v>0</v>
      </c>
      <c r="E50" s="4">
        <v>6</v>
      </c>
      <c r="F50" s="4">
        <f>F49+J50*L50*B50</f>
        <v>3.9942157519466193</v>
      </c>
      <c r="G50" s="4">
        <f>G49+J50*L50*C50</f>
        <v>1.998490827804456</v>
      </c>
      <c r="H50" s="4">
        <f>H49+J50*L50*D50</f>
        <v>1.011488373388524</v>
      </c>
      <c r="I50" s="4">
        <v>0</v>
      </c>
      <c r="J50" s="4">
        <v>0.3</v>
      </c>
      <c r="K50" s="4">
        <f>F49*B50+G49*C50+H49*D50+I50</f>
        <v>5.9817664493776892</v>
      </c>
      <c r="L50" s="4">
        <f>E50-K50</f>
        <v>1.8233550622310801E-2</v>
      </c>
    </row>
    <row r="51" spans="1:12" x14ac:dyDescent="0.25">
      <c r="A51" s="1"/>
      <c r="B51" s="4">
        <v>1</v>
      </c>
      <c r="C51" s="4">
        <v>1</v>
      </c>
      <c r="D51" s="4">
        <v>1</v>
      </c>
      <c r="E51" s="4">
        <v>7</v>
      </c>
      <c r="F51" s="4">
        <f>F50+J51*L51*B51</f>
        <v>3.9929572660047397</v>
      </c>
      <c r="G51" s="4">
        <f>G50+J51*L51*C51</f>
        <v>1.9972323418625761</v>
      </c>
      <c r="H51" s="4">
        <f>H50+J51*L51*D51</f>
        <v>1.0102298874466442</v>
      </c>
      <c r="I51" s="4">
        <v>0</v>
      </c>
      <c r="J51" s="4">
        <v>0.3</v>
      </c>
      <c r="K51" s="4">
        <f>F50*B51+G50*C51+H50*D51+I51</f>
        <v>7.0041949531395993</v>
      </c>
      <c r="L51" s="4">
        <f>E51-K51</f>
        <v>-4.1949531395992778E-3</v>
      </c>
    </row>
    <row r="52" spans="1:12" x14ac:dyDescent="0.25">
      <c r="A52" s="1">
        <v>8</v>
      </c>
      <c r="B52" s="4">
        <v>0</v>
      </c>
      <c r="C52" s="4">
        <v>0</v>
      </c>
      <c r="D52" s="4">
        <v>1</v>
      </c>
      <c r="E52" s="4">
        <v>1</v>
      </c>
      <c r="F52" s="4">
        <f>F51+J52*L52*B52</f>
        <v>3.9929572660047397</v>
      </c>
      <c r="G52" s="4">
        <f>G51+J52*L52*C52</f>
        <v>1.9972323418625761</v>
      </c>
      <c r="H52" s="4">
        <f>H51+J52*L52*D52</f>
        <v>1.0071609212126509</v>
      </c>
      <c r="I52" s="4">
        <v>0</v>
      </c>
      <c r="J52" s="4">
        <v>0.3</v>
      </c>
      <c r="K52" s="4">
        <f>F51*B52+G51*C52+H51*D52+I52</f>
        <v>1.0102298874466442</v>
      </c>
      <c r="L52" s="4">
        <f>E52-K52</f>
        <v>-1.0229887446644215E-2</v>
      </c>
    </row>
    <row r="53" spans="1:12" x14ac:dyDescent="0.25">
      <c r="A53" s="1"/>
      <c r="B53" s="4">
        <v>0</v>
      </c>
      <c r="C53" s="4">
        <v>1</v>
      </c>
      <c r="D53" s="4">
        <v>0</v>
      </c>
      <c r="E53" s="4">
        <v>2</v>
      </c>
      <c r="F53" s="4">
        <f>F52+J53*L53*B53</f>
        <v>3.9929572660047397</v>
      </c>
      <c r="G53" s="4">
        <f>G52+J53*L53*C53</f>
        <v>1.9980626393038032</v>
      </c>
      <c r="H53" s="4">
        <f>H52+J53*L53*D53</f>
        <v>1.0071609212126509</v>
      </c>
      <c r="I53" s="4">
        <v>0</v>
      </c>
      <c r="J53" s="4">
        <v>0.3</v>
      </c>
      <c r="K53" s="4">
        <f>F52*B53+G52*C53+H52*D53+I53</f>
        <v>1.9972323418625761</v>
      </c>
      <c r="L53" s="4">
        <f>E53-K53</f>
        <v>2.7676581374238562E-3</v>
      </c>
    </row>
    <row r="54" spans="1:12" x14ac:dyDescent="0.25">
      <c r="A54" s="1"/>
      <c r="B54" s="4">
        <v>0</v>
      </c>
      <c r="C54" s="4">
        <v>1</v>
      </c>
      <c r="D54" s="4">
        <v>1</v>
      </c>
      <c r="E54" s="4">
        <v>3</v>
      </c>
      <c r="F54" s="4">
        <f>F53+J54*L54*B54</f>
        <v>3.9929572660047397</v>
      </c>
      <c r="G54" s="4">
        <f>G53+J54*L54*C54</f>
        <v>1.996495571148867</v>
      </c>
      <c r="H54" s="4">
        <f>H53+J54*L54*D54</f>
        <v>1.0055938530577146</v>
      </c>
      <c r="I54" s="4">
        <v>0</v>
      </c>
      <c r="J54" s="4">
        <v>0.3</v>
      </c>
      <c r="K54" s="4">
        <f>F53*B54+G53*C54+H53*D54+I54</f>
        <v>3.0052235605164541</v>
      </c>
      <c r="L54" s="4">
        <f>E54-K54</f>
        <v>-5.2235605164541177E-3</v>
      </c>
    </row>
    <row r="55" spans="1:12" x14ac:dyDescent="0.25">
      <c r="A55" s="1"/>
      <c r="B55" s="4">
        <v>1</v>
      </c>
      <c r="C55" s="4">
        <v>0</v>
      </c>
      <c r="D55" s="4">
        <v>0</v>
      </c>
      <c r="E55" s="4">
        <v>4</v>
      </c>
      <c r="F55" s="4">
        <f>F54+J55*L55*B55</f>
        <v>3.9950700862033179</v>
      </c>
      <c r="G55" s="4">
        <f>G54+J55*L55*C55</f>
        <v>1.996495571148867</v>
      </c>
      <c r="H55" s="4">
        <f>H54+J55*L55*D55</f>
        <v>1.0055938530577146</v>
      </c>
      <c r="I55" s="4">
        <v>0</v>
      </c>
      <c r="J55" s="4">
        <v>0.3</v>
      </c>
      <c r="K55" s="4">
        <f>F54*B55+G54*C55+H54*D55+I55</f>
        <v>3.9929572660047397</v>
      </c>
      <c r="L55" s="4">
        <f>E55-K55</f>
        <v>7.0427339952603418E-3</v>
      </c>
    </row>
    <row r="56" spans="1:12" x14ac:dyDescent="0.25">
      <c r="A56" s="1"/>
      <c r="B56" s="4">
        <v>1</v>
      </c>
      <c r="C56" s="4">
        <v>0</v>
      </c>
      <c r="D56" s="4">
        <v>1</v>
      </c>
      <c r="E56" s="4">
        <v>5</v>
      </c>
      <c r="F56" s="4">
        <f>F55+J56*L56*B56</f>
        <v>3.9948709044250079</v>
      </c>
      <c r="G56" s="4">
        <f>G55+J56*L56*C56</f>
        <v>1.996495571148867</v>
      </c>
      <c r="H56" s="4">
        <f>H55+J56*L56*D56</f>
        <v>1.0053946712794049</v>
      </c>
      <c r="I56" s="4">
        <v>0</v>
      </c>
      <c r="J56" s="4">
        <v>0.3</v>
      </c>
      <c r="K56" s="4">
        <f>F55*B56+G55*C56+H55*D56+I56</f>
        <v>5.0006639392610328</v>
      </c>
      <c r="L56" s="4">
        <f>E56-K56</f>
        <v>-6.6393926103280876E-4</v>
      </c>
    </row>
    <row r="57" spans="1:12" x14ac:dyDescent="0.25">
      <c r="A57" s="1"/>
      <c r="B57" s="4">
        <v>1</v>
      </c>
      <c r="C57" s="4">
        <v>1</v>
      </c>
      <c r="D57" s="4">
        <v>0</v>
      </c>
      <c r="E57" s="4">
        <v>6</v>
      </c>
      <c r="F57" s="4">
        <f>F56+J57*L57*B57</f>
        <v>3.9974609617528456</v>
      </c>
      <c r="G57" s="4">
        <f>G56+J57*L57*C57</f>
        <v>1.9990856284767047</v>
      </c>
      <c r="H57" s="4">
        <f>H56+J57*L57*D57</f>
        <v>1.0053946712794049</v>
      </c>
      <c r="I57" s="4">
        <v>0</v>
      </c>
      <c r="J57" s="4">
        <v>0.3</v>
      </c>
      <c r="K57" s="4">
        <f>F56*B57+G56*C57+H56*D57+I57</f>
        <v>5.9913664755738747</v>
      </c>
      <c r="L57" s="4">
        <f>E57-K57</f>
        <v>8.6335244261253052E-3</v>
      </c>
    </row>
    <row r="58" spans="1:12" x14ac:dyDescent="0.25">
      <c r="A58" s="1"/>
      <c r="B58" s="4">
        <v>1</v>
      </c>
      <c r="C58" s="4">
        <v>1</v>
      </c>
      <c r="D58" s="4">
        <v>1</v>
      </c>
      <c r="E58" s="4">
        <v>7</v>
      </c>
      <c r="F58" s="4">
        <f>F57+J58*L58*B58</f>
        <v>3.996878583300159</v>
      </c>
      <c r="G58" s="4">
        <f>G57+J58*L58*C58</f>
        <v>1.9985032500240181</v>
      </c>
      <c r="H58" s="4">
        <f>H57+J58*L58*D58</f>
        <v>1.0048122928267182</v>
      </c>
      <c r="I58" s="4">
        <v>0</v>
      </c>
      <c r="J58" s="4">
        <v>0.3</v>
      </c>
      <c r="K58" s="4">
        <f>F57*B58+G57*C58+H57*D58+I58</f>
        <v>7.0019412615089553</v>
      </c>
      <c r="L58" s="4">
        <f>E58-K58</f>
        <v>-1.9412615089553498E-3</v>
      </c>
    </row>
    <row r="59" spans="1:12" x14ac:dyDescent="0.25">
      <c r="A59" s="1">
        <v>9</v>
      </c>
      <c r="B59" s="4">
        <v>0</v>
      </c>
      <c r="C59" s="4">
        <v>0</v>
      </c>
      <c r="D59" s="4">
        <v>1</v>
      </c>
      <c r="E59" s="4">
        <v>1</v>
      </c>
      <c r="F59" s="4">
        <f>F58+J59*L59*B59</f>
        <v>3.996878583300159</v>
      </c>
      <c r="G59" s="4">
        <f>G58+J59*L59*C59</f>
        <v>1.9985032500240181</v>
      </c>
      <c r="H59" s="4">
        <f>H58+J59*L59*D59</f>
        <v>1.0033686049787027</v>
      </c>
      <c r="I59" s="4">
        <v>0</v>
      </c>
      <c r="J59" s="4">
        <v>0.3</v>
      </c>
      <c r="K59" s="4">
        <f>F58*B59+G58*C59+H58*D59+I59</f>
        <v>1.0048122928267182</v>
      </c>
      <c r="L59" s="4">
        <f>E59-K59</f>
        <v>-4.8122928267182452E-3</v>
      </c>
    </row>
    <row r="60" spans="1:12" x14ac:dyDescent="0.25">
      <c r="A60" s="1"/>
      <c r="B60" s="4">
        <v>0</v>
      </c>
      <c r="C60" s="4">
        <v>1</v>
      </c>
      <c r="D60" s="4">
        <v>0</v>
      </c>
      <c r="E60" s="4">
        <v>2</v>
      </c>
      <c r="F60" s="4">
        <f>F59+J60*L60*B60</f>
        <v>3.996878583300159</v>
      </c>
      <c r="G60" s="4">
        <f>G59+J60*L60*C60</f>
        <v>1.9989522750168127</v>
      </c>
      <c r="H60" s="4">
        <f>H59+J60*L60*D60</f>
        <v>1.0033686049787027</v>
      </c>
      <c r="I60" s="4">
        <v>0</v>
      </c>
      <c r="J60" s="4">
        <v>0.3</v>
      </c>
      <c r="K60" s="4">
        <f>F59*B60+G59*C60+H59*D60+I60</f>
        <v>1.9985032500240181</v>
      </c>
      <c r="L60" s="4">
        <f>E60-K60</f>
        <v>1.4967499759819258E-3</v>
      </c>
    </row>
    <row r="61" spans="1:12" x14ac:dyDescent="0.25">
      <c r="A61" s="1"/>
      <c r="B61" s="4">
        <v>0</v>
      </c>
      <c r="C61" s="4">
        <v>1</v>
      </c>
      <c r="D61" s="4">
        <v>1</v>
      </c>
      <c r="E61" s="4">
        <v>3</v>
      </c>
      <c r="F61" s="4">
        <f>F60+J61*L61*B61</f>
        <v>3.996878583300159</v>
      </c>
      <c r="G61" s="4">
        <f>G60+J61*L61*C61</f>
        <v>1.998256011018158</v>
      </c>
      <c r="H61" s="4">
        <f>H60+J61*L61*D61</f>
        <v>1.002672340980048</v>
      </c>
      <c r="I61" s="4">
        <v>0</v>
      </c>
      <c r="J61" s="4">
        <v>0.3</v>
      </c>
      <c r="K61" s="4">
        <f>F60*B61+G60*C61+H60*D61+I61</f>
        <v>3.0023208799955157</v>
      </c>
      <c r="L61" s="4">
        <f>E61-K61</f>
        <v>-2.3208799955156678E-3</v>
      </c>
    </row>
    <row r="62" spans="1:12" x14ac:dyDescent="0.25">
      <c r="A62" s="1"/>
      <c r="B62" s="4">
        <v>1</v>
      </c>
      <c r="C62" s="4">
        <v>0</v>
      </c>
      <c r="D62" s="4">
        <v>0</v>
      </c>
      <c r="E62" s="4">
        <v>4</v>
      </c>
      <c r="F62" s="4">
        <f>F61+J62*L62*B62</f>
        <v>3.9978150083101114</v>
      </c>
      <c r="G62" s="4">
        <f>G61+J62*L62*C62</f>
        <v>1.998256011018158</v>
      </c>
      <c r="H62" s="4">
        <f>H61+J62*L62*D62</f>
        <v>1.002672340980048</v>
      </c>
      <c r="I62" s="4">
        <v>0</v>
      </c>
      <c r="J62" s="4">
        <v>0.3</v>
      </c>
      <c r="K62" s="4">
        <f>F61*B62+G61*C62+H61*D62+I62</f>
        <v>3.996878583300159</v>
      </c>
      <c r="L62" s="4">
        <f>E62-K62</f>
        <v>3.1214166998410064E-3</v>
      </c>
    </row>
    <row r="63" spans="1:12" x14ac:dyDescent="0.25">
      <c r="A63" s="1"/>
      <c r="B63" s="4">
        <v>1</v>
      </c>
      <c r="C63" s="4">
        <v>0</v>
      </c>
      <c r="D63" s="4">
        <v>1</v>
      </c>
      <c r="E63" s="4">
        <v>5</v>
      </c>
      <c r="F63" s="4">
        <f>F62+J63*L63*B63</f>
        <v>3.9976688035230636</v>
      </c>
      <c r="G63" s="4">
        <f>G62+J63*L63*C63</f>
        <v>1.998256011018158</v>
      </c>
      <c r="H63" s="4">
        <f>H62+J63*L63*D63</f>
        <v>1.0025261361930002</v>
      </c>
      <c r="I63" s="4">
        <v>0</v>
      </c>
      <c r="J63" s="4">
        <v>0.3</v>
      </c>
      <c r="K63" s="4">
        <f>F62*B63+G62*C63+H62*D63+I63</f>
        <v>5.0004873492901591</v>
      </c>
      <c r="L63" s="4">
        <f>E63-K63</f>
        <v>-4.8734929015914474E-4</v>
      </c>
    </row>
    <row r="64" spans="1:12" x14ac:dyDescent="0.25">
      <c r="A64" s="1"/>
      <c r="B64" s="4">
        <v>1</v>
      </c>
      <c r="C64" s="4">
        <v>1</v>
      </c>
      <c r="D64" s="4">
        <v>0</v>
      </c>
      <c r="E64" s="4">
        <v>6</v>
      </c>
      <c r="F64" s="4">
        <f>F63+J64*L64*B64</f>
        <v>3.9988913591606972</v>
      </c>
      <c r="G64" s="4">
        <f>G63+J64*L64*C64</f>
        <v>1.9994785666557915</v>
      </c>
      <c r="H64" s="4">
        <f>H63+J64*L64*D64</f>
        <v>1.0025261361930002</v>
      </c>
      <c r="I64" s="4">
        <v>0</v>
      </c>
      <c r="J64" s="4">
        <v>0.3</v>
      </c>
      <c r="K64" s="4">
        <f>F63*B64+G63*C64+H63*D64+I64</f>
        <v>5.9959248145412216</v>
      </c>
      <c r="L64" s="4">
        <f>E64-K64</f>
        <v>4.0751854587783853E-3</v>
      </c>
    </row>
    <row r="65" spans="1:12" x14ac:dyDescent="0.25">
      <c r="A65" s="1"/>
      <c r="B65" s="4">
        <v>1</v>
      </c>
      <c r="C65" s="4">
        <v>1</v>
      </c>
      <c r="D65" s="4">
        <v>1</v>
      </c>
      <c r="E65" s="4">
        <v>7</v>
      </c>
      <c r="F65" s="4">
        <f>F64+J65*L65*B65</f>
        <v>3.9986225405578506</v>
      </c>
      <c r="G65" s="4">
        <f>G64+J65*L65*C65</f>
        <v>1.9992097480529447</v>
      </c>
      <c r="H65" s="4">
        <f>H64+J65*L65*D65</f>
        <v>1.0022573175901535</v>
      </c>
      <c r="I65" s="4">
        <v>0</v>
      </c>
      <c r="J65" s="4">
        <v>0.3</v>
      </c>
      <c r="K65" s="4">
        <f>F64*B65+G64*C65+H64*D65+I65</f>
        <v>7.0008960620094891</v>
      </c>
      <c r="L65" s="4">
        <f>E65-K65</f>
        <v>-8.9606200948910697E-4</v>
      </c>
    </row>
    <row r="66" spans="1:12" x14ac:dyDescent="0.25">
      <c r="A66" s="1">
        <v>10</v>
      </c>
      <c r="B66" s="4">
        <v>0</v>
      </c>
      <c r="C66" s="4">
        <v>0</v>
      </c>
      <c r="D66" s="4">
        <v>1</v>
      </c>
      <c r="E66" s="4">
        <v>1</v>
      </c>
      <c r="F66" s="4">
        <f>F65+J66*L66*B66</f>
        <v>3.9986225405578506</v>
      </c>
      <c r="G66" s="4">
        <f>G65+J66*L66*C66</f>
        <v>1.9992097480529447</v>
      </c>
      <c r="H66" s="4">
        <f>H65+J66*L66*D66</f>
        <v>1.0015801223131073</v>
      </c>
      <c r="I66" s="4">
        <v>0</v>
      </c>
      <c r="J66" s="4">
        <v>0.3</v>
      </c>
      <c r="K66" s="4">
        <f>F65*B66+G65*C66+H65*D66+I66</f>
        <v>1.0022573175901535</v>
      </c>
      <c r="L66" s="4">
        <f>E66-K66</f>
        <v>-2.2573175901534626E-3</v>
      </c>
    </row>
    <row r="67" spans="1:12" x14ac:dyDescent="0.25">
      <c r="B67" s="4">
        <v>0</v>
      </c>
      <c r="C67" s="4">
        <v>1</v>
      </c>
      <c r="D67" s="4">
        <v>0</v>
      </c>
      <c r="E67" s="4">
        <v>2</v>
      </c>
      <c r="F67" s="4">
        <f>F66+J67*L67*B67</f>
        <v>3.9986225405578506</v>
      </c>
      <c r="G67" s="4">
        <f>G66+J67*L67*C67</f>
        <v>1.9994468236370613</v>
      </c>
      <c r="H67" s="4">
        <f>H66+J67*L67*D67</f>
        <v>1.0015801223131073</v>
      </c>
      <c r="I67" s="4">
        <v>0</v>
      </c>
      <c r="J67" s="4">
        <v>0.3</v>
      </c>
      <c r="K67" s="4">
        <f>F66*B67+G66*C67+H66*D67+I67</f>
        <v>1.9992097480529447</v>
      </c>
      <c r="L67" s="4">
        <f>E67-K67</f>
        <v>7.9025194705528712E-4</v>
      </c>
    </row>
    <row r="68" spans="1:12" x14ac:dyDescent="0.25">
      <c r="B68" s="4">
        <v>0</v>
      </c>
      <c r="C68" s="4">
        <v>1</v>
      </c>
      <c r="D68" s="4">
        <v>1</v>
      </c>
      <c r="E68" s="4">
        <v>3</v>
      </c>
      <c r="F68" s="4">
        <f>F67+J68*L68*B68</f>
        <v>3.9986225405578506</v>
      </c>
      <c r="G68" s="4">
        <f>G67+J68*L68*C68</f>
        <v>1.9991387398520108</v>
      </c>
      <c r="H68" s="4">
        <f>H67+J68*L68*D68</f>
        <v>1.0012720385280569</v>
      </c>
      <c r="I68" s="4">
        <v>0</v>
      </c>
      <c r="J68" s="4">
        <v>0.3</v>
      </c>
      <c r="K68" s="4">
        <f>F67*B68+G67*C68+H67*D68+I68</f>
        <v>3.0010269459501684</v>
      </c>
      <c r="L68" s="4">
        <f>E68-K68</f>
        <v>-1.0269459501683897E-3</v>
      </c>
    </row>
    <row r="69" spans="1:12" x14ac:dyDescent="0.25">
      <c r="B69" s="4">
        <v>1</v>
      </c>
      <c r="C69" s="4">
        <v>0</v>
      </c>
      <c r="D69" s="4">
        <v>0</v>
      </c>
      <c r="E69" s="4">
        <v>4</v>
      </c>
      <c r="F69" s="4">
        <f>F68+J69*L69*B69</f>
        <v>3.9990357783904953</v>
      </c>
      <c r="G69" s="4">
        <f>G68+J69*L69*C69</f>
        <v>1.9991387398520108</v>
      </c>
      <c r="H69" s="4">
        <f>H68+J69*L69*D69</f>
        <v>1.0012720385280569</v>
      </c>
      <c r="I69" s="4">
        <v>0</v>
      </c>
      <c r="J69" s="4">
        <v>0.3</v>
      </c>
      <c r="K69" s="4">
        <f>F68*B69+G68*C69+H68*D69+I69</f>
        <v>3.9986225405578506</v>
      </c>
      <c r="L69" s="4">
        <f>E69-K69</f>
        <v>1.377459442149398E-3</v>
      </c>
    </row>
    <row r="70" spans="1:12" x14ac:dyDescent="0.25">
      <c r="B70" s="4">
        <v>1</v>
      </c>
      <c r="C70" s="4">
        <v>0</v>
      </c>
      <c r="D70" s="4">
        <v>1</v>
      </c>
      <c r="E70" s="4">
        <v>5</v>
      </c>
      <c r="F70" s="4">
        <f>F69+J70*L70*B70</f>
        <v>3.9989434333149299</v>
      </c>
      <c r="G70" s="4">
        <f>G69+J70*L70*C70</f>
        <v>1.9991387398520108</v>
      </c>
      <c r="H70" s="4">
        <f>H69+J70*L70*D70</f>
        <v>1.0011796934524915</v>
      </c>
      <c r="I70" s="4">
        <v>0</v>
      </c>
      <c r="J70" s="4">
        <v>0.3</v>
      </c>
      <c r="K70" s="4">
        <f>F69*B70+G69*C70+H69*D70+I70</f>
        <v>5.0003078169185518</v>
      </c>
      <c r="L70" s="4">
        <f>E70-K70</f>
        <v>-3.0781691855175097E-4</v>
      </c>
    </row>
    <row r="71" spans="1:12" x14ac:dyDescent="0.25">
      <c r="B71" s="4">
        <v>1</v>
      </c>
      <c r="C71" s="4">
        <v>1</v>
      </c>
      <c r="D71" s="4">
        <v>0</v>
      </c>
      <c r="E71" s="4">
        <v>6</v>
      </c>
      <c r="F71" s="4">
        <f>F70+J71*L71*B71</f>
        <v>3.9995187813648476</v>
      </c>
      <c r="G71" s="4">
        <f>G70+J71*L71*C71</f>
        <v>1.9997140879019286</v>
      </c>
      <c r="H71" s="4">
        <f>H70+J71*L71*D71</f>
        <v>1.0011796934524915</v>
      </c>
      <c r="I71" s="4">
        <v>0</v>
      </c>
      <c r="J71" s="4">
        <v>0.3</v>
      </c>
      <c r="K71" s="4">
        <f>F70*B71+G70*C71+H70*D71+I71</f>
        <v>5.9980821731669405</v>
      </c>
      <c r="L71" s="4">
        <f>E71-K71</f>
        <v>1.9178268330595216E-3</v>
      </c>
    </row>
    <row r="72" spans="1:12" x14ac:dyDescent="0.25">
      <c r="B72" s="4">
        <v>1</v>
      </c>
      <c r="C72" s="4">
        <v>1</v>
      </c>
      <c r="D72" s="4">
        <v>1</v>
      </c>
      <c r="E72" s="4">
        <v>7</v>
      </c>
      <c r="F72" s="4">
        <f>F71+J72*L72*B72</f>
        <v>3.9993950125490674</v>
      </c>
      <c r="G72" s="4">
        <f>G71+J72*L72*C72</f>
        <v>1.9995903190861484</v>
      </c>
      <c r="H72" s="4">
        <f>H71+J72*L72*D72</f>
        <v>1.0010559246367112</v>
      </c>
      <c r="I72" s="4">
        <v>0</v>
      </c>
      <c r="J72" s="4">
        <v>0.3</v>
      </c>
      <c r="K72" s="4">
        <f>F71*B72+G71*C72+H71*D72+I72</f>
        <v>7.0004125627192675</v>
      </c>
      <c r="L72" s="4">
        <f>E72-K72</f>
        <v>-4.1256271926748411E-4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u202121225 (Araujo Canales, Christian Jeaker)</cp:lastModifiedBy>
  <dcterms:created xsi:type="dcterms:W3CDTF">2015-06-05T18:19:34Z</dcterms:created>
  <dcterms:modified xsi:type="dcterms:W3CDTF">2025-07-15T16:32:41Z</dcterms:modified>
</cp:coreProperties>
</file>