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Chris\Documents\GitHub\ia-simulacro_ef\p3-som\"/>
    </mc:Choice>
  </mc:AlternateContent>
  <xr:revisionPtr revIDLastSave="0" documentId="13_ncr:1_{6B2F9C89-D99C-4AB0-B3D2-F6E23D428CE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I22" i="2"/>
  <c r="G22" i="2"/>
  <c r="G21" i="2"/>
  <c r="H22" i="2"/>
  <c r="H21" i="2"/>
  <c r="G17" i="2"/>
  <c r="H17" i="2"/>
  <c r="I17" i="2"/>
  <c r="J17" i="2"/>
  <c r="K17" i="2"/>
  <c r="F17" i="2"/>
  <c r="F18" i="2" s="1"/>
  <c r="H2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<sst xmlns="http://schemas.openxmlformats.org/spreadsheetml/2006/main" count="50" uniqueCount="26">
  <si>
    <t>ID</t>
  </si>
  <si>
    <t>x1</t>
  </si>
  <si>
    <t>x2</t>
  </si>
  <si>
    <t>Neurona</t>
  </si>
  <si>
    <t>A</t>
  </si>
  <si>
    <t>B</t>
  </si>
  <si>
    <t>C</t>
  </si>
  <si>
    <t>D</t>
  </si>
  <si>
    <t>W1</t>
  </si>
  <si>
    <t>W2</t>
  </si>
  <si>
    <t>tasa</t>
  </si>
  <si>
    <t>Distancia</t>
  </si>
  <si>
    <t>P</t>
  </si>
  <si>
    <t>Q</t>
  </si>
  <si>
    <t>R</t>
  </si>
  <si>
    <t>S</t>
  </si>
  <si>
    <t>T</t>
  </si>
  <si>
    <t>U</t>
  </si>
  <si>
    <t>BMU</t>
  </si>
  <si>
    <t>Pesos</t>
  </si>
  <si>
    <t>Neuronas</t>
  </si>
  <si>
    <t>Neu. BMU</t>
  </si>
  <si>
    <t>Neu. Vec.</t>
  </si>
  <si>
    <t>Q y S</t>
  </si>
  <si>
    <t>Tasa</t>
  </si>
  <si>
    <t>Nuevos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</si>
</sst>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"/>
  <sheetViews>
    <sheetView topLeftCell="D1" zoomScale="145" workbookViewId="0">
      <selection activeCell="A2" sqref="A2:H6"/>
    </sheetView>
  </sheetViews>
  <sheetFormatPr baseColWidth="10" defaultColWidth="9.140625" defaultRowHeight="15" x14ac:dyDescent="0.25"/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5">
      <c r="A3">
        <v>1</v>
      </c>
      <c r="B3">
        <v>-4</v>
      </c>
      <c r="C3">
        <v>4</v>
      </c>
      <c r="D3" t="s">
        <v>4</v>
      </c>
      <c r="E3">
        <v>-0.5</v>
      </c>
      <c r="F3">
        <v>0.5</v>
      </c>
      <c r="G3">
        <v>0.5</v>
      </c>
    </row>
    <row r="4" spans="1:8" x14ac:dyDescent="0.25">
      <c r="A4">
        <v>2</v>
      </c>
      <c r="B4">
        <v>-3.5</v>
      </c>
      <c r="C4">
        <v>-2.5</v>
      </c>
      <c r="D4" t="s">
        <v>5</v>
      </c>
      <c r="E4">
        <v>0.5</v>
      </c>
      <c r="F4">
        <v>-1.5</v>
      </c>
    </row>
    <row r="5" spans="1:8" x14ac:dyDescent="0.25">
      <c r="D5" t="s">
        <v>6</v>
      </c>
      <c r="E5">
        <v>-1</v>
      </c>
      <c r="F5">
        <v>-1.5</v>
      </c>
    </row>
    <row r="6" spans="1:8" x14ac:dyDescent="0.25">
      <c r="D6" t="s">
        <v>7</v>
      </c>
      <c r="E6">
        <v>0.5</v>
      </c>
      <c r="F6"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C260-D550-47E0-9229-91C6B7B2D464}">
  <dimension ref="A1:K22"/>
  <sheetViews>
    <sheetView tabSelected="1" topLeftCell="B13" zoomScale="159" workbookViewId="0">
      <selection activeCell="G23" sqref="G23"/>
    </sheetView>
  </sheetViews>
  <sheetFormatPr baseColWidth="10" defaultRowHeight="15" x14ac:dyDescent="0.25"/>
  <cols>
    <col min="5" max="5" width="11.85546875" bestFit="1" customWidth="1"/>
    <col min="8" max="8" width="11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11</v>
      </c>
      <c r="H1" s="1" t="s">
        <v>18</v>
      </c>
    </row>
    <row r="2" spans="1:11" x14ac:dyDescent="0.25">
      <c r="A2">
        <v>1</v>
      </c>
      <c r="B2">
        <v>2</v>
      </c>
      <c r="C2">
        <v>-4</v>
      </c>
      <c r="D2" t="s">
        <v>12</v>
      </c>
      <c r="E2">
        <v>-1</v>
      </c>
      <c r="F2">
        <v>2</v>
      </c>
      <c r="G2">
        <f>SQRT(($B$2-E2)^2+($C$2-F2)^2)</f>
        <v>6.7082039324993694</v>
      </c>
      <c r="H2">
        <f>MIN(G2:G7)</f>
        <v>2.2360679774997898</v>
      </c>
    </row>
    <row r="3" spans="1:11" x14ac:dyDescent="0.25">
      <c r="D3" t="s">
        <v>13</v>
      </c>
      <c r="E3">
        <v>0</v>
      </c>
      <c r="F3">
        <v>4</v>
      </c>
      <c r="G3">
        <f t="shared" ref="G3:G7" si="0">SQRT(($B$2-E3)^2+($C$2-F3)^2)</f>
        <v>8.2462112512353212</v>
      </c>
    </row>
    <row r="4" spans="1:11" x14ac:dyDescent="0.25">
      <c r="D4" t="s">
        <v>14</v>
      </c>
      <c r="E4">
        <v>3</v>
      </c>
      <c r="F4">
        <v>-2</v>
      </c>
      <c r="G4">
        <f t="shared" si="0"/>
        <v>2.2360679774997898</v>
      </c>
    </row>
    <row r="5" spans="1:11" x14ac:dyDescent="0.25">
      <c r="D5" t="s">
        <v>15</v>
      </c>
      <c r="E5">
        <v>-2</v>
      </c>
      <c r="F5">
        <v>-3</v>
      </c>
      <c r="G5">
        <f t="shared" si="0"/>
        <v>4.1231056256176606</v>
      </c>
    </row>
    <row r="6" spans="1:11" x14ac:dyDescent="0.25">
      <c r="D6" t="s">
        <v>16</v>
      </c>
      <c r="E6">
        <v>3</v>
      </c>
      <c r="F6">
        <v>2</v>
      </c>
      <c r="G6">
        <f t="shared" si="0"/>
        <v>6.0827625302982193</v>
      </c>
    </row>
    <row r="7" spans="1:11" x14ac:dyDescent="0.25">
      <c r="D7" t="s">
        <v>17</v>
      </c>
      <c r="E7">
        <v>4</v>
      </c>
      <c r="F7">
        <v>-1</v>
      </c>
      <c r="G7">
        <f t="shared" si="0"/>
        <v>3.6055512754639891</v>
      </c>
    </row>
    <row r="8" spans="1:11" x14ac:dyDescent="0.25">
      <c r="F8" s="1" t="s">
        <v>10</v>
      </c>
    </row>
    <row r="9" spans="1:11" x14ac:dyDescent="0.25">
      <c r="F9">
        <v>0.5</v>
      </c>
    </row>
    <row r="10" spans="1:11" x14ac:dyDescent="0.25">
      <c r="F10">
        <v>0.25</v>
      </c>
    </row>
    <row r="11" spans="1:11" x14ac:dyDescent="0.25">
      <c r="F11">
        <v>0</v>
      </c>
    </row>
    <row r="13" spans="1:11" x14ac:dyDescent="0.25">
      <c r="E13" s="5" t="s">
        <v>20</v>
      </c>
      <c r="F13" s="5"/>
      <c r="G13" s="5"/>
      <c r="H13" s="5"/>
      <c r="I13" s="5"/>
      <c r="J13" s="5"/>
    </row>
    <row r="14" spans="1:11" x14ac:dyDescent="0.25">
      <c r="A14" s="3" t="s">
        <v>0</v>
      </c>
      <c r="B14" s="3" t="s">
        <v>1</v>
      </c>
      <c r="C14" s="3" t="s">
        <v>2</v>
      </c>
      <c r="D14" s="3" t="s">
        <v>24</v>
      </c>
      <c r="E14" s="3" t="s">
        <v>19</v>
      </c>
      <c r="F14" s="3" t="s">
        <v>12</v>
      </c>
      <c r="G14" s="3" t="s">
        <v>13</v>
      </c>
      <c r="H14" s="10" t="s">
        <v>14</v>
      </c>
      <c r="I14" s="3" t="s">
        <v>15</v>
      </c>
      <c r="J14" s="3" t="s">
        <v>16</v>
      </c>
      <c r="K14" s="3" t="s">
        <v>17</v>
      </c>
    </row>
    <row r="15" spans="1:11" x14ac:dyDescent="0.25">
      <c r="A15" s="4">
        <v>1</v>
      </c>
      <c r="B15" s="4">
        <v>2</v>
      </c>
      <c r="C15" s="4">
        <v>-4</v>
      </c>
      <c r="D15" s="4">
        <v>0.5</v>
      </c>
      <c r="E15" s="3" t="s">
        <v>8</v>
      </c>
      <c r="F15" s="2">
        <v>-1</v>
      </c>
      <c r="G15" s="2">
        <v>0</v>
      </c>
      <c r="H15" s="11">
        <v>3</v>
      </c>
      <c r="I15" s="2">
        <v>-2</v>
      </c>
      <c r="J15" s="2">
        <v>3</v>
      </c>
      <c r="K15" s="2">
        <v>4</v>
      </c>
    </row>
    <row r="16" spans="1:11" x14ac:dyDescent="0.25">
      <c r="D16" s="2">
        <v>0.25</v>
      </c>
      <c r="E16" s="3" t="s">
        <v>9</v>
      </c>
      <c r="F16" s="2">
        <v>2</v>
      </c>
      <c r="G16" s="2">
        <v>4</v>
      </c>
      <c r="H16" s="11">
        <v>-2</v>
      </c>
      <c r="I16" s="2">
        <v>-3</v>
      </c>
      <c r="J16" s="2">
        <v>2</v>
      </c>
      <c r="K16" s="2">
        <v>-1</v>
      </c>
    </row>
    <row r="17" spans="1:11" x14ac:dyDescent="0.25">
      <c r="D17" s="2">
        <v>0</v>
      </c>
      <c r="E17" s="3" t="s">
        <v>11</v>
      </c>
      <c r="F17">
        <f>SQRT(($B$15-F15)^2+($C$15-F16)^2)</f>
        <v>6.7082039324993694</v>
      </c>
      <c r="G17">
        <f t="shared" ref="G17:K17" si="1">SQRT(($B$15-G15)^2+($C$15-G16)^2)</f>
        <v>8.2462112512353212</v>
      </c>
      <c r="H17" s="9">
        <f t="shared" si="1"/>
        <v>2.2360679774997898</v>
      </c>
      <c r="I17">
        <f t="shared" si="1"/>
        <v>4.1231056256176606</v>
      </c>
      <c r="J17">
        <f t="shared" si="1"/>
        <v>6.0827625302982193</v>
      </c>
      <c r="K17">
        <f t="shared" si="1"/>
        <v>3.6055512754639891</v>
      </c>
    </row>
    <row r="18" spans="1:11" x14ac:dyDescent="0.25">
      <c r="E18" s="3" t="s">
        <v>18</v>
      </c>
      <c r="F18">
        <f>MIN(F17:K17)</f>
        <v>2.2360679774997898</v>
      </c>
    </row>
    <row r="19" spans="1:11" x14ac:dyDescent="0.25">
      <c r="C19" s="1"/>
      <c r="E19" s="3" t="s">
        <v>21</v>
      </c>
      <c r="F19" s="10" t="s">
        <v>14</v>
      </c>
      <c r="G19" s="3" t="s">
        <v>22</v>
      </c>
      <c r="H19" s="7" t="s">
        <v>23</v>
      </c>
    </row>
    <row r="20" spans="1:11" x14ac:dyDescent="0.25">
      <c r="A20" s="3"/>
      <c r="B20" s="3"/>
      <c r="C20" s="3"/>
      <c r="F20" s="6" t="s">
        <v>25</v>
      </c>
      <c r="G20" s="6"/>
      <c r="H20" s="6"/>
      <c r="I20" s="6"/>
      <c r="J20" s="6"/>
      <c r="K20" s="6"/>
    </row>
    <row r="21" spans="1:11" x14ac:dyDescent="0.25">
      <c r="D21" s="3"/>
      <c r="E21" s="3" t="s">
        <v>8</v>
      </c>
      <c r="F21" s="7">
        <v>-1</v>
      </c>
      <c r="G21" s="8">
        <f>G15+D16*(B15-G15)</f>
        <v>0.5</v>
      </c>
      <c r="H21" s="8">
        <f>H15+D15*(B15-H15)</f>
        <v>2.5</v>
      </c>
      <c r="I21" s="8">
        <f>I15+D16*(B15-I15)</f>
        <v>-1</v>
      </c>
      <c r="J21" s="7">
        <v>3</v>
      </c>
      <c r="K21" s="7">
        <v>4</v>
      </c>
    </row>
    <row r="22" spans="1:11" x14ac:dyDescent="0.25">
      <c r="E22" s="3" t="s">
        <v>9</v>
      </c>
      <c r="F22" s="7">
        <v>2</v>
      </c>
      <c r="G22" s="8">
        <f>G16+D16*(C15-G16)</f>
        <v>2</v>
      </c>
      <c r="H22" s="8">
        <f>H16+D15*(C15-H16)</f>
        <v>-3</v>
      </c>
      <c r="I22" s="8">
        <f>I16+D16*(C15-I16)</f>
        <v>-3.25</v>
      </c>
      <c r="J22" s="7">
        <v>2</v>
      </c>
      <c r="K22" s="7">
        <v>-1</v>
      </c>
    </row>
  </sheetData>
  <mergeCells count="2">
    <mergeCell ref="E13:J13"/>
    <mergeCell ref="F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Araujo Canales</cp:lastModifiedBy>
  <dcterms:created xsi:type="dcterms:W3CDTF">2015-06-05T18:19:34Z</dcterms:created>
  <dcterms:modified xsi:type="dcterms:W3CDTF">2025-07-18T02:54:18Z</dcterms:modified>
</cp:coreProperties>
</file>