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ris\Documents\GitHub\pc3_ia_2025-1\Adaline\"/>
    </mc:Choice>
  </mc:AlternateContent>
  <xr:revisionPtr revIDLastSave="0" documentId="13_ncr:1_{365C1855-35A8-4734-AB63-D06FEE11923C}" xr6:coauthVersionLast="47" xr6:coauthVersionMax="47" xr10:uidLastSave="{00000000-0000-0000-0000-000000000000}"/>
  <bookViews>
    <workbookView xWindow="-1275" yWindow="1830" windowWidth="18645" windowHeight="8175" xr2:uid="{00000000-000D-0000-FFFF-FFFF00000000}"/>
  </bookViews>
  <sheets>
    <sheet name="Problem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  <c r="H54" i="1"/>
  <c r="K54" i="1"/>
  <c r="L54" i="1"/>
  <c r="F54" i="1" s="1"/>
  <c r="K8" i="1"/>
  <c r="L8" i="1" s="1"/>
  <c r="L7" i="1"/>
  <c r="L6" i="1"/>
  <c r="L5" i="1"/>
  <c r="H5" i="1" s="1"/>
  <c r="K5" i="1"/>
  <c r="K55" i="1" l="1"/>
  <c r="L55" i="1" s="1"/>
  <c r="G55" i="1" s="1"/>
  <c r="F55" i="1"/>
  <c r="H55" i="1"/>
  <c r="F8" i="1"/>
  <c r="G8" i="1"/>
  <c r="H8" i="1"/>
  <c r="F5" i="1"/>
  <c r="G5" i="1"/>
  <c r="K56" i="1" l="1"/>
  <c r="L56" i="1" s="1"/>
  <c r="H56" i="1" s="1"/>
  <c r="F56" i="1"/>
  <c r="G56" i="1"/>
  <c r="K9" i="1"/>
  <c r="L9" i="1" s="1"/>
  <c r="F9" i="1" s="1"/>
  <c r="K6" i="1"/>
  <c r="K57" i="1" l="1"/>
  <c r="L57" i="1" s="1"/>
  <c r="H57" i="1" s="1"/>
  <c r="G57" i="1"/>
  <c r="G9" i="1"/>
  <c r="H9" i="1"/>
  <c r="G6" i="1"/>
  <c r="F6" i="1"/>
  <c r="H6" i="1"/>
  <c r="F57" i="1" l="1"/>
  <c r="K10" i="1"/>
  <c r="L10" i="1" s="1"/>
  <c r="F10" i="1" s="1"/>
  <c r="K7" i="1"/>
  <c r="H7" i="1"/>
  <c r="K58" i="1" l="1"/>
  <c r="L58" i="1" s="1"/>
  <c r="F58" i="1"/>
  <c r="H10" i="1"/>
  <c r="G10" i="1"/>
  <c r="F7" i="1"/>
  <c r="G7" i="1"/>
  <c r="H58" i="1" l="1"/>
  <c r="G58" i="1"/>
  <c r="K11" i="1"/>
  <c r="L11" i="1" s="1"/>
  <c r="F11" i="1" s="1"/>
  <c r="K59" i="1" l="1"/>
  <c r="L59" i="1" s="1"/>
  <c r="F59" i="1" s="1"/>
  <c r="H11" i="1"/>
  <c r="G11" i="1"/>
  <c r="H59" i="1" l="1"/>
  <c r="G59" i="1"/>
  <c r="K12" i="1"/>
  <c r="L12" i="1" s="1"/>
  <c r="F12" i="1" s="1"/>
  <c r="K60" i="1" l="1"/>
  <c r="L60" i="1" s="1"/>
  <c r="F60" i="1" s="1"/>
  <c r="K13" i="1"/>
  <c r="L13" i="1" s="1"/>
  <c r="F13" i="1" s="1"/>
  <c r="H12" i="1"/>
  <c r="G12" i="1"/>
  <c r="G60" i="1" l="1"/>
  <c r="H60" i="1"/>
  <c r="G13" i="1"/>
  <c r="H13" i="1"/>
  <c r="K61" i="1" l="1"/>
  <c r="L61" i="1" s="1"/>
  <c r="F61" i="1" s="1"/>
  <c r="K14" i="1"/>
  <c r="L14" i="1" s="1"/>
  <c r="F14" i="1" s="1"/>
  <c r="K62" i="1" l="1"/>
  <c r="L62" i="1" s="1"/>
  <c r="F62" i="1" s="1"/>
  <c r="G61" i="1"/>
  <c r="H61" i="1"/>
  <c r="G14" i="1"/>
  <c r="K15" i="1" s="1"/>
  <c r="L15" i="1" s="1"/>
  <c r="F15" i="1" s="1"/>
  <c r="H14" i="1"/>
  <c r="K63" i="1" l="1"/>
  <c r="L63" i="1" s="1"/>
  <c r="F63" i="1" s="1"/>
  <c r="H62" i="1"/>
  <c r="G62" i="1"/>
  <c r="H15" i="1"/>
  <c r="G15" i="1"/>
  <c r="K16" i="1" s="1"/>
  <c r="L16" i="1" s="1"/>
  <c r="F16" i="1" s="1"/>
  <c r="K64" i="1" l="1"/>
  <c r="L64" i="1" s="1"/>
  <c r="F64" i="1" s="1"/>
  <c r="G63" i="1"/>
  <c r="H63" i="1"/>
  <c r="H16" i="1"/>
  <c r="G16" i="1"/>
  <c r="K65" i="1" l="1"/>
  <c r="L65" i="1" s="1"/>
  <c r="F65" i="1" s="1"/>
  <c r="H64" i="1"/>
  <c r="G64" i="1"/>
  <c r="K17" i="1"/>
  <c r="L17" i="1" s="1"/>
  <c r="F17" i="1" s="1"/>
  <c r="K66" i="1" l="1"/>
  <c r="L66" i="1" s="1"/>
  <c r="F66" i="1" s="1"/>
  <c r="G65" i="1"/>
  <c r="H65" i="1"/>
  <c r="H17" i="1"/>
  <c r="G17" i="1"/>
  <c r="K67" i="1" l="1"/>
  <c r="L67" i="1" s="1"/>
  <c r="F67" i="1" s="1"/>
  <c r="H66" i="1"/>
  <c r="G66" i="1"/>
  <c r="K18" i="1"/>
  <c r="L18" i="1" s="1"/>
  <c r="F18" i="1" s="1"/>
  <c r="K68" i="1" l="1"/>
  <c r="L68" i="1" s="1"/>
  <c r="F68" i="1" s="1"/>
  <c r="G67" i="1"/>
  <c r="H67" i="1"/>
  <c r="H18" i="1"/>
  <c r="G18" i="1"/>
  <c r="K69" i="1" l="1"/>
  <c r="L69" i="1" s="1"/>
  <c r="F69" i="1" s="1"/>
  <c r="H68" i="1"/>
  <c r="G68" i="1"/>
  <c r="K19" i="1"/>
  <c r="L19" i="1" s="1"/>
  <c r="F19" i="1" s="1"/>
  <c r="K70" i="1" l="1"/>
  <c r="L70" i="1" s="1"/>
  <c r="F70" i="1" s="1"/>
  <c r="G69" i="1"/>
  <c r="H69" i="1"/>
  <c r="H19" i="1"/>
  <c r="G19" i="1"/>
  <c r="K71" i="1" l="1"/>
  <c r="L71" i="1" s="1"/>
  <c r="F71" i="1" s="1"/>
  <c r="H70" i="1"/>
  <c r="G70" i="1"/>
  <c r="K20" i="1"/>
  <c r="L20" i="1" s="1"/>
  <c r="F20" i="1" s="1"/>
  <c r="K72" i="1" l="1"/>
  <c r="L72" i="1" s="1"/>
  <c r="F72" i="1" s="1"/>
  <c r="G71" i="1"/>
  <c r="H71" i="1"/>
  <c r="H20" i="1"/>
  <c r="G20" i="1"/>
  <c r="H72" i="1" l="1"/>
  <c r="G72" i="1"/>
  <c r="K21" i="1"/>
  <c r="L21" i="1" s="1"/>
  <c r="F21" i="1" s="1"/>
  <c r="K73" i="1" l="1"/>
  <c r="L73" i="1" s="1"/>
  <c r="F73" i="1" s="1"/>
  <c r="K22" i="1"/>
  <c r="L22" i="1" s="1"/>
  <c r="F22" i="1" s="1"/>
  <c r="H21" i="1"/>
  <c r="G21" i="1"/>
  <c r="H73" i="1" l="1"/>
  <c r="G73" i="1"/>
  <c r="G22" i="1"/>
  <c r="H22" i="1"/>
  <c r="K74" i="1" l="1"/>
  <c r="L74" i="1" s="1"/>
  <c r="F74" i="1" s="1"/>
  <c r="K23" i="1"/>
  <c r="L23" i="1" s="1"/>
  <c r="F23" i="1" s="1"/>
  <c r="G74" i="1" l="1"/>
  <c r="K75" i="1" s="1"/>
  <c r="L75" i="1" s="1"/>
  <c r="F75" i="1" s="1"/>
  <c r="H74" i="1"/>
  <c r="G23" i="1"/>
  <c r="H23" i="1"/>
  <c r="H75" i="1" l="1"/>
  <c r="G75" i="1"/>
  <c r="K24" i="1"/>
  <c r="L24" i="1" s="1"/>
  <c r="F24" i="1" s="1"/>
  <c r="K76" i="1" l="1"/>
  <c r="L76" i="1" s="1"/>
  <c r="F76" i="1" s="1"/>
  <c r="G24" i="1"/>
  <c r="H24" i="1"/>
  <c r="H76" i="1" l="1"/>
  <c r="G76" i="1"/>
  <c r="K25" i="1"/>
  <c r="L25" i="1" s="1"/>
  <c r="F25" i="1" s="1"/>
  <c r="K77" i="1" l="1"/>
  <c r="L77" i="1" s="1"/>
  <c r="F77" i="1" s="1"/>
  <c r="K26" i="1"/>
  <c r="L26" i="1" s="1"/>
  <c r="F26" i="1"/>
  <c r="H25" i="1"/>
  <c r="G25" i="1"/>
  <c r="H77" i="1" l="1"/>
  <c r="G77" i="1"/>
  <c r="K27" i="1"/>
  <c r="L27" i="1" s="1"/>
  <c r="F27" i="1"/>
  <c r="G26" i="1"/>
  <c r="H26" i="1"/>
  <c r="K78" i="1" l="1"/>
  <c r="L78" i="1" s="1"/>
  <c r="F78" i="1" s="1"/>
  <c r="K28" i="1"/>
  <c r="L28" i="1" s="1"/>
  <c r="F28" i="1" s="1"/>
  <c r="H27" i="1"/>
  <c r="G27" i="1"/>
  <c r="G78" i="1" l="1"/>
  <c r="K79" i="1" s="1"/>
  <c r="L79" i="1" s="1"/>
  <c r="F79" i="1" s="1"/>
  <c r="H78" i="1"/>
  <c r="K29" i="1"/>
  <c r="L29" i="1" s="1"/>
  <c r="F29" i="1"/>
  <c r="G28" i="1"/>
  <c r="H28" i="1"/>
  <c r="H79" i="1" l="1"/>
  <c r="G79" i="1"/>
  <c r="K30" i="1"/>
  <c r="L30" i="1" s="1"/>
  <c r="F30" i="1"/>
  <c r="H29" i="1"/>
  <c r="G29" i="1"/>
  <c r="K80" i="1" l="1"/>
  <c r="L80" i="1" s="1"/>
  <c r="F80" i="1" s="1"/>
  <c r="K31" i="1"/>
  <c r="L31" i="1" s="1"/>
  <c r="F31" i="1"/>
  <c r="G30" i="1"/>
  <c r="H30" i="1"/>
  <c r="G80" i="1" l="1"/>
  <c r="H80" i="1"/>
  <c r="K32" i="1"/>
  <c r="L32" i="1" s="1"/>
  <c r="F32" i="1" s="1"/>
  <c r="H31" i="1"/>
  <c r="G31" i="1"/>
  <c r="G81" i="1" l="1"/>
  <c r="H81" i="1"/>
  <c r="K81" i="1"/>
  <c r="L81" i="1" s="1"/>
  <c r="F81" i="1" s="1"/>
  <c r="G32" i="1"/>
  <c r="H32" i="1"/>
  <c r="H33" i="1" l="1"/>
  <c r="K33" i="1"/>
  <c r="L33" i="1" s="1"/>
  <c r="F33" i="1" s="1"/>
  <c r="G33" i="1" l="1"/>
  <c r="K34" i="1" l="1"/>
  <c r="L34" i="1" s="1"/>
  <c r="H34" i="1" l="1"/>
  <c r="F34" i="1"/>
  <c r="G34" i="1"/>
  <c r="K35" i="1" l="1"/>
  <c r="L35" i="1" s="1"/>
  <c r="G35" i="1" s="1"/>
  <c r="H35" i="1" l="1"/>
  <c r="F35" i="1"/>
  <c r="F36" i="1" l="1"/>
  <c r="K36" i="1"/>
  <c r="L36" i="1" s="1"/>
  <c r="G36" i="1" s="1"/>
  <c r="H36" i="1"/>
  <c r="K37" i="1" l="1"/>
  <c r="L37" i="1" s="1"/>
  <c r="H37" i="1" s="1"/>
  <c r="F37" i="1" l="1"/>
  <c r="G37" i="1"/>
  <c r="K38" i="1" l="1"/>
  <c r="L38" i="1" s="1"/>
  <c r="H38" i="1" s="1"/>
  <c r="F38" i="1"/>
  <c r="G38" i="1" l="1"/>
  <c r="K39" i="1" l="1"/>
  <c r="L39" i="1" s="1"/>
  <c r="F39" i="1" l="1"/>
  <c r="H39" i="1"/>
  <c r="G39" i="1"/>
  <c r="K40" i="1" l="1"/>
  <c r="L40" i="1" s="1"/>
  <c r="G40" i="1" s="1"/>
  <c r="F40" i="1" l="1"/>
  <c r="H40" i="1"/>
  <c r="K41" i="1" l="1"/>
  <c r="L41" i="1" s="1"/>
  <c r="G41" i="1" s="1"/>
  <c r="F41" i="1" l="1"/>
  <c r="H41" i="1"/>
  <c r="K42" i="1" l="1"/>
  <c r="L42" i="1" s="1"/>
  <c r="G42" i="1" s="1"/>
  <c r="F42" i="1" l="1"/>
  <c r="H42" i="1"/>
  <c r="K43" i="1" l="1"/>
  <c r="L43" i="1" s="1"/>
  <c r="G43" i="1" s="1"/>
  <c r="F43" i="1" l="1"/>
  <c r="H43" i="1"/>
  <c r="K44" i="1" l="1"/>
  <c r="L44" i="1" s="1"/>
  <c r="G44" i="1" s="1"/>
  <c r="F44" i="1" l="1"/>
  <c r="H44" i="1"/>
  <c r="K45" i="1" l="1"/>
  <c r="L45" i="1" s="1"/>
  <c r="G45" i="1" s="1"/>
  <c r="F45" i="1"/>
  <c r="H45" i="1" l="1"/>
  <c r="H46" i="1" l="1"/>
  <c r="K46" i="1"/>
  <c r="L46" i="1" s="1"/>
  <c r="F46" i="1" l="1"/>
  <c r="G46" i="1"/>
  <c r="K47" i="1" l="1"/>
  <c r="L47" i="1" s="1"/>
  <c r="H47" i="1" s="1"/>
  <c r="F47" i="1"/>
  <c r="G47" i="1" l="1"/>
  <c r="K48" i="1" l="1"/>
  <c r="L48" i="1" s="1"/>
  <c r="G48" i="1" s="1"/>
  <c r="F48" i="1" l="1"/>
  <c r="H48" i="1"/>
  <c r="K49" i="1" l="1"/>
  <c r="L49" i="1" s="1"/>
  <c r="G49" i="1" s="1"/>
  <c r="F49" i="1" l="1"/>
  <c r="H49" i="1"/>
  <c r="K50" i="1" l="1"/>
  <c r="L50" i="1" s="1"/>
  <c r="G50" i="1" s="1"/>
  <c r="F50" i="1"/>
  <c r="H50" i="1"/>
  <c r="K51" i="1" l="1"/>
  <c r="L51" i="1" s="1"/>
  <c r="H51" i="1" s="1"/>
  <c r="F51" i="1" l="1"/>
  <c r="G51" i="1"/>
  <c r="K52" i="1" l="1"/>
  <c r="L52" i="1" s="1"/>
  <c r="H52" i="1" s="1"/>
  <c r="G52" i="1"/>
  <c r="F52" i="1" l="1"/>
  <c r="K53" i="1" l="1"/>
  <c r="L53" i="1" s="1"/>
  <c r="G53" i="1" l="1"/>
  <c r="H53" i="1"/>
  <c r="F53" i="1"/>
</calcChain>
</file>

<file path=xl/sharedStrings.xml><?xml version="1.0" encoding="utf-8"?>
<sst xmlns="http://schemas.openxmlformats.org/spreadsheetml/2006/main" count="20" uniqueCount="20">
  <si>
    <t>x1</t>
  </si>
  <si>
    <t>x2</t>
  </si>
  <si>
    <t>Entrenar una Red Adaline para el siguiente problema de decodificador binario a decimal:</t>
  </si>
  <si>
    <t>x3</t>
  </si>
  <si>
    <t>dx</t>
  </si>
  <si>
    <t>w1</t>
  </si>
  <si>
    <t>w2</t>
  </si>
  <si>
    <t>w3</t>
  </si>
  <si>
    <t>umbral</t>
  </si>
  <si>
    <t>tasa</t>
  </si>
  <si>
    <t>y</t>
  </si>
  <si>
    <t>E</t>
  </si>
  <si>
    <t>Fórmula</t>
  </si>
  <si>
    <t>y=w1*x1+wn*xn+umbral</t>
  </si>
  <si>
    <t>Error</t>
  </si>
  <si>
    <t>E=|d^p-y^p|</t>
  </si>
  <si>
    <t>Nuevos pesos</t>
  </si>
  <si>
    <t>nuevow = wn+tasa*error*xn</t>
  </si>
  <si>
    <t>Iteración</t>
  </si>
  <si>
    <t>Nota: estas fórmulas se pueden editar.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</si>
</sst>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5"/>
  <sheetViews>
    <sheetView tabSelected="1" topLeftCell="D71" zoomScale="141" workbookViewId="0">
      <selection activeCell="L81" sqref="L81"/>
    </sheetView>
  </sheetViews>
  <sheetFormatPr baseColWidth="10" defaultColWidth="9.140625" defaultRowHeight="15" x14ac:dyDescent="0.25"/>
  <sheetData>
    <row r="2" spans="1:17" x14ac:dyDescent="0.25">
      <c r="B2" s="1" t="s">
        <v>2</v>
      </c>
      <c r="C2" s="1"/>
      <c r="D2" s="1"/>
      <c r="E2" s="1"/>
      <c r="F2" s="1"/>
      <c r="G2" s="1"/>
      <c r="H2" s="1"/>
      <c r="I2" s="1"/>
      <c r="J2" s="1"/>
    </row>
    <row r="3" spans="1:17" x14ac:dyDescent="0.25">
      <c r="C3" s="6"/>
      <c r="D3" s="6"/>
      <c r="E3" s="6"/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</row>
    <row r="4" spans="1:17" x14ac:dyDescent="0.25">
      <c r="A4" s="7" t="s">
        <v>18</v>
      </c>
      <c r="B4" s="3" t="s">
        <v>0</v>
      </c>
      <c r="C4" s="7" t="s">
        <v>1</v>
      </c>
      <c r="D4" s="7" t="s">
        <v>3</v>
      </c>
      <c r="E4" s="7" t="s">
        <v>4</v>
      </c>
      <c r="F4" s="12">
        <v>3.4</v>
      </c>
      <c r="G4" s="4">
        <v>2.0099999999999998</v>
      </c>
      <c r="H4" s="12">
        <v>1</v>
      </c>
      <c r="I4" s="12">
        <v>0</v>
      </c>
      <c r="J4" s="12">
        <v>0.1</v>
      </c>
      <c r="K4" s="7" t="s">
        <v>10</v>
      </c>
      <c r="L4" s="7" t="s">
        <v>11</v>
      </c>
      <c r="M4" s="5" t="s">
        <v>12</v>
      </c>
      <c r="N4" s="5"/>
      <c r="O4" s="5"/>
      <c r="P4" s="8"/>
      <c r="Q4" s="6"/>
    </row>
    <row r="5" spans="1:17" x14ac:dyDescent="0.25">
      <c r="A5" s="13">
        <v>1</v>
      </c>
      <c r="B5" s="2">
        <v>0</v>
      </c>
      <c r="C5" s="2">
        <v>0</v>
      </c>
      <c r="D5" s="2">
        <v>1</v>
      </c>
      <c r="E5" s="2">
        <v>1</v>
      </c>
      <c r="F5" s="11">
        <f>F4+J4*L5*B5</f>
        <v>3.4</v>
      </c>
      <c r="G5" s="11">
        <f>G4+J4*L5*C5</f>
        <v>2.0099999999999998</v>
      </c>
      <c r="H5" s="11">
        <f>H4+J4*L5*D5</f>
        <v>1</v>
      </c>
      <c r="I5" s="12">
        <v>0</v>
      </c>
      <c r="J5" s="12">
        <v>0.1</v>
      </c>
      <c r="K5" s="11">
        <f>B5*F4+C5*G4+D5*H4+I4</f>
        <v>1</v>
      </c>
      <c r="L5" s="11">
        <f>E5-K5</f>
        <v>0</v>
      </c>
      <c r="M5" s="6"/>
      <c r="N5" s="9" t="s">
        <v>13</v>
      </c>
      <c r="O5" s="9"/>
      <c r="P5" s="9"/>
      <c r="Q5" s="6"/>
    </row>
    <row r="6" spans="1:17" x14ac:dyDescent="0.25">
      <c r="B6" s="2">
        <v>0</v>
      </c>
      <c r="C6" s="2">
        <v>1</v>
      </c>
      <c r="D6" s="2">
        <v>0</v>
      </c>
      <c r="E6" s="2">
        <v>2</v>
      </c>
      <c r="F6" s="11">
        <f>F5+J5*L6*B6</f>
        <v>3.4</v>
      </c>
      <c r="G6" s="11">
        <f>G5+J5*L6*C6</f>
        <v>2.0089999999999999</v>
      </c>
      <c r="H6" s="11">
        <f>H5+J5*L6*D6</f>
        <v>1</v>
      </c>
      <c r="I6" s="12">
        <v>0</v>
      </c>
      <c r="J6" s="12">
        <v>0.1</v>
      </c>
      <c r="K6" s="11">
        <f>B6*F5+C6*G5+D6*H5+I5</f>
        <v>2.0099999999999998</v>
      </c>
      <c r="L6" s="11">
        <f>E6-K6</f>
        <v>-9.9999999999997868E-3</v>
      </c>
      <c r="M6" s="5" t="s">
        <v>14</v>
      </c>
      <c r="N6" s="5"/>
      <c r="O6" s="5"/>
      <c r="P6" s="8"/>
      <c r="Q6" s="6"/>
    </row>
    <row r="7" spans="1:17" x14ac:dyDescent="0.25">
      <c r="B7" s="2">
        <v>0</v>
      </c>
      <c r="C7" s="2">
        <v>1</v>
      </c>
      <c r="D7" s="2">
        <v>1</v>
      </c>
      <c r="E7" s="2">
        <v>3</v>
      </c>
      <c r="F7" s="11">
        <f>F6+J6*L7*B7</f>
        <v>3.4</v>
      </c>
      <c r="G7" s="11">
        <f>G6+J6*L7*C7</f>
        <v>2.0080999999999998</v>
      </c>
      <c r="H7" s="11">
        <f>H6+J6*L7*D7</f>
        <v>0.99909999999999999</v>
      </c>
      <c r="I7" s="12">
        <v>0</v>
      </c>
      <c r="J7" s="12">
        <v>0.1</v>
      </c>
      <c r="K7" s="11">
        <f>B7*F6+C7*G6+D7*H6+I6</f>
        <v>3.0089999999999999</v>
      </c>
      <c r="L7" s="11">
        <f>E7-K7</f>
        <v>-8.999999999999897E-3</v>
      </c>
      <c r="M7" s="6"/>
      <c r="N7" s="10" t="s">
        <v>15</v>
      </c>
      <c r="O7" s="10"/>
      <c r="P7" s="10"/>
      <c r="Q7" s="6"/>
    </row>
    <row r="8" spans="1:17" x14ac:dyDescent="0.25">
      <c r="B8" s="2">
        <v>1</v>
      </c>
      <c r="C8" s="2">
        <v>0</v>
      </c>
      <c r="D8" s="2">
        <v>0</v>
      </c>
      <c r="E8" s="2">
        <v>4</v>
      </c>
      <c r="F8" s="11">
        <f t="shared" ref="F8:F53" si="0">F7+J7*L8*B8</f>
        <v>3.46</v>
      </c>
      <c r="G8" s="11">
        <f t="shared" ref="G8:G53" si="1">G7+J7*L8*C8</f>
        <v>2.0080999999999998</v>
      </c>
      <c r="H8" s="11">
        <f t="shared" ref="H8:H53" si="2">H7+J7*L8*D8</f>
        <v>0.99909999999999999</v>
      </c>
      <c r="I8" s="12">
        <v>0</v>
      </c>
      <c r="J8" s="12">
        <v>0.1</v>
      </c>
      <c r="K8" s="11">
        <f t="shared" ref="K8:K53" si="3">B8*F7+C8*G7+D8*H7+I7</f>
        <v>3.4</v>
      </c>
      <c r="L8" s="11">
        <f t="shared" ref="L8:L53" si="4">E8-K8</f>
        <v>0.60000000000000009</v>
      </c>
      <c r="M8" s="5" t="s">
        <v>16</v>
      </c>
      <c r="N8" s="5"/>
      <c r="O8" s="5"/>
      <c r="P8" s="8"/>
      <c r="Q8" s="6"/>
    </row>
    <row r="9" spans="1:17" x14ac:dyDescent="0.25">
      <c r="B9" s="2">
        <v>1</v>
      </c>
      <c r="C9" s="2">
        <v>0</v>
      </c>
      <c r="D9" s="2">
        <v>1</v>
      </c>
      <c r="E9" s="2">
        <v>5</v>
      </c>
      <c r="F9" s="11">
        <f t="shared" si="0"/>
        <v>3.5140899999999999</v>
      </c>
      <c r="G9" s="11">
        <f t="shared" si="1"/>
        <v>2.0080999999999998</v>
      </c>
      <c r="H9" s="11">
        <f t="shared" si="2"/>
        <v>1.0531899999999998</v>
      </c>
      <c r="I9" s="12">
        <v>0</v>
      </c>
      <c r="J9" s="12">
        <v>0.1</v>
      </c>
      <c r="K9" s="11">
        <f t="shared" si="3"/>
        <v>4.4591000000000003</v>
      </c>
      <c r="L9" s="11">
        <f t="shared" si="4"/>
        <v>0.54089999999999971</v>
      </c>
      <c r="M9" s="6"/>
      <c r="N9" s="9" t="s">
        <v>17</v>
      </c>
      <c r="O9" s="9"/>
      <c r="P9" s="9"/>
      <c r="Q9" s="6"/>
    </row>
    <row r="10" spans="1:17" ht="15" customHeight="1" x14ac:dyDescent="0.25">
      <c r="B10" s="2">
        <v>1</v>
      </c>
      <c r="C10" s="2">
        <v>1</v>
      </c>
      <c r="D10" s="2">
        <v>0</v>
      </c>
      <c r="E10" s="2">
        <v>6</v>
      </c>
      <c r="F10" s="11">
        <f t="shared" si="0"/>
        <v>3.561871</v>
      </c>
      <c r="G10" s="11">
        <f t="shared" si="1"/>
        <v>2.0558809999999998</v>
      </c>
      <c r="H10" s="11">
        <f t="shared" si="2"/>
        <v>1.0531899999999998</v>
      </c>
      <c r="I10" s="12">
        <v>0</v>
      </c>
      <c r="J10" s="12">
        <v>0.1</v>
      </c>
      <c r="K10" s="11">
        <f t="shared" si="3"/>
        <v>5.5221900000000002</v>
      </c>
      <c r="L10" s="11">
        <f t="shared" si="4"/>
        <v>0.47780999999999985</v>
      </c>
      <c r="M10" s="14" t="s">
        <v>19</v>
      </c>
      <c r="N10" s="14"/>
      <c r="O10" s="14"/>
      <c r="P10" s="6"/>
      <c r="Q10" s="6"/>
    </row>
    <row r="11" spans="1:17" x14ac:dyDescent="0.25">
      <c r="B11" s="2">
        <v>1</v>
      </c>
      <c r="C11" s="2">
        <v>1</v>
      </c>
      <c r="D11" s="2">
        <v>1</v>
      </c>
      <c r="E11" s="2">
        <v>7</v>
      </c>
      <c r="F11" s="11">
        <f t="shared" si="0"/>
        <v>3.5947768</v>
      </c>
      <c r="G11" s="11">
        <f t="shared" si="1"/>
        <v>2.0887867999999998</v>
      </c>
      <c r="H11" s="11">
        <f t="shared" si="2"/>
        <v>1.0860957999999998</v>
      </c>
      <c r="I11" s="12">
        <v>0</v>
      </c>
      <c r="J11" s="12">
        <v>0.1</v>
      </c>
      <c r="K11" s="11">
        <f t="shared" si="3"/>
        <v>6.6709419999999993</v>
      </c>
      <c r="L11" s="11">
        <f t="shared" si="4"/>
        <v>0.32905800000000074</v>
      </c>
      <c r="M11" s="14"/>
      <c r="N11" s="14"/>
      <c r="O11" s="14"/>
      <c r="P11" s="6"/>
      <c r="Q11" s="6"/>
    </row>
    <row r="12" spans="1:17" x14ac:dyDescent="0.25">
      <c r="A12" s="13">
        <v>2</v>
      </c>
      <c r="B12" s="2">
        <v>0</v>
      </c>
      <c r="C12" s="2">
        <v>0</v>
      </c>
      <c r="D12" s="2">
        <v>1</v>
      </c>
      <c r="E12" s="2">
        <v>1</v>
      </c>
      <c r="F12" s="11">
        <f t="shared" si="0"/>
        <v>3.5947768</v>
      </c>
      <c r="G12" s="11">
        <f t="shared" si="1"/>
        <v>2.0887867999999998</v>
      </c>
      <c r="H12" s="11">
        <f t="shared" si="2"/>
        <v>1.0774862199999999</v>
      </c>
      <c r="I12" s="12">
        <v>0</v>
      </c>
      <c r="J12" s="12">
        <v>0.1</v>
      </c>
      <c r="K12" s="11">
        <f t="shared" si="3"/>
        <v>1.0860957999999998</v>
      </c>
      <c r="L12" s="11">
        <f t="shared" si="4"/>
        <v>-8.6095799999999834E-2</v>
      </c>
      <c r="M12" s="15"/>
      <c r="N12" s="15"/>
      <c r="O12" s="15"/>
      <c r="P12" s="6"/>
      <c r="Q12" s="6"/>
    </row>
    <row r="13" spans="1:17" x14ac:dyDescent="0.25">
      <c r="B13" s="2">
        <v>0</v>
      </c>
      <c r="C13" s="2">
        <v>1</v>
      </c>
      <c r="D13" s="2">
        <v>0</v>
      </c>
      <c r="E13" s="2">
        <v>2</v>
      </c>
      <c r="F13" s="11">
        <f t="shared" si="0"/>
        <v>3.5947768</v>
      </c>
      <c r="G13" s="11">
        <f t="shared" si="1"/>
        <v>2.0799081199999998</v>
      </c>
      <c r="H13" s="11">
        <f t="shared" si="2"/>
        <v>1.0774862199999999</v>
      </c>
      <c r="I13" s="12">
        <v>0</v>
      </c>
      <c r="J13" s="12">
        <v>0.1</v>
      </c>
      <c r="K13" s="11">
        <f t="shared" si="3"/>
        <v>2.0887867999999998</v>
      </c>
      <c r="L13" s="11">
        <f t="shared" si="4"/>
        <v>-8.8786799999999833E-2</v>
      </c>
      <c r="M13" s="15"/>
      <c r="N13" s="15"/>
      <c r="O13" s="15"/>
      <c r="P13" s="6"/>
      <c r="Q13" s="6"/>
    </row>
    <row r="14" spans="1:17" x14ac:dyDescent="0.25">
      <c r="B14" s="2">
        <v>0</v>
      </c>
      <c r="C14" s="2">
        <v>1</v>
      </c>
      <c r="D14" s="2">
        <v>1</v>
      </c>
      <c r="E14" s="2">
        <v>3</v>
      </c>
      <c r="F14" s="11">
        <f t="shared" si="0"/>
        <v>3.5947768</v>
      </c>
      <c r="G14" s="11">
        <f t="shared" si="1"/>
        <v>2.0641686859999999</v>
      </c>
      <c r="H14" s="11">
        <f t="shared" si="2"/>
        <v>1.0617467860000001</v>
      </c>
      <c r="I14" s="12">
        <v>0</v>
      </c>
      <c r="J14" s="12">
        <v>0.1</v>
      </c>
      <c r="K14" s="11">
        <f t="shared" si="3"/>
        <v>3.1573943399999997</v>
      </c>
      <c r="L14" s="11">
        <f t="shared" si="4"/>
        <v>-0.15739433999999974</v>
      </c>
      <c r="M14" s="6"/>
      <c r="N14" s="6"/>
      <c r="O14" s="6"/>
      <c r="P14" s="6"/>
      <c r="Q14" s="6"/>
    </row>
    <row r="15" spans="1:17" x14ac:dyDescent="0.25">
      <c r="B15" s="2">
        <v>1</v>
      </c>
      <c r="C15" s="2">
        <v>0</v>
      </c>
      <c r="D15" s="2">
        <v>0</v>
      </c>
      <c r="E15" s="2">
        <v>4</v>
      </c>
      <c r="F15" s="11">
        <f t="shared" si="0"/>
        <v>3.63529912</v>
      </c>
      <c r="G15" s="11">
        <f t="shared" si="1"/>
        <v>2.0641686859999999</v>
      </c>
      <c r="H15" s="11">
        <f t="shared" si="2"/>
        <v>1.0617467860000001</v>
      </c>
      <c r="I15" s="12">
        <v>0</v>
      </c>
      <c r="J15" s="12">
        <v>0.1</v>
      </c>
      <c r="K15" s="11">
        <f t="shared" si="3"/>
        <v>3.5947768</v>
      </c>
      <c r="L15" s="11">
        <f t="shared" si="4"/>
        <v>0.40522320000000001</v>
      </c>
      <c r="M15" s="6"/>
      <c r="N15" s="6"/>
      <c r="O15" s="6"/>
      <c r="P15" s="6"/>
      <c r="Q15" s="6"/>
    </row>
    <row r="16" spans="1:17" x14ac:dyDescent="0.25">
      <c r="B16" s="2">
        <v>1</v>
      </c>
      <c r="C16" s="2">
        <v>0</v>
      </c>
      <c r="D16" s="2">
        <v>1</v>
      </c>
      <c r="E16" s="2">
        <v>5</v>
      </c>
      <c r="F16" s="11">
        <f t="shared" si="0"/>
        <v>3.6655945293999999</v>
      </c>
      <c r="G16" s="11">
        <f t="shared" si="1"/>
        <v>2.0641686859999999</v>
      </c>
      <c r="H16" s="11">
        <f t="shared" si="2"/>
        <v>1.0920421954000001</v>
      </c>
      <c r="I16" s="12">
        <v>0</v>
      </c>
      <c r="J16" s="12">
        <v>0.1</v>
      </c>
      <c r="K16" s="11">
        <f t="shared" si="3"/>
        <v>4.6970459059999996</v>
      </c>
      <c r="L16" s="11">
        <f t="shared" si="4"/>
        <v>0.3029540940000004</v>
      </c>
      <c r="M16" s="6"/>
      <c r="N16" s="6"/>
      <c r="O16" s="6"/>
      <c r="P16" s="6"/>
      <c r="Q16" s="6"/>
    </row>
    <row r="17" spans="1:17" x14ac:dyDescent="0.25">
      <c r="B17" s="2">
        <v>1</v>
      </c>
      <c r="C17" s="2">
        <v>1</v>
      </c>
      <c r="D17" s="2">
        <v>0</v>
      </c>
      <c r="E17" s="2">
        <v>6</v>
      </c>
      <c r="F17" s="11">
        <f t="shared" si="0"/>
        <v>3.6926182078599998</v>
      </c>
      <c r="G17" s="11">
        <f t="shared" si="1"/>
        <v>2.0911923644599999</v>
      </c>
      <c r="H17" s="11">
        <f t="shared" si="2"/>
        <v>1.0920421954000001</v>
      </c>
      <c r="I17" s="12">
        <v>0</v>
      </c>
      <c r="J17" s="12">
        <v>0.1</v>
      </c>
      <c r="K17" s="11">
        <f t="shared" si="3"/>
        <v>5.7297632154000002</v>
      </c>
      <c r="L17" s="11">
        <f t="shared" si="4"/>
        <v>0.27023678459999978</v>
      </c>
      <c r="M17" s="6"/>
      <c r="N17" s="6"/>
      <c r="O17" s="6"/>
      <c r="P17" s="6"/>
      <c r="Q17" s="6"/>
    </row>
    <row r="18" spans="1:17" x14ac:dyDescent="0.25">
      <c r="B18" s="2">
        <v>1</v>
      </c>
      <c r="C18" s="2">
        <v>1</v>
      </c>
      <c r="D18" s="2">
        <v>1</v>
      </c>
      <c r="E18" s="2">
        <v>7</v>
      </c>
      <c r="F18" s="11">
        <f t="shared" si="0"/>
        <v>3.7050329310879997</v>
      </c>
      <c r="G18" s="11">
        <f t="shared" si="1"/>
        <v>2.1036070876879998</v>
      </c>
      <c r="H18" s="11">
        <f t="shared" si="2"/>
        <v>1.104456918628</v>
      </c>
      <c r="I18" s="12">
        <v>0</v>
      </c>
      <c r="J18" s="12">
        <v>0.1</v>
      </c>
      <c r="K18" s="11">
        <f t="shared" si="3"/>
        <v>6.8758527677200005</v>
      </c>
      <c r="L18" s="11">
        <f t="shared" si="4"/>
        <v>0.12414723227999946</v>
      </c>
      <c r="M18" s="6"/>
      <c r="N18" s="6"/>
      <c r="O18" s="6"/>
      <c r="P18" s="6"/>
      <c r="Q18" s="6"/>
    </row>
    <row r="19" spans="1:17" x14ac:dyDescent="0.25">
      <c r="A19" s="13">
        <v>3</v>
      </c>
      <c r="B19" s="2">
        <v>0</v>
      </c>
      <c r="C19" s="2">
        <v>0</v>
      </c>
      <c r="D19" s="2">
        <v>1</v>
      </c>
      <c r="E19" s="2">
        <v>1</v>
      </c>
      <c r="F19" s="11">
        <f t="shared" si="0"/>
        <v>3.7050329310879997</v>
      </c>
      <c r="G19" s="11">
        <f t="shared" si="1"/>
        <v>2.1036070876879998</v>
      </c>
      <c r="H19" s="11">
        <f t="shared" si="2"/>
        <v>1.0940112267652</v>
      </c>
      <c r="I19" s="12">
        <v>0</v>
      </c>
      <c r="J19" s="12">
        <v>0.1</v>
      </c>
      <c r="K19" s="11">
        <f t="shared" si="3"/>
        <v>1.104456918628</v>
      </c>
      <c r="L19" s="11">
        <f t="shared" si="4"/>
        <v>-0.104456918628</v>
      </c>
      <c r="M19" s="6"/>
      <c r="N19" s="6"/>
      <c r="O19" s="6"/>
      <c r="P19" s="6"/>
      <c r="Q19" s="6"/>
    </row>
    <row r="20" spans="1:17" x14ac:dyDescent="0.25">
      <c r="B20" s="2">
        <v>0</v>
      </c>
      <c r="C20" s="2">
        <v>1</v>
      </c>
      <c r="D20" s="2">
        <v>0</v>
      </c>
      <c r="E20" s="2">
        <v>2</v>
      </c>
      <c r="F20" s="11">
        <f t="shared" si="0"/>
        <v>3.7050329310879997</v>
      </c>
      <c r="G20" s="11">
        <f t="shared" si="1"/>
        <v>2.0932463789191997</v>
      </c>
      <c r="H20" s="11">
        <f t="shared" si="2"/>
        <v>1.0940112267652</v>
      </c>
      <c r="I20" s="12">
        <v>0</v>
      </c>
      <c r="J20" s="12">
        <v>0.1</v>
      </c>
      <c r="K20" s="11">
        <f t="shared" si="3"/>
        <v>2.1036070876879998</v>
      </c>
      <c r="L20" s="11">
        <f t="shared" si="4"/>
        <v>-0.10360708768799975</v>
      </c>
      <c r="M20" s="6"/>
      <c r="N20" s="6"/>
      <c r="O20" s="6"/>
      <c r="P20" s="6"/>
      <c r="Q20" s="6"/>
    </row>
    <row r="21" spans="1:17" x14ac:dyDescent="0.25">
      <c r="B21" s="2">
        <v>0</v>
      </c>
      <c r="C21" s="2">
        <v>1</v>
      </c>
      <c r="D21" s="2">
        <v>1</v>
      </c>
      <c r="E21" s="2">
        <v>3</v>
      </c>
      <c r="F21" s="11">
        <f t="shared" si="0"/>
        <v>3.7050329310879997</v>
      </c>
      <c r="G21" s="11">
        <f t="shared" si="1"/>
        <v>2.0745206183507596</v>
      </c>
      <c r="H21" s="11">
        <f t="shared" si="2"/>
        <v>1.0752854661967601</v>
      </c>
      <c r="I21" s="12">
        <v>0</v>
      </c>
      <c r="J21" s="12">
        <v>0.1</v>
      </c>
      <c r="K21" s="11">
        <f t="shared" si="3"/>
        <v>3.1872576056843998</v>
      </c>
      <c r="L21" s="11">
        <f t="shared" si="4"/>
        <v>-0.18725760568439975</v>
      </c>
      <c r="M21" s="6"/>
      <c r="N21" s="6"/>
      <c r="O21" s="6"/>
      <c r="P21" s="6"/>
      <c r="Q21" s="6"/>
    </row>
    <row r="22" spans="1:17" x14ac:dyDescent="0.25">
      <c r="B22" s="2">
        <v>1</v>
      </c>
      <c r="C22" s="2">
        <v>0</v>
      </c>
      <c r="D22" s="2">
        <v>0</v>
      </c>
      <c r="E22" s="2">
        <v>4</v>
      </c>
      <c r="F22" s="11">
        <f t="shared" si="0"/>
        <v>3.7345296379791999</v>
      </c>
      <c r="G22" s="11">
        <f t="shared" si="1"/>
        <v>2.0745206183507596</v>
      </c>
      <c r="H22" s="11">
        <f t="shared" si="2"/>
        <v>1.0752854661967601</v>
      </c>
      <c r="I22" s="12">
        <v>0</v>
      </c>
      <c r="J22" s="12">
        <v>0.1</v>
      </c>
      <c r="K22" s="11">
        <f t="shared" si="3"/>
        <v>3.7050329310879997</v>
      </c>
      <c r="L22" s="11">
        <f t="shared" si="4"/>
        <v>0.29496706891200031</v>
      </c>
      <c r="M22" s="6"/>
      <c r="N22" s="6"/>
      <c r="O22" s="6"/>
      <c r="P22" s="6"/>
      <c r="Q22" s="6"/>
    </row>
    <row r="23" spans="1:17" x14ac:dyDescent="0.25">
      <c r="B23" s="2">
        <v>1</v>
      </c>
      <c r="C23" s="2">
        <v>0</v>
      </c>
      <c r="D23" s="2">
        <v>1</v>
      </c>
      <c r="E23" s="2">
        <v>5</v>
      </c>
      <c r="F23" s="11">
        <f t="shared" si="0"/>
        <v>3.7535481275616038</v>
      </c>
      <c r="G23" s="11">
        <f t="shared" si="1"/>
        <v>2.0745206183507596</v>
      </c>
      <c r="H23" s="11">
        <f t="shared" si="2"/>
        <v>1.0943039557791641</v>
      </c>
      <c r="I23" s="12">
        <v>0</v>
      </c>
      <c r="J23" s="12">
        <v>0.1</v>
      </c>
      <c r="K23" s="11">
        <f t="shared" si="3"/>
        <v>4.8098151041759598</v>
      </c>
      <c r="L23" s="11">
        <f t="shared" si="4"/>
        <v>0.19018489582404019</v>
      </c>
      <c r="M23" s="6"/>
      <c r="N23" s="6"/>
      <c r="O23" s="6"/>
      <c r="P23" s="6"/>
      <c r="Q23" s="6"/>
    </row>
    <row r="24" spans="1:17" x14ac:dyDescent="0.25">
      <c r="B24" s="2">
        <v>1</v>
      </c>
      <c r="C24" s="2">
        <v>1</v>
      </c>
      <c r="D24" s="2">
        <v>0</v>
      </c>
      <c r="E24" s="2">
        <v>6</v>
      </c>
      <c r="F24" s="11">
        <f t="shared" si="0"/>
        <v>3.7707412529703674</v>
      </c>
      <c r="G24" s="11">
        <f t="shared" si="1"/>
        <v>2.0917137437595232</v>
      </c>
      <c r="H24" s="11">
        <f t="shared" si="2"/>
        <v>1.0943039557791641</v>
      </c>
      <c r="I24" s="12">
        <v>0</v>
      </c>
      <c r="J24" s="12">
        <v>0.1</v>
      </c>
      <c r="K24" s="11">
        <f t="shared" si="3"/>
        <v>5.828068745912363</v>
      </c>
      <c r="L24" s="11">
        <f t="shared" si="4"/>
        <v>0.17193125408763699</v>
      </c>
      <c r="M24" s="6"/>
      <c r="N24" s="6"/>
      <c r="O24" s="6"/>
      <c r="P24" s="6"/>
      <c r="Q24" s="6"/>
    </row>
    <row r="25" spans="1:17" x14ac:dyDescent="0.25">
      <c r="B25" s="2">
        <v>1</v>
      </c>
      <c r="C25" s="2">
        <v>1</v>
      </c>
      <c r="D25" s="2">
        <v>1</v>
      </c>
      <c r="E25" s="2">
        <v>7</v>
      </c>
      <c r="F25" s="11">
        <f t="shared" si="0"/>
        <v>3.7750653577194617</v>
      </c>
      <c r="G25" s="11">
        <f t="shared" si="1"/>
        <v>2.0960378485086175</v>
      </c>
      <c r="H25" s="11">
        <f t="shared" si="2"/>
        <v>1.0986280605282586</v>
      </c>
      <c r="I25" s="12">
        <v>0</v>
      </c>
      <c r="J25" s="12">
        <v>0.1</v>
      </c>
      <c r="K25" s="11">
        <f t="shared" si="3"/>
        <v>6.9567589525090554</v>
      </c>
      <c r="L25" s="11">
        <f t="shared" si="4"/>
        <v>4.3241047490944595E-2</v>
      </c>
      <c r="M25" s="6"/>
      <c r="N25" s="6"/>
      <c r="O25" s="6"/>
      <c r="P25" s="6"/>
      <c r="Q25" s="6"/>
    </row>
    <row r="26" spans="1:17" x14ac:dyDescent="0.25">
      <c r="A26" s="13">
        <v>4</v>
      </c>
      <c r="B26" s="2">
        <v>0</v>
      </c>
      <c r="C26" s="2">
        <v>0</v>
      </c>
      <c r="D26" s="2">
        <v>1</v>
      </c>
      <c r="E26" s="2">
        <v>1</v>
      </c>
      <c r="F26" s="11">
        <f t="shared" si="0"/>
        <v>3.7750653577194617</v>
      </c>
      <c r="G26" s="11">
        <f t="shared" si="1"/>
        <v>2.0960378485086175</v>
      </c>
      <c r="H26" s="11">
        <f t="shared" si="2"/>
        <v>1.0887652544754327</v>
      </c>
      <c r="I26" s="12">
        <v>0</v>
      </c>
      <c r="J26" s="12">
        <v>0.1</v>
      </c>
      <c r="K26" s="11">
        <f t="shared" si="3"/>
        <v>1.0986280605282586</v>
      </c>
      <c r="L26" s="11">
        <f t="shared" si="4"/>
        <v>-9.8628060528258565E-2</v>
      </c>
    </row>
    <row r="27" spans="1:17" x14ac:dyDescent="0.25">
      <c r="B27" s="2">
        <v>0</v>
      </c>
      <c r="C27" s="2">
        <v>1</v>
      </c>
      <c r="D27" s="2">
        <v>0</v>
      </c>
      <c r="E27" s="2">
        <v>2</v>
      </c>
      <c r="F27" s="11">
        <f t="shared" si="0"/>
        <v>3.7750653577194617</v>
      </c>
      <c r="G27" s="11">
        <f t="shared" si="1"/>
        <v>2.0864340636577556</v>
      </c>
      <c r="H27" s="11">
        <f t="shared" si="2"/>
        <v>1.0887652544754327</v>
      </c>
      <c r="I27" s="12">
        <v>0</v>
      </c>
      <c r="J27" s="12">
        <v>0.1</v>
      </c>
      <c r="K27" s="11">
        <f t="shared" si="3"/>
        <v>2.0960378485086175</v>
      </c>
      <c r="L27" s="11">
        <f t="shared" si="4"/>
        <v>-9.6037848508617518E-2</v>
      </c>
    </row>
    <row r="28" spans="1:17" x14ac:dyDescent="0.25">
      <c r="B28" s="2">
        <v>0</v>
      </c>
      <c r="C28" s="2">
        <v>1</v>
      </c>
      <c r="D28" s="2">
        <v>1</v>
      </c>
      <c r="E28" s="2">
        <v>3</v>
      </c>
      <c r="F28" s="11">
        <f t="shared" si="0"/>
        <v>3.7750653577194617</v>
      </c>
      <c r="G28" s="11">
        <f t="shared" si="1"/>
        <v>2.0689141318444366</v>
      </c>
      <c r="H28" s="11">
        <f t="shared" si="2"/>
        <v>1.0712453226621139</v>
      </c>
      <c r="I28" s="12">
        <v>0</v>
      </c>
      <c r="J28" s="12">
        <v>0.1</v>
      </c>
      <c r="K28" s="11">
        <f t="shared" si="3"/>
        <v>3.1751993181331883</v>
      </c>
      <c r="L28" s="11">
        <f t="shared" si="4"/>
        <v>-0.17519931813318834</v>
      </c>
    </row>
    <row r="29" spans="1:17" x14ac:dyDescent="0.25">
      <c r="B29" s="2">
        <v>1</v>
      </c>
      <c r="C29" s="2">
        <v>0</v>
      </c>
      <c r="D29" s="2">
        <v>0</v>
      </c>
      <c r="E29" s="2">
        <v>4</v>
      </c>
      <c r="F29" s="11">
        <f t="shared" si="0"/>
        <v>3.7975588219475154</v>
      </c>
      <c r="G29" s="11">
        <f t="shared" si="1"/>
        <v>2.0689141318444366</v>
      </c>
      <c r="H29" s="11">
        <f t="shared" si="2"/>
        <v>1.0712453226621139</v>
      </c>
      <c r="I29" s="12">
        <v>0</v>
      </c>
      <c r="J29" s="12">
        <v>0.1</v>
      </c>
      <c r="K29" s="11">
        <f t="shared" si="3"/>
        <v>3.7750653577194617</v>
      </c>
      <c r="L29" s="11">
        <f t="shared" si="4"/>
        <v>0.22493464228053828</v>
      </c>
    </row>
    <row r="30" spans="1:17" x14ac:dyDescent="0.25">
      <c r="B30" s="2">
        <v>1</v>
      </c>
      <c r="C30" s="2">
        <v>0</v>
      </c>
      <c r="D30" s="2">
        <v>1</v>
      </c>
      <c r="E30" s="2">
        <v>5</v>
      </c>
      <c r="F30" s="11">
        <f t="shared" si="0"/>
        <v>3.8106784074865523</v>
      </c>
      <c r="G30" s="11">
        <f t="shared" si="1"/>
        <v>2.0689141318444366</v>
      </c>
      <c r="H30" s="11">
        <f t="shared" si="2"/>
        <v>1.0843649082011511</v>
      </c>
      <c r="I30" s="12">
        <v>0</v>
      </c>
      <c r="J30" s="12">
        <v>0.1</v>
      </c>
      <c r="K30" s="11">
        <f t="shared" si="3"/>
        <v>4.8688041446096291</v>
      </c>
      <c r="L30" s="11">
        <f t="shared" si="4"/>
        <v>0.13119585539037093</v>
      </c>
    </row>
    <row r="31" spans="1:17" x14ac:dyDescent="0.25">
      <c r="B31" s="2">
        <v>1</v>
      </c>
      <c r="C31" s="2">
        <v>1</v>
      </c>
      <c r="D31" s="2">
        <v>0</v>
      </c>
      <c r="E31" s="2">
        <v>6</v>
      </c>
      <c r="F31" s="11">
        <f t="shared" si="0"/>
        <v>3.8227191535534533</v>
      </c>
      <c r="G31" s="11">
        <f t="shared" si="1"/>
        <v>2.0809548779113376</v>
      </c>
      <c r="H31" s="11">
        <f t="shared" si="2"/>
        <v>1.0843649082011511</v>
      </c>
      <c r="I31" s="12">
        <v>0</v>
      </c>
      <c r="J31" s="12">
        <v>0.1</v>
      </c>
      <c r="K31" s="11">
        <f t="shared" si="3"/>
        <v>5.8795925393309894</v>
      </c>
      <c r="L31" s="11">
        <f t="shared" si="4"/>
        <v>0.12040746066901065</v>
      </c>
    </row>
    <row r="32" spans="1:17" x14ac:dyDescent="0.25">
      <c r="B32" s="2">
        <v>1</v>
      </c>
      <c r="C32" s="2">
        <v>1</v>
      </c>
      <c r="D32" s="2">
        <v>1</v>
      </c>
      <c r="E32" s="2">
        <v>7</v>
      </c>
      <c r="F32" s="11">
        <f t="shared" si="0"/>
        <v>3.8239152595868591</v>
      </c>
      <c r="G32" s="11">
        <f t="shared" si="1"/>
        <v>2.0821509839447434</v>
      </c>
      <c r="H32" s="11">
        <f t="shared" si="2"/>
        <v>1.0855610142345569</v>
      </c>
      <c r="I32" s="12">
        <v>0</v>
      </c>
      <c r="J32" s="12">
        <v>0.1</v>
      </c>
      <c r="K32" s="11">
        <f t="shared" si="3"/>
        <v>6.988038939665941</v>
      </c>
      <c r="L32" s="11">
        <f t="shared" si="4"/>
        <v>1.1961060334058971E-2</v>
      </c>
    </row>
    <row r="33" spans="1:12" x14ac:dyDescent="0.25">
      <c r="A33" s="13">
        <v>5</v>
      </c>
      <c r="B33" s="2">
        <v>0</v>
      </c>
      <c r="C33" s="2">
        <v>0</v>
      </c>
      <c r="D33" s="2">
        <v>1</v>
      </c>
      <c r="E33" s="2">
        <v>1</v>
      </c>
      <c r="F33" s="11">
        <f t="shared" si="0"/>
        <v>3.8239152595868591</v>
      </c>
      <c r="G33" s="11">
        <f t="shared" si="1"/>
        <v>2.0821509839447434</v>
      </c>
      <c r="H33" s="11">
        <f t="shared" si="2"/>
        <v>1.0770049128111012</v>
      </c>
      <c r="I33" s="12">
        <v>0</v>
      </c>
      <c r="J33" s="12">
        <v>0.1</v>
      </c>
      <c r="K33" s="11">
        <f t="shared" si="3"/>
        <v>1.0855610142345569</v>
      </c>
      <c r="L33" s="11">
        <f t="shared" si="4"/>
        <v>-8.5561014234556865E-2</v>
      </c>
    </row>
    <row r="34" spans="1:12" x14ac:dyDescent="0.25">
      <c r="B34" s="2">
        <v>0</v>
      </c>
      <c r="C34" s="2">
        <v>1</v>
      </c>
      <c r="D34" s="2">
        <v>0</v>
      </c>
      <c r="E34" s="2">
        <v>2</v>
      </c>
      <c r="F34" s="11">
        <f t="shared" si="0"/>
        <v>3.8239152595868591</v>
      </c>
      <c r="G34" s="11">
        <f t="shared" si="1"/>
        <v>2.0739358855502692</v>
      </c>
      <c r="H34" s="11">
        <f t="shared" si="2"/>
        <v>1.0770049128111012</v>
      </c>
      <c r="I34" s="12">
        <v>0</v>
      </c>
      <c r="J34" s="12">
        <v>0.1</v>
      </c>
      <c r="K34" s="11">
        <f t="shared" si="3"/>
        <v>2.0821509839447434</v>
      </c>
      <c r="L34" s="11">
        <f t="shared" si="4"/>
        <v>-8.2150983944743405E-2</v>
      </c>
    </row>
    <row r="35" spans="1:12" x14ac:dyDescent="0.25">
      <c r="B35" s="2">
        <v>0</v>
      </c>
      <c r="C35" s="2">
        <v>1</v>
      </c>
      <c r="D35" s="2">
        <v>1</v>
      </c>
      <c r="E35" s="2">
        <v>3</v>
      </c>
      <c r="F35" s="11">
        <f t="shared" si="0"/>
        <v>3.8239152595868591</v>
      </c>
      <c r="G35" s="11">
        <f t="shared" si="1"/>
        <v>2.058841805714132</v>
      </c>
      <c r="H35" s="11">
        <f t="shared" si="2"/>
        <v>1.0619108329749642</v>
      </c>
      <c r="I35" s="12">
        <v>0</v>
      </c>
      <c r="J35" s="12">
        <v>0.1</v>
      </c>
      <c r="K35" s="11">
        <f t="shared" si="3"/>
        <v>3.1509407983613702</v>
      </c>
      <c r="L35" s="11">
        <f t="shared" si="4"/>
        <v>-0.1509407983613702</v>
      </c>
    </row>
    <row r="36" spans="1:12" x14ac:dyDescent="0.25">
      <c r="B36" s="2">
        <v>1</v>
      </c>
      <c r="C36" s="2">
        <v>0</v>
      </c>
      <c r="D36" s="2">
        <v>0</v>
      </c>
      <c r="E36" s="2">
        <v>4</v>
      </c>
      <c r="F36" s="11">
        <f t="shared" si="0"/>
        <v>3.8415237336281733</v>
      </c>
      <c r="G36" s="11">
        <f t="shared" si="1"/>
        <v>2.058841805714132</v>
      </c>
      <c r="H36" s="11">
        <f t="shared" si="2"/>
        <v>1.0619108329749642</v>
      </c>
      <c r="I36" s="12">
        <v>0</v>
      </c>
      <c r="J36" s="12">
        <v>0.1</v>
      </c>
      <c r="K36" s="11">
        <f t="shared" si="3"/>
        <v>3.8239152595868591</v>
      </c>
      <c r="L36" s="11">
        <f t="shared" si="4"/>
        <v>0.17608474041314093</v>
      </c>
    </row>
    <row r="37" spans="1:12" x14ac:dyDescent="0.25">
      <c r="B37" s="2">
        <v>1</v>
      </c>
      <c r="C37" s="2">
        <v>0</v>
      </c>
      <c r="D37" s="2">
        <v>1</v>
      </c>
      <c r="E37" s="2">
        <v>5</v>
      </c>
      <c r="F37" s="11">
        <f t="shared" si="0"/>
        <v>3.8511802769678596</v>
      </c>
      <c r="G37" s="11">
        <f t="shared" si="1"/>
        <v>2.058841805714132</v>
      </c>
      <c r="H37" s="11">
        <f t="shared" si="2"/>
        <v>1.0715673763146505</v>
      </c>
      <c r="I37" s="12">
        <v>0</v>
      </c>
      <c r="J37" s="12">
        <v>0.1</v>
      </c>
      <c r="K37" s="11">
        <f t="shared" si="3"/>
        <v>4.9034345666031376</v>
      </c>
      <c r="L37" s="11">
        <f t="shared" si="4"/>
        <v>9.656543339686241E-2</v>
      </c>
    </row>
    <row r="38" spans="1:12" x14ac:dyDescent="0.25">
      <c r="B38" s="2">
        <v>1</v>
      </c>
      <c r="C38" s="2">
        <v>1</v>
      </c>
      <c r="D38" s="2">
        <v>0</v>
      </c>
      <c r="E38" s="2">
        <v>6</v>
      </c>
      <c r="F38" s="11">
        <f t="shared" si="0"/>
        <v>3.8601780686996605</v>
      </c>
      <c r="G38" s="11">
        <f t="shared" si="1"/>
        <v>2.0678395974459329</v>
      </c>
      <c r="H38" s="11">
        <f t="shared" si="2"/>
        <v>1.0715673763146505</v>
      </c>
      <c r="I38" s="12">
        <v>0</v>
      </c>
      <c r="J38" s="12">
        <v>0.1</v>
      </c>
      <c r="K38" s="11">
        <f t="shared" si="3"/>
        <v>5.9100220826819916</v>
      </c>
      <c r="L38" s="11">
        <f t="shared" si="4"/>
        <v>8.9977917318008416E-2</v>
      </c>
    </row>
    <row r="39" spans="1:12" x14ac:dyDescent="0.25">
      <c r="B39" s="2">
        <v>1</v>
      </c>
      <c r="C39" s="2">
        <v>1</v>
      </c>
      <c r="D39" s="2">
        <v>1</v>
      </c>
      <c r="E39" s="2">
        <v>7</v>
      </c>
      <c r="F39" s="11">
        <f t="shared" si="0"/>
        <v>3.8602195644536361</v>
      </c>
      <c r="G39" s="11">
        <f t="shared" si="1"/>
        <v>2.0678810931999085</v>
      </c>
      <c r="H39" s="11">
        <f t="shared" si="2"/>
        <v>1.0716088720686261</v>
      </c>
      <c r="I39" s="12">
        <v>0</v>
      </c>
      <c r="J39" s="12">
        <v>0.1</v>
      </c>
      <c r="K39" s="11">
        <f t="shared" si="3"/>
        <v>6.9995850424602439</v>
      </c>
      <c r="L39" s="11">
        <f t="shared" si="4"/>
        <v>4.1495753975606675E-4</v>
      </c>
    </row>
    <row r="40" spans="1:12" x14ac:dyDescent="0.25">
      <c r="A40" s="13">
        <v>6</v>
      </c>
      <c r="B40" s="2">
        <v>0</v>
      </c>
      <c r="C40" s="2">
        <v>0</v>
      </c>
      <c r="D40" s="2">
        <v>1</v>
      </c>
      <c r="E40" s="2">
        <v>1</v>
      </c>
      <c r="F40" s="11">
        <f t="shared" si="0"/>
        <v>3.8602195644536361</v>
      </c>
      <c r="G40" s="11">
        <f t="shared" si="1"/>
        <v>2.0678810931999085</v>
      </c>
      <c r="H40" s="11">
        <f t="shared" si="2"/>
        <v>1.0644479848617634</v>
      </c>
      <c r="I40" s="12">
        <v>0</v>
      </c>
      <c r="J40" s="12">
        <v>0.1</v>
      </c>
      <c r="K40" s="11">
        <f t="shared" si="3"/>
        <v>1.0716088720686261</v>
      </c>
      <c r="L40" s="11">
        <f t="shared" si="4"/>
        <v>-7.1608872068626095E-2</v>
      </c>
    </row>
    <row r="41" spans="1:12" x14ac:dyDescent="0.25">
      <c r="B41" s="2">
        <v>0</v>
      </c>
      <c r="C41" s="2">
        <v>1</v>
      </c>
      <c r="D41" s="2">
        <v>0</v>
      </c>
      <c r="E41" s="2">
        <v>2</v>
      </c>
      <c r="F41" s="11">
        <f t="shared" si="0"/>
        <v>3.8602195644536361</v>
      </c>
      <c r="G41" s="11">
        <f t="shared" si="1"/>
        <v>2.0610929838799175</v>
      </c>
      <c r="H41" s="11">
        <f t="shared" si="2"/>
        <v>1.0644479848617634</v>
      </c>
      <c r="I41" s="12">
        <v>0</v>
      </c>
      <c r="J41" s="12">
        <v>0.1</v>
      </c>
      <c r="K41" s="11">
        <f t="shared" si="3"/>
        <v>2.0678810931999085</v>
      </c>
      <c r="L41" s="11">
        <f t="shared" si="4"/>
        <v>-6.7881093199908538E-2</v>
      </c>
    </row>
    <row r="42" spans="1:12" x14ac:dyDescent="0.25">
      <c r="B42" s="2">
        <v>0</v>
      </c>
      <c r="C42" s="2">
        <v>1</v>
      </c>
      <c r="D42" s="2">
        <v>1</v>
      </c>
      <c r="E42" s="2">
        <v>3</v>
      </c>
      <c r="F42" s="11">
        <f t="shared" si="0"/>
        <v>3.8602195644536361</v>
      </c>
      <c r="G42" s="11">
        <f t="shared" si="1"/>
        <v>2.0485388870057495</v>
      </c>
      <c r="H42" s="11">
        <f t="shared" si="2"/>
        <v>1.0518938879875954</v>
      </c>
      <c r="I42" s="12">
        <v>0</v>
      </c>
      <c r="J42" s="12">
        <v>0.1</v>
      </c>
      <c r="K42" s="11">
        <f t="shared" si="3"/>
        <v>3.1255409687416806</v>
      </c>
      <c r="L42" s="11">
        <f t="shared" si="4"/>
        <v>-0.12554096874168064</v>
      </c>
    </row>
    <row r="43" spans="1:12" x14ac:dyDescent="0.25">
      <c r="B43" s="2">
        <v>1</v>
      </c>
      <c r="C43" s="2">
        <v>0</v>
      </c>
      <c r="D43" s="2">
        <v>0</v>
      </c>
      <c r="E43" s="2">
        <v>4</v>
      </c>
      <c r="F43" s="11">
        <f t="shared" si="0"/>
        <v>3.8741976080082727</v>
      </c>
      <c r="G43" s="11">
        <f t="shared" si="1"/>
        <v>2.0485388870057495</v>
      </c>
      <c r="H43" s="11">
        <f t="shared" si="2"/>
        <v>1.0518938879875954</v>
      </c>
      <c r="I43" s="12">
        <v>0</v>
      </c>
      <c r="J43" s="12">
        <v>0.1</v>
      </c>
      <c r="K43" s="11">
        <f t="shared" si="3"/>
        <v>3.8602195644536361</v>
      </c>
      <c r="L43" s="11">
        <f t="shared" si="4"/>
        <v>0.13978043554636388</v>
      </c>
    </row>
    <row r="44" spans="1:12" x14ac:dyDescent="0.25">
      <c r="B44" s="2">
        <v>1</v>
      </c>
      <c r="C44" s="2">
        <v>0</v>
      </c>
      <c r="D44" s="2">
        <v>1</v>
      </c>
      <c r="E44" s="2">
        <v>5</v>
      </c>
      <c r="F44" s="11">
        <f t="shared" si="0"/>
        <v>3.8815884584086859</v>
      </c>
      <c r="G44" s="11">
        <f t="shared" si="1"/>
        <v>2.0485388870057495</v>
      </c>
      <c r="H44" s="11">
        <f t="shared" si="2"/>
        <v>1.0592847383880086</v>
      </c>
      <c r="I44" s="12">
        <v>0</v>
      </c>
      <c r="J44" s="12">
        <v>0.1</v>
      </c>
      <c r="K44" s="11">
        <f t="shared" si="3"/>
        <v>4.9260914959958679</v>
      </c>
      <c r="L44" s="11">
        <f t="shared" si="4"/>
        <v>7.390850400413207E-2</v>
      </c>
    </row>
    <row r="45" spans="1:12" x14ac:dyDescent="0.25">
      <c r="B45" s="2">
        <v>1</v>
      </c>
      <c r="C45" s="2">
        <v>1</v>
      </c>
      <c r="D45" s="2">
        <v>0</v>
      </c>
      <c r="E45" s="2">
        <v>6</v>
      </c>
      <c r="F45" s="11">
        <f t="shared" si="0"/>
        <v>3.8885757238672425</v>
      </c>
      <c r="G45" s="11">
        <f t="shared" si="1"/>
        <v>2.055526152464306</v>
      </c>
      <c r="H45" s="11">
        <f t="shared" si="2"/>
        <v>1.0592847383880086</v>
      </c>
      <c r="I45" s="12">
        <v>0</v>
      </c>
      <c r="J45" s="12">
        <v>0.1</v>
      </c>
      <c r="K45" s="11">
        <f t="shared" si="3"/>
        <v>5.9301273454144354</v>
      </c>
      <c r="L45" s="11">
        <f t="shared" si="4"/>
        <v>6.9872654585564575E-2</v>
      </c>
    </row>
    <row r="46" spans="1:12" x14ac:dyDescent="0.25">
      <c r="B46" s="2">
        <v>1</v>
      </c>
      <c r="C46" s="2">
        <v>1</v>
      </c>
      <c r="D46" s="2">
        <v>1</v>
      </c>
      <c r="E46" s="2">
        <v>7</v>
      </c>
      <c r="F46" s="11">
        <f t="shared" si="0"/>
        <v>3.8882370623952869</v>
      </c>
      <c r="G46" s="11">
        <f t="shared" si="1"/>
        <v>2.0551874909923504</v>
      </c>
      <c r="H46" s="11">
        <f t="shared" si="2"/>
        <v>1.058946076916053</v>
      </c>
      <c r="I46" s="12">
        <v>0</v>
      </c>
      <c r="J46" s="12">
        <v>0.1</v>
      </c>
      <c r="K46" s="11">
        <f t="shared" si="3"/>
        <v>7.0033866147195569</v>
      </c>
      <c r="L46" s="11">
        <f t="shared" si="4"/>
        <v>-3.3866147195569241E-3</v>
      </c>
    </row>
    <row r="47" spans="1:12" x14ac:dyDescent="0.25">
      <c r="A47" s="13">
        <v>7</v>
      </c>
      <c r="B47" s="2">
        <v>0</v>
      </c>
      <c r="C47" s="2">
        <v>0</v>
      </c>
      <c r="D47" s="2">
        <v>1</v>
      </c>
      <c r="E47" s="2">
        <v>1</v>
      </c>
      <c r="F47" s="11">
        <f t="shared" si="0"/>
        <v>3.8882370623952869</v>
      </c>
      <c r="G47" s="11">
        <f t="shared" si="1"/>
        <v>2.0551874909923504</v>
      </c>
      <c r="H47" s="11">
        <f t="shared" si="2"/>
        <v>1.0530514692244477</v>
      </c>
      <c r="I47" s="12">
        <v>0</v>
      </c>
      <c r="J47" s="12">
        <v>0.1</v>
      </c>
      <c r="K47" s="11">
        <f t="shared" si="3"/>
        <v>1.058946076916053</v>
      </c>
      <c r="L47" s="11">
        <f t="shared" si="4"/>
        <v>-5.8946076916053025E-2</v>
      </c>
    </row>
    <row r="48" spans="1:12" x14ac:dyDescent="0.25">
      <c r="B48" s="2">
        <v>0</v>
      </c>
      <c r="C48" s="2">
        <v>1</v>
      </c>
      <c r="D48" s="2">
        <v>0</v>
      </c>
      <c r="E48" s="2">
        <v>2</v>
      </c>
      <c r="F48" s="11">
        <f t="shared" si="0"/>
        <v>3.8882370623952869</v>
      </c>
      <c r="G48" s="11">
        <f t="shared" si="1"/>
        <v>2.0496687418931154</v>
      </c>
      <c r="H48" s="11">
        <f t="shared" si="2"/>
        <v>1.0530514692244477</v>
      </c>
      <c r="I48" s="12">
        <v>0</v>
      </c>
      <c r="J48" s="12">
        <v>0.1</v>
      </c>
      <c r="K48" s="11">
        <f t="shared" si="3"/>
        <v>2.0551874909923504</v>
      </c>
      <c r="L48" s="11">
        <f t="shared" si="4"/>
        <v>-5.518749099235043E-2</v>
      </c>
    </row>
    <row r="49" spans="1:12" x14ac:dyDescent="0.25">
      <c r="B49" s="2">
        <v>0</v>
      </c>
      <c r="C49" s="2">
        <v>1</v>
      </c>
      <c r="D49" s="2">
        <v>1</v>
      </c>
      <c r="E49" s="2">
        <v>3</v>
      </c>
      <c r="F49" s="11">
        <f t="shared" si="0"/>
        <v>3.8882370623952869</v>
      </c>
      <c r="G49" s="11">
        <f t="shared" si="1"/>
        <v>2.039396720781359</v>
      </c>
      <c r="H49" s="11">
        <f t="shared" si="2"/>
        <v>1.0427794481126913</v>
      </c>
      <c r="I49" s="12">
        <v>0</v>
      </c>
      <c r="J49" s="12">
        <v>0.1</v>
      </c>
      <c r="K49" s="11">
        <f t="shared" si="3"/>
        <v>3.1027202111175631</v>
      </c>
      <c r="L49" s="11">
        <f t="shared" si="4"/>
        <v>-0.10272021111756313</v>
      </c>
    </row>
    <row r="50" spans="1:12" x14ac:dyDescent="0.25">
      <c r="B50" s="2">
        <v>1</v>
      </c>
      <c r="C50" s="2">
        <v>0</v>
      </c>
      <c r="D50" s="2">
        <v>0</v>
      </c>
      <c r="E50" s="2">
        <v>4</v>
      </c>
      <c r="F50" s="11">
        <f t="shared" si="0"/>
        <v>3.8994133561557582</v>
      </c>
      <c r="G50" s="11">
        <f t="shared" si="1"/>
        <v>2.039396720781359</v>
      </c>
      <c r="H50" s="11">
        <f t="shared" si="2"/>
        <v>1.0427794481126913</v>
      </c>
      <c r="I50" s="12">
        <v>0</v>
      </c>
      <c r="J50" s="12">
        <v>0.1</v>
      </c>
      <c r="K50" s="11">
        <f t="shared" si="3"/>
        <v>3.8882370623952869</v>
      </c>
      <c r="L50" s="11">
        <f t="shared" si="4"/>
        <v>0.11176293760471312</v>
      </c>
    </row>
    <row r="51" spans="1:12" x14ac:dyDescent="0.25">
      <c r="B51" s="2">
        <v>1</v>
      </c>
      <c r="C51" s="2">
        <v>0</v>
      </c>
      <c r="D51" s="2">
        <v>1</v>
      </c>
      <c r="E51" s="2">
        <v>5</v>
      </c>
      <c r="F51" s="11">
        <f t="shared" si="0"/>
        <v>3.9051940757289132</v>
      </c>
      <c r="G51" s="11">
        <f t="shared" si="1"/>
        <v>2.039396720781359</v>
      </c>
      <c r="H51" s="11">
        <f t="shared" si="2"/>
        <v>1.0485601676858463</v>
      </c>
      <c r="I51" s="12">
        <v>0</v>
      </c>
      <c r="J51" s="12">
        <v>0.1</v>
      </c>
      <c r="K51" s="11">
        <f t="shared" si="3"/>
        <v>4.9421928042684495</v>
      </c>
      <c r="L51" s="11">
        <f t="shared" si="4"/>
        <v>5.7807195731550465E-2</v>
      </c>
    </row>
    <row r="52" spans="1:12" x14ac:dyDescent="0.25">
      <c r="B52" s="2">
        <v>1</v>
      </c>
      <c r="C52" s="2">
        <v>1</v>
      </c>
      <c r="D52" s="2">
        <v>0</v>
      </c>
      <c r="E52" s="2">
        <v>6</v>
      </c>
      <c r="F52" s="11">
        <f t="shared" si="0"/>
        <v>3.9107349960778861</v>
      </c>
      <c r="G52" s="11">
        <f t="shared" si="1"/>
        <v>2.0449376411303319</v>
      </c>
      <c r="H52" s="11">
        <f t="shared" si="2"/>
        <v>1.0485601676858463</v>
      </c>
      <c r="I52" s="12">
        <v>0</v>
      </c>
      <c r="J52" s="12">
        <v>0.1</v>
      </c>
      <c r="K52" s="11">
        <f t="shared" si="3"/>
        <v>5.9445907965102727</v>
      </c>
      <c r="L52" s="11">
        <f t="shared" si="4"/>
        <v>5.5409203489727332E-2</v>
      </c>
    </row>
    <row r="53" spans="1:12" x14ac:dyDescent="0.25">
      <c r="B53" s="2">
        <v>1</v>
      </c>
      <c r="C53" s="2">
        <v>1</v>
      </c>
      <c r="D53" s="2">
        <v>1</v>
      </c>
      <c r="E53" s="2">
        <v>7</v>
      </c>
      <c r="F53" s="11">
        <f t="shared" si="0"/>
        <v>3.9103117155884797</v>
      </c>
      <c r="G53" s="11">
        <f t="shared" si="1"/>
        <v>2.0445143606409255</v>
      </c>
      <c r="H53" s="11">
        <f t="shared" si="2"/>
        <v>1.0481368871964398</v>
      </c>
      <c r="I53" s="12">
        <v>0</v>
      </c>
      <c r="J53" s="12">
        <v>0.1</v>
      </c>
      <c r="K53" s="11">
        <f t="shared" si="3"/>
        <v>7.0042328048940643</v>
      </c>
      <c r="L53" s="11">
        <f t="shared" si="4"/>
        <v>-4.2328048940643015E-3</v>
      </c>
    </row>
    <row r="54" spans="1:12" x14ac:dyDescent="0.25">
      <c r="A54" s="13">
        <v>8</v>
      </c>
      <c r="B54" s="2">
        <v>0</v>
      </c>
      <c r="C54" s="2">
        <v>0</v>
      </c>
      <c r="D54" s="2">
        <v>1</v>
      </c>
      <c r="E54" s="2">
        <v>1</v>
      </c>
      <c r="F54" s="11">
        <f t="shared" ref="F54:F81" si="5">F53+J53*L54*B54</f>
        <v>3.9103117155884797</v>
      </c>
      <c r="G54" s="11">
        <f t="shared" ref="G54:G81" si="6">G53+J53*L54*C54</f>
        <v>2.0445143606409255</v>
      </c>
      <c r="H54" s="11">
        <f t="shared" ref="H54:H81" si="7">H53+J53*L54*D54</f>
        <v>1.0433231984767959</v>
      </c>
      <c r="I54" s="12">
        <v>0</v>
      </c>
      <c r="J54" s="12">
        <v>0.1</v>
      </c>
      <c r="K54" s="11">
        <f t="shared" ref="K54:K81" si="8">B54*F53+C54*G53+D54*H53+I53</f>
        <v>1.0481368871964398</v>
      </c>
      <c r="L54" s="11">
        <f t="shared" ref="L54:L81" si="9">E54-K54</f>
        <v>-4.8136887196439826E-2</v>
      </c>
    </row>
    <row r="55" spans="1:12" x14ac:dyDescent="0.25">
      <c r="A55" s="6"/>
      <c r="B55" s="2">
        <v>0</v>
      </c>
      <c r="C55" s="2">
        <v>1</v>
      </c>
      <c r="D55" s="2">
        <v>0</v>
      </c>
      <c r="E55" s="2">
        <v>2</v>
      </c>
      <c r="F55" s="11">
        <f t="shared" si="5"/>
        <v>3.9103117155884797</v>
      </c>
      <c r="G55" s="11">
        <f t="shared" si="6"/>
        <v>2.0400629245768331</v>
      </c>
      <c r="H55" s="11">
        <f t="shared" si="7"/>
        <v>1.0433231984767959</v>
      </c>
      <c r="I55" s="12">
        <v>0</v>
      </c>
      <c r="J55" s="12">
        <v>0.1</v>
      </c>
      <c r="K55" s="11">
        <f t="shared" si="8"/>
        <v>2.0445143606409255</v>
      </c>
      <c r="L55" s="11">
        <f t="shared" si="9"/>
        <v>-4.451436064092551E-2</v>
      </c>
    </row>
    <row r="56" spans="1:12" x14ac:dyDescent="0.25">
      <c r="A56" s="6"/>
      <c r="B56" s="2">
        <v>0</v>
      </c>
      <c r="C56" s="2">
        <v>1</v>
      </c>
      <c r="D56" s="2">
        <v>1</v>
      </c>
      <c r="E56" s="2">
        <v>3</v>
      </c>
      <c r="F56" s="11">
        <f t="shared" si="5"/>
        <v>3.9103117155884797</v>
      </c>
      <c r="G56" s="11">
        <f t="shared" si="6"/>
        <v>2.0317243122714701</v>
      </c>
      <c r="H56" s="11">
        <f t="shared" si="7"/>
        <v>1.0349845861714331</v>
      </c>
      <c r="I56" s="12">
        <v>0</v>
      </c>
      <c r="J56" s="12">
        <v>0.1</v>
      </c>
      <c r="K56" s="11">
        <f t="shared" si="8"/>
        <v>3.083386123053629</v>
      </c>
      <c r="L56" s="11">
        <f t="shared" si="9"/>
        <v>-8.3386123053629024E-2</v>
      </c>
    </row>
    <row r="57" spans="1:12" x14ac:dyDescent="0.25">
      <c r="A57" s="6"/>
      <c r="B57" s="2">
        <v>1</v>
      </c>
      <c r="C57" s="2">
        <v>0</v>
      </c>
      <c r="D57" s="2">
        <v>0</v>
      </c>
      <c r="E57" s="2">
        <v>4</v>
      </c>
      <c r="F57" s="11">
        <f t="shared" si="5"/>
        <v>3.9192805440296317</v>
      </c>
      <c r="G57" s="11">
        <f t="shared" si="6"/>
        <v>2.0317243122714701</v>
      </c>
      <c r="H57" s="11">
        <f t="shared" si="7"/>
        <v>1.0349845861714331</v>
      </c>
      <c r="I57" s="12">
        <v>0</v>
      </c>
      <c r="J57" s="12">
        <v>0.1</v>
      </c>
      <c r="K57" s="11">
        <f t="shared" si="8"/>
        <v>3.9103117155884797</v>
      </c>
      <c r="L57" s="11">
        <f t="shared" si="9"/>
        <v>8.9688284411520325E-2</v>
      </c>
    </row>
    <row r="58" spans="1:12" x14ac:dyDescent="0.25">
      <c r="A58" s="6"/>
      <c r="B58" s="2">
        <v>1</v>
      </c>
      <c r="C58" s="2">
        <v>0</v>
      </c>
      <c r="D58" s="2">
        <v>1</v>
      </c>
      <c r="E58" s="2">
        <v>5</v>
      </c>
      <c r="F58" s="11">
        <f t="shared" si="5"/>
        <v>3.9238540310095251</v>
      </c>
      <c r="G58" s="11">
        <f t="shared" si="6"/>
        <v>2.0317243122714701</v>
      </c>
      <c r="H58" s="11">
        <f t="shared" si="7"/>
        <v>1.0395580731513265</v>
      </c>
      <c r="I58" s="12">
        <v>0</v>
      </c>
      <c r="J58" s="12">
        <v>0.1</v>
      </c>
      <c r="K58" s="11">
        <f t="shared" si="8"/>
        <v>4.9542651302010645</v>
      </c>
      <c r="L58" s="11">
        <f t="shared" si="9"/>
        <v>4.5734869798935485E-2</v>
      </c>
    </row>
    <row r="59" spans="1:12" x14ac:dyDescent="0.25">
      <c r="A59" s="6"/>
      <c r="B59" s="2">
        <v>1</v>
      </c>
      <c r="C59" s="2">
        <v>1</v>
      </c>
      <c r="D59" s="2">
        <v>0</v>
      </c>
      <c r="E59" s="2">
        <v>6</v>
      </c>
      <c r="F59" s="11">
        <f t="shared" si="5"/>
        <v>3.9282961966814254</v>
      </c>
      <c r="G59" s="11">
        <f t="shared" si="6"/>
        <v>2.0361664779433704</v>
      </c>
      <c r="H59" s="11">
        <f t="shared" si="7"/>
        <v>1.0395580731513265</v>
      </c>
      <c r="I59" s="12">
        <v>0</v>
      </c>
      <c r="J59" s="12">
        <v>0.1</v>
      </c>
      <c r="K59" s="11">
        <f t="shared" si="8"/>
        <v>5.9555783432809957</v>
      </c>
      <c r="L59" s="11">
        <f t="shared" si="9"/>
        <v>4.4421656719004332E-2</v>
      </c>
    </row>
    <row r="60" spans="1:12" x14ac:dyDescent="0.25">
      <c r="A60" s="6"/>
      <c r="B60" s="2">
        <v>1</v>
      </c>
      <c r="C60" s="2">
        <v>1</v>
      </c>
      <c r="D60" s="2">
        <v>1</v>
      </c>
      <c r="E60" s="2">
        <v>7</v>
      </c>
      <c r="F60" s="11">
        <f t="shared" si="5"/>
        <v>3.927894121903813</v>
      </c>
      <c r="G60" s="11">
        <f t="shared" si="6"/>
        <v>2.035764403165758</v>
      </c>
      <c r="H60" s="11">
        <f t="shared" si="7"/>
        <v>1.0391559983737142</v>
      </c>
      <c r="I60" s="12">
        <v>0</v>
      </c>
      <c r="J60" s="12">
        <v>0.1</v>
      </c>
      <c r="K60" s="11">
        <f t="shared" si="8"/>
        <v>7.0040207477761225</v>
      </c>
      <c r="L60" s="11">
        <f t="shared" si="9"/>
        <v>-4.0207477761224908E-3</v>
      </c>
    </row>
    <row r="61" spans="1:12" x14ac:dyDescent="0.25">
      <c r="A61" s="13">
        <v>9</v>
      </c>
      <c r="B61" s="2">
        <v>0</v>
      </c>
      <c r="C61" s="2">
        <v>0</v>
      </c>
      <c r="D61" s="2">
        <v>1</v>
      </c>
      <c r="E61" s="2">
        <v>1</v>
      </c>
      <c r="F61" s="11">
        <f t="shared" si="5"/>
        <v>3.927894121903813</v>
      </c>
      <c r="G61" s="11">
        <f t="shared" si="6"/>
        <v>2.035764403165758</v>
      </c>
      <c r="H61" s="11">
        <f t="shared" si="7"/>
        <v>1.0352403985363428</v>
      </c>
      <c r="I61" s="12">
        <v>0</v>
      </c>
      <c r="J61" s="12">
        <v>0.1</v>
      </c>
      <c r="K61" s="11">
        <f t="shared" si="8"/>
        <v>1.0391559983737142</v>
      </c>
      <c r="L61" s="11">
        <f t="shared" si="9"/>
        <v>-3.9155998373714196E-2</v>
      </c>
    </row>
    <row r="62" spans="1:12" x14ac:dyDescent="0.25">
      <c r="A62" s="6"/>
      <c r="B62" s="2">
        <v>0</v>
      </c>
      <c r="C62" s="2">
        <v>1</v>
      </c>
      <c r="D62" s="2">
        <v>0</v>
      </c>
      <c r="E62" s="2">
        <v>2</v>
      </c>
      <c r="F62" s="11">
        <f t="shared" si="5"/>
        <v>3.927894121903813</v>
      </c>
      <c r="G62" s="11">
        <f t="shared" si="6"/>
        <v>2.0321879628491821</v>
      </c>
      <c r="H62" s="11">
        <f t="shared" si="7"/>
        <v>1.0352403985363428</v>
      </c>
      <c r="I62" s="12">
        <v>0</v>
      </c>
      <c r="J62" s="12">
        <v>0.1</v>
      </c>
      <c r="K62" s="11">
        <f t="shared" si="8"/>
        <v>2.035764403165758</v>
      </c>
      <c r="L62" s="11">
        <f t="shared" si="9"/>
        <v>-3.5764403165758019E-2</v>
      </c>
    </row>
    <row r="63" spans="1:12" x14ac:dyDescent="0.25">
      <c r="A63" s="6"/>
      <c r="B63" s="2">
        <v>0</v>
      </c>
      <c r="C63" s="2">
        <v>1</v>
      </c>
      <c r="D63" s="2">
        <v>1</v>
      </c>
      <c r="E63" s="2">
        <v>3</v>
      </c>
      <c r="F63" s="11">
        <f t="shared" si="5"/>
        <v>3.927894121903813</v>
      </c>
      <c r="G63" s="11">
        <f t="shared" si="6"/>
        <v>2.0254451267106295</v>
      </c>
      <c r="H63" s="11">
        <f t="shared" si="7"/>
        <v>1.0284975623977903</v>
      </c>
      <c r="I63" s="12">
        <v>0</v>
      </c>
      <c r="J63" s="12">
        <v>0.1</v>
      </c>
      <c r="K63" s="11">
        <f t="shared" si="8"/>
        <v>3.0674283613855247</v>
      </c>
      <c r="L63" s="11">
        <f t="shared" si="9"/>
        <v>-6.742836138552466E-2</v>
      </c>
    </row>
    <row r="64" spans="1:12" x14ac:dyDescent="0.25">
      <c r="A64" s="6"/>
      <c r="B64" s="2">
        <v>1</v>
      </c>
      <c r="C64" s="2">
        <v>0</v>
      </c>
      <c r="D64" s="2">
        <v>0</v>
      </c>
      <c r="E64" s="2">
        <v>4</v>
      </c>
      <c r="F64" s="11">
        <f t="shared" si="5"/>
        <v>3.935104709713432</v>
      </c>
      <c r="G64" s="11">
        <f t="shared" si="6"/>
        <v>2.0254451267106295</v>
      </c>
      <c r="H64" s="11">
        <f t="shared" si="7"/>
        <v>1.0284975623977903</v>
      </c>
      <c r="I64" s="12">
        <v>0</v>
      </c>
      <c r="J64" s="12">
        <v>0.1</v>
      </c>
      <c r="K64" s="11">
        <f t="shared" si="8"/>
        <v>3.927894121903813</v>
      </c>
      <c r="L64" s="11">
        <f t="shared" si="9"/>
        <v>7.2105878096186959E-2</v>
      </c>
    </row>
    <row r="65" spans="1:12" x14ac:dyDescent="0.25">
      <c r="A65" s="6"/>
      <c r="B65" s="2">
        <v>1</v>
      </c>
      <c r="C65" s="2">
        <v>0</v>
      </c>
      <c r="D65" s="2">
        <v>1</v>
      </c>
      <c r="E65" s="2">
        <v>5</v>
      </c>
      <c r="F65" s="11">
        <f t="shared" si="5"/>
        <v>3.9387444825023099</v>
      </c>
      <c r="G65" s="11">
        <f t="shared" si="6"/>
        <v>2.0254451267106295</v>
      </c>
      <c r="H65" s="11">
        <f t="shared" si="7"/>
        <v>1.0321373351866681</v>
      </c>
      <c r="I65" s="12">
        <v>0</v>
      </c>
      <c r="J65" s="12">
        <v>0.1</v>
      </c>
      <c r="K65" s="11">
        <f t="shared" si="8"/>
        <v>4.9636022721112223</v>
      </c>
      <c r="L65" s="11">
        <f t="shared" si="9"/>
        <v>3.6397727888777709E-2</v>
      </c>
    </row>
    <row r="66" spans="1:12" x14ac:dyDescent="0.25">
      <c r="A66" s="6"/>
      <c r="B66" s="2">
        <v>1</v>
      </c>
      <c r="C66" s="2">
        <v>1</v>
      </c>
      <c r="D66" s="2">
        <v>0</v>
      </c>
      <c r="E66" s="2">
        <v>6</v>
      </c>
      <c r="F66" s="11">
        <f t="shared" si="5"/>
        <v>3.942325521581016</v>
      </c>
      <c r="G66" s="11">
        <f t="shared" si="6"/>
        <v>2.0290261657893356</v>
      </c>
      <c r="H66" s="11">
        <f t="shared" si="7"/>
        <v>1.0321373351866681</v>
      </c>
      <c r="I66" s="12">
        <v>0</v>
      </c>
      <c r="J66" s="12">
        <v>0.1</v>
      </c>
      <c r="K66" s="11">
        <f t="shared" si="8"/>
        <v>5.9641896092129389</v>
      </c>
      <c r="L66" s="11">
        <f t="shared" si="9"/>
        <v>3.5810390787061053E-2</v>
      </c>
    </row>
    <row r="67" spans="1:12" x14ac:dyDescent="0.25">
      <c r="A67" s="6"/>
      <c r="B67" s="2">
        <v>1</v>
      </c>
      <c r="C67" s="2">
        <v>1</v>
      </c>
      <c r="D67" s="2">
        <v>1</v>
      </c>
      <c r="E67" s="2">
        <v>7</v>
      </c>
      <c r="F67" s="11">
        <f t="shared" si="5"/>
        <v>3.9419766193253141</v>
      </c>
      <c r="G67" s="11">
        <f t="shared" si="6"/>
        <v>2.0286772635336336</v>
      </c>
      <c r="H67" s="11">
        <f t="shared" si="7"/>
        <v>1.0317884329309661</v>
      </c>
      <c r="I67" s="12">
        <v>0</v>
      </c>
      <c r="J67" s="12">
        <v>0.1</v>
      </c>
      <c r="K67" s="11">
        <f t="shared" si="8"/>
        <v>7.0034890225570194</v>
      </c>
      <c r="L67" s="11">
        <f t="shared" si="9"/>
        <v>-3.4890225570194389E-3</v>
      </c>
    </row>
    <row r="68" spans="1:12" x14ac:dyDescent="0.25">
      <c r="A68" s="13">
        <v>10</v>
      </c>
      <c r="B68" s="2">
        <v>0</v>
      </c>
      <c r="C68" s="2">
        <v>0</v>
      </c>
      <c r="D68" s="2">
        <v>1</v>
      </c>
      <c r="E68" s="2">
        <v>1</v>
      </c>
      <c r="F68" s="11">
        <f t="shared" si="5"/>
        <v>3.9419766193253141</v>
      </c>
      <c r="G68" s="11">
        <f t="shared" si="6"/>
        <v>2.0286772635336336</v>
      </c>
      <c r="H68" s="11">
        <f t="shared" si="7"/>
        <v>1.0286095896378695</v>
      </c>
      <c r="I68" s="12">
        <v>0</v>
      </c>
      <c r="J68" s="12">
        <v>0.1</v>
      </c>
      <c r="K68" s="11">
        <f t="shared" si="8"/>
        <v>1.0317884329309661</v>
      </c>
      <c r="L68" s="11">
        <f t="shared" si="9"/>
        <v>-3.1788432930966115E-2</v>
      </c>
    </row>
    <row r="69" spans="1:12" x14ac:dyDescent="0.25">
      <c r="A69" s="6"/>
      <c r="B69" s="2">
        <v>0</v>
      </c>
      <c r="C69" s="2">
        <v>1</v>
      </c>
      <c r="D69" s="2">
        <v>0</v>
      </c>
      <c r="E69" s="2">
        <v>2</v>
      </c>
      <c r="F69" s="11">
        <f t="shared" si="5"/>
        <v>3.9419766193253141</v>
      </c>
      <c r="G69" s="11">
        <f t="shared" si="6"/>
        <v>2.0258095371802702</v>
      </c>
      <c r="H69" s="11">
        <f t="shared" si="7"/>
        <v>1.0286095896378695</v>
      </c>
      <c r="I69" s="12">
        <v>0</v>
      </c>
      <c r="J69" s="12">
        <v>0.1</v>
      </c>
      <c r="K69" s="11">
        <f t="shared" si="8"/>
        <v>2.0286772635336336</v>
      </c>
      <c r="L69" s="11">
        <f t="shared" si="9"/>
        <v>-2.8677263533633646E-2</v>
      </c>
    </row>
    <row r="70" spans="1:12" x14ac:dyDescent="0.25">
      <c r="A70" s="6"/>
      <c r="B70" s="2">
        <v>0</v>
      </c>
      <c r="C70" s="2">
        <v>1</v>
      </c>
      <c r="D70" s="2">
        <v>1</v>
      </c>
      <c r="E70" s="2">
        <v>3</v>
      </c>
      <c r="F70" s="11">
        <f t="shared" si="5"/>
        <v>3.9419766193253141</v>
      </c>
      <c r="G70" s="11">
        <f t="shared" si="6"/>
        <v>2.0203676244984563</v>
      </c>
      <c r="H70" s="11">
        <f t="shared" si="7"/>
        <v>1.0231676769560556</v>
      </c>
      <c r="I70" s="12">
        <v>0</v>
      </c>
      <c r="J70" s="12">
        <v>0.1</v>
      </c>
      <c r="K70" s="11">
        <f t="shared" si="8"/>
        <v>3.0544191268181398</v>
      </c>
      <c r="L70" s="11">
        <f t="shared" si="9"/>
        <v>-5.4419126818139762E-2</v>
      </c>
    </row>
    <row r="71" spans="1:12" x14ac:dyDescent="0.25">
      <c r="A71" s="6"/>
      <c r="B71" s="2">
        <v>1</v>
      </c>
      <c r="C71" s="2">
        <v>0</v>
      </c>
      <c r="D71" s="2">
        <v>0</v>
      </c>
      <c r="E71" s="2">
        <v>4</v>
      </c>
      <c r="F71" s="11">
        <f t="shared" si="5"/>
        <v>3.9477789573927828</v>
      </c>
      <c r="G71" s="11">
        <f t="shared" si="6"/>
        <v>2.0203676244984563</v>
      </c>
      <c r="H71" s="11">
        <f t="shared" si="7"/>
        <v>1.0231676769560556</v>
      </c>
      <c r="I71" s="12">
        <v>0</v>
      </c>
      <c r="J71" s="12">
        <v>0.1</v>
      </c>
      <c r="K71" s="11">
        <f t="shared" si="8"/>
        <v>3.9419766193253141</v>
      </c>
      <c r="L71" s="11">
        <f t="shared" si="9"/>
        <v>5.8023380674685932E-2</v>
      </c>
    </row>
    <row r="72" spans="1:12" x14ac:dyDescent="0.25">
      <c r="A72" s="6"/>
      <c r="B72" s="2">
        <v>1</v>
      </c>
      <c r="C72" s="2">
        <v>0</v>
      </c>
      <c r="D72" s="2">
        <v>1</v>
      </c>
      <c r="E72" s="2">
        <v>5</v>
      </c>
      <c r="F72" s="11">
        <f t="shared" si="5"/>
        <v>3.9506842939578992</v>
      </c>
      <c r="G72" s="11">
        <f t="shared" si="6"/>
        <v>2.0203676244984563</v>
      </c>
      <c r="H72" s="11">
        <f t="shared" si="7"/>
        <v>1.0260730135211718</v>
      </c>
      <c r="I72" s="12">
        <v>0</v>
      </c>
      <c r="J72" s="12">
        <v>0.1</v>
      </c>
      <c r="K72" s="11">
        <f t="shared" si="8"/>
        <v>4.970946634348838</v>
      </c>
      <c r="L72" s="11">
        <f t="shared" si="9"/>
        <v>2.9053365651162011E-2</v>
      </c>
    </row>
    <row r="73" spans="1:12" x14ac:dyDescent="0.25">
      <c r="A73" s="6"/>
      <c r="B73" s="2">
        <v>1</v>
      </c>
      <c r="C73" s="2">
        <v>1</v>
      </c>
      <c r="D73" s="2">
        <v>0</v>
      </c>
      <c r="E73" s="2">
        <v>6</v>
      </c>
      <c r="F73" s="11">
        <f t="shared" si="5"/>
        <v>3.9535791021122635</v>
      </c>
      <c r="G73" s="11">
        <f t="shared" si="6"/>
        <v>2.0232624326528206</v>
      </c>
      <c r="H73" s="11">
        <f t="shared" si="7"/>
        <v>1.0260730135211718</v>
      </c>
      <c r="I73" s="12">
        <v>0</v>
      </c>
      <c r="J73" s="12">
        <v>0.1</v>
      </c>
      <c r="K73" s="11">
        <f t="shared" si="8"/>
        <v>5.9710519184563555</v>
      </c>
      <c r="L73" s="11">
        <f t="shared" si="9"/>
        <v>2.8948081543644477E-2</v>
      </c>
    </row>
    <row r="74" spans="1:12" x14ac:dyDescent="0.25">
      <c r="A74" s="6"/>
      <c r="B74" s="2">
        <v>1</v>
      </c>
      <c r="C74" s="2">
        <v>1</v>
      </c>
      <c r="D74" s="2">
        <v>1</v>
      </c>
      <c r="E74" s="2">
        <v>7</v>
      </c>
      <c r="F74" s="11">
        <f t="shared" si="5"/>
        <v>3.9532876472836378</v>
      </c>
      <c r="G74" s="11">
        <f t="shared" si="6"/>
        <v>2.0229709778241949</v>
      </c>
      <c r="H74" s="11">
        <f t="shared" si="7"/>
        <v>1.0257815586925461</v>
      </c>
      <c r="I74" s="12">
        <v>0</v>
      </c>
      <c r="J74" s="12">
        <v>0.1</v>
      </c>
      <c r="K74" s="11">
        <f t="shared" si="8"/>
        <v>7.002914548286256</v>
      </c>
      <c r="L74" s="11">
        <f t="shared" si="9"/>
        <v>-2.9145482862560357E-3</v>
      </c>
    </row>
    <row r="75" spans="1:12" x14ac:dyDescent="0.25">
      <c r="A75" s="13">
        <v>11</v>
      </c>
      <c r="B75" s="2">
        <v>0</v>
      </c>
      <c r="C75" s="2">
        <v>0</v>
      </c>
      <c r="D75" s="2">
        <v>1</v>
      </c>
      <c r="E75" s="2">
        <v>1</v>
      </c>
      <c r="F75" s="11">
        <f t="shared" si="5"/>
        <v>3.9532876472836378</v>
      </c>
      <c r="G75" s="11">
        <f t="shared" si="6"/>
        <v>2.0229709778241949</v>
      </c>
      <c r="H75" s="11">
        <f t="shared" si="7"/>
        <v>1.0232034028232915</v>
      </c>
      <c r="I75" s="12">
        <v>0</v>
      </c>
      <c r="J75" s="12">
        <v>0.1</v>
      </c>
      <c r="K75" s="11">
        <f t="shared" si="8"/>
        <v>1.0257815586925461</v>
      </c>
      <c r="L75" s="11">
        <f t="shared" si="9"/>
        <v>-2.5781558692546058E-2</v>
      </c>
    </row>
    <row r="76" spans="1:12" x14ac:dyDescent="0.25">
      <c r="A76" s="6"/>
      <c r="B76" s="2">
        <v>0</v>
      </c>
      <c r="C76" s="2">
        <v>1</v>
      </c>
      <c r="D76" s="2">
        <v>0</v>
      </c>
      <c r="E76" s="2">
        <v>2</v>
      </c>
      <c r="F76" s="11">
        <f t="shared" si="5"/>
        <v>3.9532876472836378</v>
      </c>
      <c r="G76" s="11">
        <f t="shared" si="6"/>
        <v>2.0206738800417754</v>
      </c>
      <c r="H76" s="11">
        <f t="shared" si="7"/>
        <v>1.0232034028232915</v>
      </c>
      <c r="I76" s="12">
        <v>0</v>
      </c>
      <c r="J76" s="12">
        <v>0.1</v>
      </c>
      <c r="K76" s="11">
        <f t="shared" si="8"/>
        <v>2.0229709778241949</v>
      </c>
      <c r="L76" s="11">
        <f t="shared" si="9"/>
        <v>-2.2970977824194883E-2</v>
      </c>
    </row>
    <row r="77" spans="1:12" x14ac:dyDescent="0.25">
      <c r="A77" s="6"/>
      <c r="B77" s="2">
        <v>0</v>
      </c>
      <c r="C77" s="2">
        <v>1</v>
      </c>
      <c r="D77" s="2">
        <v>1</v>
      </c>
      <c r="E77" s="2">
        <v>3</v>
      </c>
      <c r="F77" s="11">
        <f t="shared" si="5"/>
        <v>3.9532876472836378</v>
      </c>
      <c r="G77" s="11">
        <f t="shared" si="6"/>
        <v>2.0162861517552688</v>
      </c>
      <c r="H77" s="11">
        <f t="shared" si="7"/>
        <v>1.0188156745367849</v>
      </c>
      <c r="I77" s="12">
        <v>0</v>
      </c>
      <c r="J77" s="12">
        <v>0.1</v>
      </c>
      <c r="K77" s="11">
        <f t="shared" si="8"/>
        <v>3.0438772828650666</v>
      </c>
      <c r="L77" s="11">
        <f t="shared" si="9"/>
        <v>-4.3877282865066647E-2</v>
      </c>
    </row>
    <row r="78" spans="1:12" x14ac:dyDescent="0.25">
      <c r="A78" s="6"/>
      <c r="B78" s="2">
        <v>1</v>
      </c>
      <c r="C78" s="2">
        <v>0</v>
      </c>
      <c r="D78" s="2">
        <v>0</v>
      </c>
      <c r="E78" s="2">
        <v>4</v>
      </c>
      <c r="F78" s="11">
        <f t="shared" si="5"/>
        <v>3.9579588825552738</v>
      </c>
      <c r="G78" s="11">
        <f t="shared" si="6"/>
        <v>2.0162861517552688</v>
      </c>
      <c r="H78" s="11">
        <f t="shared" si="7"/>
        <v>1.0188156745367849</v>
      </c>
      <c r="I78" s="12">
        <v>0</v>
      </c>
      <c r="J78" s="12">
        <v>0.1</v>
      </c>
      <c r="K78" s="11">
        <f t="shared" si="8"/>
        <v>3.9532876472836378</v>
      </c>
      <c r="L78" s="11">
        <f t="shared" si="9"/>
        <v>4.6712352716362204E-2</v>
      </c>
    </row>
    <row r="79" spans="1:12" x14ac:dyDescent="0.25">
      <c r="A79" s="6"/>
      <c r="B79" s="2">
        <v>1</v>
      </c>
      <c r="C79" s="2">
        <v>0</v>
      </c>
      <c r="D79" s="2">
        <v>1</v>
      </c>
      <c r="E79" s="2">
        <v>5</v>
      </c>
      <c r="F79" s="11">
        <f t="shared" si="5"/>
        <v>3.960281426846068</v>
      </c>
      <c r="G79" s="11">
        <f t="shared" si="6"/>
        <v>2.0162861517552688</v>
      </c>
      <c r="H79" s="11">
        <f t="shared" si="7"/>
        <v>1.021138218827579</v>
      </c>
      <c r="I79" s="12">
        <v>0</v>
      </c>
      <c r="J79" s="12">
        <v>0.1</v>
      </c>
      <c r="K79" s="11">
        <f t="shared" si="8"/>
        <v>4.9767745570920585</v>
      </c>
      <c r="L79" s="11">
        <f t="shared" si="9"/>
        <v>2.3225442907941485E-2</v>
      </c>
    </row>
    <row r="80" spans="1:12" x14ac:dyDescent="0.25">
      <c r="A80" s="6"/>
      <c r="B80" s="2">
        <v>1</v>
      </c>
      <c r="C80" s="2">
        <v>1</v>
      </c>
      <c r="D80" s="2">
        <v>0</v>
      </c>
      <c r="E80" s="2">
        <v>6</v>
      </c>
      <c r="F80" s="11">
        <f t="shared" si="5"/>
        <v>3.9626246689859341</v>
      </c>
      <c r="G80" s="11">
        <f t="shared" si="6"/>
        <v>2.018629393895135</v>
      </c>
      <c r="H80" s="11">
        <f t="shared" si="7"/>
        <v>1.021138218827579</v>
      </c>
      <c r="I80" s="12">
        <v>0</v>
      </c>
      <c r="J80" s="12">
        <v>0.1</v>
      </c>
      <c r="K80" s="11">
        <f t="shared" si="8"/>
        <v>5.9765675786013368</v>
      </c>
      <c r="L80" s="11">
        <f t="shared" si="9"/>
        <v>2.3432421398663195E-2</v>
      </c>
    </row>
    <row r="81" spans="1:12" x14ac:dyDescent="0.25">
      <c r="A81" s="6"/>
      <c r="B81" s="2">
        <v>1</v>
      </c>
      <c r="C81" s="2">
        <v>1</v>
      </c>
      <c r="D81" s="2">
        <v>1</v>
      </c>
      <c r="E81" s="2">
        <v>7</v>
      </c>
      <c r="F81" s="11">
        <f t="shared" si="5"/>
        <v>3.9623854408150692</v>
      </c>
      <c r="G81" s="11">
        <f t="shared" si="6"/>
        <v>2.01839016572427</v>
      </c>
      <c r="H81" s="11">
        <f t="shared" si="7"/>
        <v>1.0208989906567143</v>
      </c>
      <c r="I81" s="12">
        <v>0</v>
      </c>
      <c r="J81" s="12">
        <v>0.1</v>
      </c>
      <c r="K81" s="11">
        <f t="shared" si="8"/>
        <v>7.0023922817086479</v>
      </c>
      <c r="L81" s="11">
        <f t="shared" si="9"/>
        <v>-2.3922817086479142E-3</v>
      </c>
    </row>
    <row r="82" spans="1:12" x14ac:dyDescent="0.25">
      <c r="A82" s="13"/>
      <c r="B82" s="2"/>
      <c r="C82" s="2"/>
      <c r="D82" s="2"/>
      <c r="E82" s="2"/>
      <c r="F82" s="11"/>
      <c r="G82" s="11"/>
      <c r="H82" s="11"/>
      <c r="I82" s="12"/>
      <c r="J82" s="12"/>
      <c r="K82" s="11"/>
      <c r="L82" s="11"/>
    </row>
    <row r="83" spans="1:12" x14ac:dyDescent="0.25">
      <c r="B83" s="2"/>
      <c r="C83" s="2"/>
      <c r="D83" s="2"/>
      <c r="E83" s="2"/>
      <c r="F83" s="11"/>
      <c r="G83" s="11"/>
      <c r="H83" s="11"/>
      <c r="I83" s="12"/>
      <c r="J83" s="12"/>
      <c r="K83" s="11"/>
      <c r="L83" s="11"/>
    </row>
    <row r="84" spans="1:12" x14ac:dyDescent="0.25">
      <c r="B84" s="2"/>
      <c r="C84" s="2"/>
      <c r="D84" s="2"/>
      <c r="E84" s="2"/>
      <c r="F84" s="11"/>
      <c r="G84" s="11"/>
      <c r="H84" s="11"/>
      <c r="I84" s="12"/>
      <c r="J84" s="12"/>
      <c r="K84" s="11"/>
      <c r="L84" s="11"/>
    </row>
    <row r="85" spans="1:12" x14ac:dyDescent="0.25">
      <c r="B85" s="2"/>
      <c r="C85" s="2"/>
      <c r="D85" s="2"/>
      <c r="E85" s="2"/>
      <c r="F85" s="11"/>
      <c r="G85" s="11"/>
      <c r="H85" s="11"/>
      <c r="I85" s="12"/>
      <c r="J85" s="12"/>
      <c r="K85" s="11"/>
      <c r="L85" s="11"/>
    </row>
    <row r="86" spans="1:12" x14ac:dyDescent="0.25">
      <c r="B86" s="2"/>
      <c r="C86" s="2"/>
      <c r="D86" s="2"/>
      <c r="E86" s="2"/>
      <c r="F86" s="11"/>
      <c r="G86" s="11"/>
      <c r="H86" s="11"/>
      <c r="I86" s="12"/>
      <c r="J86" s="12"/>
      <c r="K86" s="11"/>
      <c r="L86" s="11"/>
    </row>
    <row r="87" spans="1:12" x14ac:dyDescent="0.25">
      <c r="B87" s="2"/>
      <c r="C87" s="2"/>
      <c r="D87" s="2"/>
      <c r="E87" s="2"/>
      <c r="F87" s="11"/>
      <c r="G87" s="11"/>
      <c r="H87" s="11"/>
      <c r="I87" s="12"/>
      <c r="J87" s="12"/>
      <c r="K87" s="11"/>
      <c r="L87" s="11"/>
    </row>
    <row r="88" spans="1:12" x14ac:dyDescent="0.25">
      <c r="B88" s="2"/>
      <c r="C88" s="2"/>
      <c r="D88" s="2"/>
      <c r="E88" s="2"/>
      <c r="F88" s="11"/>
      <c r="G88" s="11"/>
      <c r="H88" s="11"/>
      <c r="I88" s="12"/>
      <c r="J88" s="12"/>
      <c r="K88" s="11"/>
      <c r="L88" s="11"/>
    </row>
    <row r="89" spans="1:12" x14ac:dyDescent="0.25">
      <c r="A89" s="13"/>
      <c r="B89" s="2"/>
      <c r="C89" s="2"/>
      <c r="D89" s="2"/>
      <c r="E89" s="2"/>
      <c r="F89" s="11"/>
      <c r="G89" s="11"/>
      <c r="H89" s="11"/>
      <c r="I89" s="12"/>
      <c r="J89" s="12"/>
      <c r="K89" s="11"/>
      <c r="L89" s="11"/>
    </row>
    <row r="90" spans="1:12" x14ac:dyDescent="0.25">
      <c r="B90" s="2"/>
      <c r="C90" s="2"/>
      <c r="D90" s="2"/>
      <c r="E90" s="2"/>
      <c r="F90" s="11"/>
      <c r="G90" s="11"/>
      <c r="H90" s="11"/>
      <c r="I90" s="12"/>
      <c r="J90" s="12"/>
      <c r="K90" s="11"/>
      <c r="L90" s="11"/>
    </row>
    <row r="91" spans="1:12" x14ac:dyDescent="0.25">
      <c r="B91" s="2"/>
      <c r="C91" s="2"/>
      <c r="D91" s="2"/>
      <c r="E91" s="2"/>
      <c r="F91" s="11"/>
      <c r="G91" s="11"/>
      <c r="H91" s="11"/>
      <c r="I91" s="12"/>
      <c r="J91" s="12"/>
      <c r="K91" s="11"/>
      <c r="L91" s="11"/>
    </row>
    <row r="92" spans="1:12" x14ac:dyDescent="0.25">
      <c r="B92" s="2"/>
      <c r="C92" s="2"/>
      <c r="D92" s="2"/>
      <c r="E92" s="2"/>
      <c r="F92" s="11"/>
      <c r="G92" s="11"/>
      <c r="H92" s="11"/>
      <c r="I92" s="12"/>
      <c r="J92" s="12"/>
      <c r="K92" s="11"/>
      <c r="L92" s="11"/>
    </row>
    <row r="93" spans="1:12" x14ac:dyDescent="0.25">
      <c r="B93" s="2"/>
      <c r="C93" s="2"/>
      <c r="D93" s="2"/>
      <c r="E93" s="2"/>
      <c r="F93" s="11"/>
      <c r="G93" s="11"/>
      <c r="H93" s="11"/>
      <c r="I93" s="12"/>
      <c r="J93" s="12"/>
      <c r="K93" s="11"/>
      <c r="L93" s="11"/>
    </row>
    <row r="94" spans="1:12" x14ac:dyDescent="0.25">
      <c r="B94" s="2"/>
      <c r="C94" s="2"/>
      <c r="D94" s="2"/>
      <c r="E94" s="2"/>
      <c r="F94" s="11"/>
      <c r="G94" s="11"/>
      <c r="H94" s="11"/>
      <c r="I94" s="12"/>
      <c r="J94" s="12"/>
      <c r="K94" s="11"/>
      <c r="L94" s="11"/>
    </row>
    <row r="95" spans="1:12" x14ac:dyDescent="0.25">
      <c r="B95" s="2"/>
      <c r="C95" s="2"/>
      <c r="D95" s="2"/>
      <c r="E95" s="2"/>
      <c r="F95" s="11"/>
      <c r="G95" s="11"/>
      <c r="H95" s="11"/>
      <c r="I95" s="12"/>
      <c r="J95" s="12"/>
      <c r="K95" s="11"/>
      <c r="L95" s="11"/>
    </row>
  </sheetData>
  <mergeCells count="5">
    <mergeCell ref="M4:O4"/>
    <mergeCell ref="M6:O6"/>
    <mergeCell ref="M8:O8"/>
    <mergeCell ref="M10:O11"/>
    <mergeCell ref="B2:J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Problema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Araujo Canales</cp:lastModifiedBy>
  <dcterms:created xsi:type="dcterms:W3CDTF">2015-06-05T18:19:34Z</dcterms:created>
  <dcterms:modified xsi:type="dcterms:W3CDTF">2025-06-11T18:54:26Z</dcterms:modified>
</cp:coreProperties>
</file>