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ris\Documents\GitHub\pc3_ia_2025-1\Backpropagation\"/>
    </mc:Choice>
  </mc:AlternateContent>
  <xr:revisionPtr revIDLastSave="0" documentId="13_ncr:1_{475D9E68-5C8B-4A5C-88E5-AFCEEFBD61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F4" i="1"/>
  <c r="M4" i="1"/>
  <c r="L4" i="1"/>
  <c r="N4" i="1" s="1"/>
  <c r="Q4" i="1" s="1"/>
  <c r="N5" i="1" l="1"/>
  <c r="Q5" i="1" s="1"/>
  <c r="P5" i="1" s="1"/>
  <c r="P4" i="1"/>
  <c r="O4" i="1"/>
  <c r="J4" i="1"/>
  <c r="I4" i="1"/>
  <c r="H5" i="1" l="1"/>
  <c r="G5" i="1"/>
  <c r="J5" i="1"/>
  <c r="O5" i="1"/>
  <c r="I5" i="1"/>
  <c r="G4" i="1"/>
  <c r="H4" i="1"/>
  <c r="E4" i="1"/>
  <c r="E5" i="1" l="1"/>
  <c r="F5" i="1"/>
  <c r="M6" i="1"/>
  <c r="L6" i="1" l="1"/>
  <c r="N6" i="1" l="1"/>
  <c r="Q6" i="1" s="1"/>
  <c r="O6" i="1" s="1"/>
  <c r="E6" i="1" l="1"/>
  <c r="F6" i="1"/>
  <c r="J6" i="1"/>
  <c r="P6" i="1"/>
  <c r="I6" i="1"/>
  <c r="L7" i="1" l="1"/>
  <c r="G6" i="1"/>
  <c r="H6" i="1"/>
  <c r="M7" i="1" l="1"/>
  <c r="N7" i="1" l="1"/>
  <c r="Q7" i="1" s="1"/>
  <c r="I7" i="1" l="1"/>
  <c r="O7" i="1"/>
  <c r="J7" i="1"/>
  <c r="P7" i="1"/>
  <c r="G7" i="1" l="1"/>
  <c r="H7" i="1"/>
  <c r="E7" i="1"/>
  <c r="F7" i="1"/>
</calcChain>
</file>

<file path=xl/sharedStrings.xml><?xml version="1.0" encoding="utf-8"?>
<sst xmlns="http://schemas.openxmlformats.org/spreadsheetml/2006/main" count="19" uniqueCount="19">
  <si>
    <t>x1</t>
  </si>
  <si>
    <t>x2</t>
  </si>
  <si>
    <t>dx</t>
  </si>
  <si>
    <t>wo1_11</t>
  </si>
  <si>
    <t>wo1_21</t>
  </si>
  <si>
    <t>wh1_11</t>
  </si>
  <si>
    <t>wh1_21</t>
  </si>
  <si>
    <t>wh2_11</t>
  </si>
  <si>
    <t>wh2_21</t>
  </si>
  <si>
    <t>De i1 y i2 hasta h1</t>
  </si>
  <si>
    <t>De i1 y i2 hasta h2</t>
  </si>
  <si>
    <t>De h1 y h2 hasta o1</t>
  </si>
  <si>
    <t>h1</t>
  </si>
  <si>
    <t>h2</t>
  </si>
  <si>
    <t>o1</t>
  </si>
  <si>
    <t>◭o1</t>
  </si>
  <si>
    <t>◭h1</t>
  </si>
  <si>
    <t>◭h2</t>
  </si>
  <si>
    <t>tasa 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</si>
</sst>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75000</xdr:colOff>
      <xdr:row>2</xdr:row>
      <xdr:rowOff>37500</xdr:rowOff>
    </xdr:from>
    <xdr:to>
      <xdr:col>26</xdr:col>
      <xdr:colOff>376905</xdr:colOff>
      <xdr:row>16</xdr:row>
      <xdr:rowOff>69643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FA2DCC-1C0E-401A-81A2-8C2E854AD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000" y="412500"/>
          <a:ext cx="5161905" cy="2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"/>
  <sheetViews>
    <sheetView tabSelected="1" topLeftCell="D1" zoomScale="127" workbookViewId="0">
      <selection activeCell="H4" sqref="H4"/>
    </sheetView>
  </sheetViews>
  <sheetFormatPr baseColWidth="10" defaultColWidth="9.140625" defaultRowHeight="15" x14ac:dyDescent="0.25"/>
  <sheetData>
    <row r="1" spans="2:17" x14ac:dyDescent="0.25">
      <c r="E1" s="3" t="s">
        <v>9</v>
      </c>
      <c r="F1" s="3"/>
      <c r="G1" s="3" t="s">
        <v>10</v>
      </c>
      <c r="H1" s="3"/>
      <c r="I1" s="3" t="s">
        <v>11</v>
      </c>
      <c r="J1" s="3"/>
    </row>
    <row r="2" spans="2:17" x14ac:dyDescent="0.25">
      <c r="E2" s="2" t="s">
        <v>5</v>
      </c>
      <c r="F2" s="2" t="s">
        <v>6</v>
      </c>
      <c r="G2" s="2" t="s">
        <v>7</v>
      </c>
      <c r="H2" s="2" t="s">
        <v>8</v>
      </c>
      <c r="I2" s="2" t="s">
        <v>3</v>
      </c>
      <c r="J2" s="2" t="s">
        <v>4</v>
      </c>
    </row>
    <row r="3" spans="2:17" x14ac:dyDescent="0.25">
      <c r="B3" s="2" t="s">
        <v>0</v>
      </c>
      <c r="C3" s="2" t="s">
        <v>1</v>
      </c>
      <c r="D3" s="2" t="s">
        <v>2</v>
      </c>
      <c r="E3" s="4">
        <v>0.1</v>
      </c>
      <c r="F3" s="4">
        <v>-0.7</v>
      </c>
      <c r="G3" s="4">
        <v>0.5</v>
      </c>
      <c r="H3" s="4">
        <v>0.3</v>
      </c>
      <c r="I3" s="4">
        <v>0.2</v>
      </c>
      <c r="J3" s="4">
        <v>0.4</v>
      </c>
      <c r="K3" s="2" t="s">
        <v>18</v>
      </c>
      <c r="L3" s="2" t="s">
        <v>12</v>
      </c>
      <c r="M3" s="2" t="s">
        <v>13</v>
      </c>
      <c r="N3" s="2" t="s">
        <v>14</v>
      </c>
      <c r="O3" s="2" t="s">
        <v>16</v>
      </c>
      <c r="P3" s="2" t="s">
        <v>17</v>
      </c>
      <c r="Q3" s="2" t="s">
        <v>15</v>
      </c>
    </row>
    <row r="4" spans="2:17" x14ac:dyDescent="0.25">
      <c r="B4" s="1">
        <v>0</v>
      </c>
      <c r="C4" s="1">
        <v>0</v>
      </c>
      <c r="D4" s="1">
        <v>0</v>
      </c>
      <c r="E4" s="4">
        <f>E3+K4*B4*O4</f>
        <v>0.1</v>
      </c>
      <c r="F4" s="4">
        <f>F3+K4*B4*O4</f>
        <v>-0.7</v>
      </c>
      <c r="G4" s="4">
        <f>G3+K4*C4*P4</f>
        <v>0.5</v>
      </c>
      <c r="H4" s="4">
        <f>H3+K4*C4*P4</f>
        <v>0.3</v>
      </c>
      <c r="I4" s="1">
        <f>I3+K4*L4*Q4</f>
        <v>0.18699611701655192</v>
      </c>
      <c r="J4" s="1">
        <f>J3+K4*M4*Q4</f>
        <v>0.3869961170165519</v>
      </c>
      <c r="K4" s="1">
        <v>0.25</v>
      </c>
      <c r="L4" s="4">
        <f>1/(1+EXP(E3*B4+F3*C4))</f>
        <v>0.5</v>
      </c>
      <c r="M4" s="4">
        <f>1/(1+EXP(G3*B4+H3*C4))</f>
        <v>0.5</v>
      </c>
      <c r="N4" s="1">
        <f>1/(1+EXP(I3*L4+J3*M4))</f>
        <v>0.42555748318834102</v>
      </c>
      <c r="O4">
        <f>L4*(1-L4)*(I3*Q4)</f>
        <v>-5.2015531933792408E-3</v>
      </c>
      <c r="P4">
        <f>M4*(1-M4)*J3*Q4</f>
        <v>-1.0403106386758482E-2</v>
      </c>
      <c r="Q4" s="1">
        <f>N4*(1-N4)*(D4-N4)</f>
        <v>-0.10403106386758482</v>
      </c>
    </row>
    <row r="5" spans="2:17" x14ac:dyDescent="0.25">
      <c r="B5" s="1">
        <v>0</v>
      </c>
      <c r="C5" s="1">
        <v>1</v>
      </c>
      <c r="D5" s="1">
        <v>1</v>
      </c>
      <c r="E5" s="4">
        <f t="shared" ref="E5:E7" si="0">E4+K5*B5*O5</f>
        <v>0.1</v>
      </c>
      <c r="F5" s="4">
        <f t="shared" ref="F5:F7" si="1">F4+K5*B5*O5</f>
        <v>-0.7</v>
      </c>
      <c r="G5" s="4">
        <f t="shared" ref="G5:G7" si="2">G4+K5*C5*P5</f>
        <v>0.5033116206574183</v>
      </c>
      <c r="H5" s="4">
        <f t="shared" ref="H5:H7" si="3">H4+K5*C5*P5</f>
        <v>0.30331162065741829</v>
      </c>
      <c r="I5" s="1">
        <f t="shared" ref="I5:I7" si="4">I4+K5*L5*Q5</f>
        <v>0.21038598072732054</v>
      </c>
      <c r="J5" s="1">
        <f t="shared" ref="J5:J7" si="5">J4+K5*M5*Q5</f>
        <v>0.40189272534653475</v>
      </c>
      <c r="K5" s="1">
        <v>0.25</v>
      </c>
      <c r="L5" s="4">
        <f t="shared" ref="L5:L7" si="6">1/(1+EXP(E4*B5+F4*C5))</f>
        <v>0.66818777216816616</v>
      </c>
      <c r="M5" s="4">
        <f t="shared" ref="M5:M7" si="7">1/(1+EXP(G4*B5+H4*C5))</f>
        <v>0.42555748318834102</v>
      </c>
      <c r="N5" s="1">
        <f t="shared" ref="N5:N7" si="8">1/(1+EXP(I4*L5+J4*M5))</f>
        <v>0.42809258786807464</v>
      </c>
      <c r="O5">
        <f t="shared" ref="O5:O7" si="9">L5*(1-L5)*(I4*Q5)</f>
        <v>5.805139460338996E-3</v>
      </c>
      <c r="P5">
        <f t="shared" ref="P5:P7" si="10">M5*(1-M5)*J4*Q5</f>
        <v>1.3246482629673309E-2</v>
      </c>
      <c r="Q5" s="1">
        <f t="shared" ref="Q5:Q7" si="11">N5*(1-N5)*(D5-N5)</f>
        <v>0.14001970514888121</v>
      </c>
    </row>
    <row r="6" spans="2:17" x14ac:dyDescent="0.25">
      <c r="B6" s="1">
        <v>1</v>
      </c>
      <c r="C6" s="1">
        <v>0</v>
      </c>
      <c r="D6" s="1">
        <v>1</v>
      </c>
      <c r="E6" s="4">
        <f t="shared" si="0"/>
        <v>0.10181568402470922</v>
      </c>
      <c r="F6" s="4">
        <f t="shared" si="1"/>
        <v>-0.69818431597529074</v>
      </c>
      <c r="G6" s="4">
        <f t="shared" si="2"/>
        <v>0.5033116206574183</v>
      </c>
      <c r="H6" s="4">
        <f t="shared" si="3"/>
        <v>0.30331162065741829</v>
      </c>
      <c r="I6" s="1">
        <f t="shared" si="4"/>
        <v>0.22682520760755109</v>
      </c>
      <c r="J6" s="1">
        <f t="shared" si="5"/>
        <v>0.41493149760635883</v>
      </c>
      <c r="K6" s="1">
        <v>0.25</v>
      </c>
      <c r="L6" s="4">
        <f t="shared" si="6"/>
        <v>0.47502081252105999</v>
      </c>
      <c r="M6" s="4">
        <f t="shared" si="7"/>
        <v>0.37676274184080233</v>
      </c>
      <c r="N6" s="1">
        <f t="shared" si="8"/>
        <v>0.43748978803295718</v>
      </c>
      <c r="O6">
        <f t="shared" si="9"/>
        <v>7.2627360988368481E-3</v>
      </c>
      <c r="P6">
        <f t="shared" si="10"/>
        <v>1.3063520904102257E-2</v>
      </c>
      <c r="Q6" s="1">
        <f t="shared" si="11"/>
        <v>0.13842952937563527</v>
      </c>
    </row>
    <row r="7" spans="2:17" x14ac:dyDescent="0.25">
      <c r="B7" s="1">
        <v>1</v>
      </c>
      <c r="C7" s="1">
        <v>1</v>
      </c>
      <c r="D7" s="1">
        <v>0</v>
      </c>
      <c r="E7" s="4">
        <f t="shared" si="0"/>
        <v>0.10043960915374474</v>
      </c>
      <c r="F7" s="4">
        <f t="shared" si="1"/>
        <v>-0.69956039084625521</v>
      </c>
      <c r="G7" s="4">
        <f t="shared" si="2"/>
        <v>0.50096643930505602</v>
      </c>
      <c r="H7" s="4">
        <f t="shared" si="3"/>
        <v>0.30096643930505601</v>
      </c>
      <c r="I7" s="1">
        <f t="shared" si="4"/>
        <v>0.20974439843764833</v>
      </c>
      <c r="J7" s="1">
        <f t="shared" si="5"/>
        <v>0.4067566951424067</v>
      </c>
      <c r="K7" s="1">
        <v>0.25</v>
      </c>
      <c r="L7" s="4">
        <f t="shared" si="6"/>
        <v>0.64482506768986503</v>
      </c>
      <c r="M7" s="4">
        <f t="shared" si="7"/>
        <v>0.30861052891203367</v>
      </c>
      <c r="N7" s="1">
        <f t="shared" si="8"/>
        <v>0.43184812397539341</v>
      </c>
      <c r="O7">
        <f t="shared" si="9"/>
        <v>-5.5042994838579249E-3</v>
      </c>
      <c r="P7">
        <f t="shared" si="10"/>
        <v>-9.3807254094492015E-3</v>
      </c>
      <c r="Q7" s="1">
        <f t="shared" si="11"/>
        <v>-0.10595623542425892</v>
      </c>
    </row>
  </sheetData>
  <mergeCells count="3"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Araujo Canales</cp:lastModifiedBy>
  <dcterms:created xsi:type="dcterms:W3CDTF">2015-06-05T18:19:34Z</dcterms:created>
  <dcterms:modified xsi:type="dcterms:W3CDTF">2025-06-12T02:13:58Z</dcterms:modified>
</cp:coreProperties>
</file>