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8180" windowHeight="10215" activeTab="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9" i="1"/>
  <c r="J8"/>
  <c r="J7"/>
  <c r="J6"/>
  <c r="I9"/>
  <c r="I8"/>
  <c r="I7"/>
  <c r="I6"/>
  <c r="H9"/>
  <c r="H8"/>
  <c r="H7"/>
  <c r="H6"/>
  <c r="G9"/>
  <c r="G8"/>
  <c r="G7"/>
  <c r="G6"/>
  <c r="F9"/>
  <c r="F8"/>
  <c r="F7"/>
  <c r="F6"/>
  <c r="I10" l="1"/>
  <c r="J10"/>
  <c r="F10"/>
  <c r="G10"/>
  <c r="H10"/>
</calcChain>
</file>

<file path=xl/sharedStrings.xml><?xml version="1.0" encoding="utf-8"?>
<sst xmlns="http://schemas.openxmlformats.org/spreadsheetml/2006/main" count="19" uniqueCount="19">
  <si>
    <t>Name</t>
  </si>
  <si>
    <t>NordicAnalytics</t>
  </si>
  <si>
    <t>SharpDevelop_4.1.0.8000_Source\src</t>
  </si>
  <si>
    <t>Number of Files</t>
  </si>
  <si>
    <t>Parsing time</t>
  </si>
  <si>
    <t>AST creation time</t>
  </si>
  <si>
    <t>Model creation time</t>
  </si>
  <si>
    <t>Size (kB)</t>
  </si>
  <si>
    <t>Nant</t>
  </si>
  <si>
    <t>RAIL</t>
  </si>
  <si>
    <t>Lines of Code</t>
  </si>
  <si>
    <t>-blank</t>
  </si>
  <si>
    <t>-comment</t>
  </si>
  <si>
    <t>Phase-1 time</t>
  </si>
  <si>
    <t>Phase-2 time</t>
  </si>
  <si>
    <t>Durchschnitt:</t>
  </si>
  <si>
    <t>Memory P1 (MB)</t>
  </si>
  <si>
    <t>Memory P2 (MB)</t>
  </si>
  <si>
    <t>Memory P3 (MB)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</si>
</sst>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Parsing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Number of Files</c:v>
          </c:tx>
          <c:xVal>
            <c:numRef>
              <c:f>Tabelle1!$C$2:$C$9</c:f>
              <c:numCache>
                <c:formatCode>General</c:formatCode>
                <c:ptCount val="8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Tabelle1!$E$2:$E$9</c:f>
              <c:numCache>
                <c:formatCode>General</c:formatCode>
                <c:ptCount val="8"/>
                <c:pt idx="0">
                  <c:v>4725</c:v>
                </c:pt>
                <c:pt idx="1">
                  <c:v>2265</c:v>
                </c:pt>
                <c:pt idx="2">
                  <c:v>453</c:v>
                </c:pt>
                <c:pt idx="3">
                  <c:v>186</c:v>
                </c:pt>
              </c:numCache>
            </c:numRef>
          </c:yVal>
        </c:ser>
        <c:axId val="70728320"/>
        <c:axId val="73765632"/>
      </c:scatterChart>
      <c:valAx>
        <c:axId val="70728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Files</a:t>
                </a:r>
              </a:p>
            </c:rich>
          </c:tx>
        </c:title>
        <c:numFmt formatCode="General" sourceLinked="1"/>
        <c:tickLblPos val="nextTo"/>
        <c:crossAx val="73765632"/>
        <c:crosses val="autoZero"/>
        <c:crossBetween val="midCat"/>
      </c:valAx>
      <c:valAx>
        <c:axId val="7376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Parsing</a:t>
                </a:r>
                <a:r>
                  <a:rPr lang="de-DE" baseline="0"/>
                  <a:t> time (ms)</a:t>
                </a:r>
                <a:endParaRPr lang="de-DE"/>
              </a:p>
            </c:rich>
          </c:tx>
        </c:title>
        <c:numFmt formatCode="General" sourceLinked="1"/>
        <c:tickLblPos val="nextTo"/>
        <c:crossAx val="70728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Phase-1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LOC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Tabelle1!$G$2:$G$5</c:f>
              <c:numCache>
                <c:formatCode>General</c:formatCode>
                <c:ptCount val="4"/>
                <c:pt idx="0">
                  <c:v>13091</c:v>
                </c:pt>
                <c:pt idx="1">
                  <c:v>8285</c:v>
                </c:pt>
                <c:pt idx="2">
                  <c:v>1264</c:v>
                </c:pt>
                <c:pt idx="3">
                  <c:v>690</c:v>
                </c:pt>
              </c:numCache>
            </c:numRef>
          </c:yVal>
        </c:ser>
        <c:axId val="76906496"/>
        <c:axId val="76908416"/>
      </c:scatterChart>
      <c:valAx>
        <c:axId val="7690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baseline="0"/>
                  <a:t>Lines of Code (w/o comments, w/o blank lines)</a:t>
                </a:r>
              </a:p>
            </c:rich>
          </c:tx>
        </c:title>
        <c:numFmt formatCode="General" sourceLinked="1"/>
        <c:tickLblPos val="nextTo"/>
        <c:crossAx val="76908416"/>
        <c:crosses val="autoZero"/>
        <c:crossBetween val="midCat"/>
      </c:valAx>
      <c:valAx>
        <c:axId val="76908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/>
                  <a:t>P1 model creation time (ms)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rich>
          </c:tx>
        </c:title>
        <c:numFmt formatCode="General" sourceLinked="1"/>
        <c:tickLblPos val="nextTo"/>
        <c:crossAx val="769064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Phase-1 Time</a:t>
            </a:r>
          </a:p>
        </c:rich>
      </c:tx>
      <c:layout>
        <c:manualLayout>
          <c:xMode val="edge"/>
          <c:yMode val="edge"/>
          <c:x val="0.35263188976377952"/>
          <c:y val="3.2407407407407454E-2"/>
        </c:manualLayout>
      </c:layout>
    </c:title>
    <c:plotArea>
      <c:layout/>
      <c:scatterChart>
        <c:scatterStyle val="lineMarker"/>
        <c:ser>
          <c:idx val="0"/>
          <c:order val="0"/>
          <c:tx>
            <c:v>Number of Files</c:v>
          </c:tx>
          <c:xVal>
            <c:numRef>
              <c:f>Tabelle1!$C$2:$C$5</c:f>
              <c:numCache>
                <c:formatCode>General</c:formatCode>
                <c:ptCount val="4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Tabelle1!$G$2:$G$5</c:f>
              <c:numCache>
                <c:formatCode>General</c:formatCode>
                <c:ptCount val="4"/>
                <c:pt idx="0">
                  <c:v>13091</c:v>
                </c:pt>
                <c:pt idx="1">
                  <c:v>8285</c:v>
                </c:pt>
                <c:pt idx="2">
                  <c:v>1264</c:v>
                </c:pt>
                <c:pt idx="3">
                  <c:v>690</c:v>
                </c:pt>
              </c:numCache>
            </c:numRef>
          </c:yVal>
        </c:ser>
        <c:axId val="76937472"/>
        <c:axId val="76956032"/>
      </c:scatterChart>
      <c:valAx>
        <c:axId val="7693747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/>
                  <a:t>Number of Files</a:t>
                </a:r>
                <a:endParaRPr lang="de-DE" sz="1000"/>
              </a:p>
            </c:rich>
          </c:tx>
        </c:title>
        <c:numFmt formatCode="General" sourceLinked="1"/>
        <c:tickLblPos val="nextTo"/>
        <c:crossAx val="76956032"/>
        <c:crosses val="autoZero"/>
        <c:crossBetween val="midCat"/>
      </c:valAx>
      <c:valAx>
        <c:axId val="76956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baseline="0"/>
                  <a:t>P1 model creation time (ms)</a:t>
                </a:r>
                <a:endParaRPr lang="de-DE" sz="1000"/>
              </a:p>
            </c:rich>
          </c:tx>
        </c:title>
        <c:numFmt formatCode="General" sourceLinked="1"/>
        <c:tickLblPos val="nextTo"/>
        <c:crossAx val="76937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Phase-1 Time</a:t>
            </a:r>
          </a:p>
        </c:rich>
      </c:tx>
      <c:layout>
        <c:manualLayout>
          <c:xMode val="edge"/>
          <c:yMode val="edge"/>
          <c:x val="0.35263188976377952"/>
          <c:y val="3.2407407407407454E-2"/>
        </c:manualLayout>
      </c:layout>
    </c:title>
    <c:plotArea>
      <c:layout/>
      <c:scatterChart>
        <c:scatterStyle val="lineMarker"/>
        <c:ser>
          <c:idx val="0"/>
          <c:order val="0"/>
          <c:tx>
            <c:v>File Size</c:v>
          </c:tx>
          <c:xVal>
            <c:numRef>
              <c:f>Tabelle1!$D$2:$D$5</c:f>
              <c:numCache>
                <c:formatCode>General</c:formatCode>
                <c:ptCount val="4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Tabelle1!$G$2:$G$5</c:f>
              <c:numCache>
                <c:formatCode>General</c:formatCode>
                <c:ptCount val="4"/>
                <c:pt idx="0">
                  <c:v>13091</c:v>
                </c:pt>
                <c:pt idx="1">
                  <c:v>8285</c:v>
                </c:pt>
                <c:pt idx="2">
                  <c:v>1264</c:v>
                </c:pt>
                <c:pt idx="3">
                  <c:v>690</c:v>
                </c:pt>
              </c:numCache>
            </c:numRef>
          </c:yVal>
        </c:ser>
        <c:axId val="76972800"/>
        <c:axId val="76974720"/>
      </c:scatterChart>
      <c:valAx>
        <c:axId val="7697280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/>
                  <a:t>File Size (kB)</a:t>
                </a:r>
              </a:p>
            </c:rich>
          </c:tx>
        </c:title>
        <c:numFmt formatCode="General" sourceLinked="1"/>
        <c:tickLblPos val="nextTo"/>
        <c:crossAx val="76974720"/>
        <c:crosses val="autoZero"/>
        <c:crossBetween val="midCat"/>
      </c:valAx>
      <c:valAx>
        <c:axId val="76974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baseline="0"/>
                  <a:t>P1 model creation time (ms)</a:t>
                </a:r>
                <a:endParaRPr lang="de-DE" sz="1000"/>
              </a:p>
            </c:rich>
          </c:tx>
        </c:title>
        <c:numFmt formatCode="General" sourceLinked="1"/>
        <c:tickLblPos val="nextTo"/>
        <c:crossAx val="769728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Phase-2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LOC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Tabelle1!$H$2:$H$5</c:f>
              <c:numCache>
                <c:formatCode>General</c:formatCode>
                <c:ptCount val="4"/>
                <c:pt idx="0">
                  <c:v>207870</c:v>
                </c:pt>
                <c:pt idx="1">
                  <c:v>53481</c:v>
                </c:pt>
                <c:pt idx="2">
                  <c:v>14363</c:v>
                </c:pt>
                <c:pt idx="3">
                  <c:v>4902</c:v>
                </c:pt>
              </c:numCache>
            </c:numRef>
          </c:yVal>
        </c:ser>
        <c:axId val="76999680"/>
        <c:axId val="77677696"/>
      </c:scatterChart>
      <c:valAx>
        <c:axId val="7699968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/>
                  <a:t>Lines of Code (w/o comments, w/o blank lines)</a:t>
                </a:r>
                <a:endParaRPr lang="de-DE"/>
              </a:p>
            </c:rich>
          </c:tx>
        </c:title>
        <c:numFmt formatCode="General" sourceLinked="1"/>
        <c:tickLblPos val="nextTo"/>
        <c:crossAx val="77677696"/>
        <c:crosses val="autoZero"/>
        <c:crossBetween val="midCat"/>
        <c:majorUnit val="200000"/>
      </c:valAx>
      <c:valAx>
        <c:axId val="77677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P2 model creation time (ms)</a:t>
                </a:r>
              </a:p>
            </c:rich>
          </c:tx>
        </c:title>
        <c:numFmt formatCode="General" sourceLinked="1"/>
        <c:tickLblPos val="nextTo"/>
        <c:crossAx val="769996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Phase-2</a:t>
            </a:r>
            <a:r>
              <a:rPr lang="en-US" baseline="0"/>
              <a:t>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Number of Files</c:v>
          </c:tx>
          <c:xVal>
            <c:numRef>
              <c:f>Tabelle1!$C$2:$C$5</c:f>
              <c:numCache>
                <c:formatCode>General</c:formatCode>
                <c:ptCount val="4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Tabelle1!$H$2:$H$5</c:f>
              <c:numCache>
                <c:formatCode>General</c:formatCode>
                <c:ptCount val="4"/>
                <c:pt idx="0">
                  <c:v>207870</c:v>
                </c:pt>
                <c:pt idx="1">
                  <c:v>53481</c:v>
                </c:pt>
                <c:pt idx="2">
                  <c:v>14363</c:v>
                </c:pt>
                <c:pt idx="3">
                  <c:v>4902</c:v>
                </c:pt>
              </c:numCache>
            </c:numRef>
          </c:yVal>
        </c:ser>
        <c:axId val="77719040"/>
        <c:axId val="77720960"/>
      </c:scatterChart>
      <c:valAx>
        <c:axId val="7771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Files</a:t>
                </a:r>
              </a:p>
            </c:rich>
          </c:tx>
        </c:title>
        <c:numFmt formatCode="General" sourceLinked="1"/>
        <c:tickLblPos val="nextTo"/>
        <c:crossAx val="77720960"/>
        <c:crosses val="autoZero"/>
        <c:crossBetween val="midCat"/>
      </c:valAx>
      <c:valAx>
        <c:axId val="77720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/>
                  <a:t>P2 model creation time (ms)</a:t>
                </a:r>
                <a:endParaRPr lang="de-DE"/>
              </a:p>
            </c:rich>
          </c:tx>
        </c:title>
        <c:numFmt formatCode="General" sourceLinked="1"/>
        <c:tickLblPos val="nextTo"/>
        <c:crossAx val="777190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Phase-2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File Size</c:v>
          </c:tx>
          <c:xVal>
            <c:numRef>
              <c:f>Tabelle1!$D$2:$D$5</c:f>
              <c:numCache>
                <c:formatCode>General</c:formatCode>
                <c:ptCount val="4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Tabelle1!$H$2:$H$5</c:f>
              <c:numCache>
                <c:formatCode>General</c:formatCode>
                <c:ptCount val="4"/>
                <c:pt idx="0">
                  <c:v>207870</c:v>
                </c:pt>
                <c:pt idx="1">
                  <c:v>53481</c:v>
                </c:pt>
                <c:pt idx="2">
                  <c:v>14363</c:v>
                </c:pt>
                <c:pt idx="3">
                  <c:v>4902</c:v>
                </c:pt>
              </c:numCache>
            </c:numRef>
          </c:yVal>
        </c:ser>
        <c:axId val="77115392"/>
        <c:axId val="77117312"/>
      </c:scatterChart>
      <c:valAx>
        <c:axId val="7711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File Size (kB)</a:t>
                </a:r>
              </a:p>
            </c:rich>
          </c:tx>
        </c:title>
        <c:numFmt formatCode="General" sourceLinked="1"/>
        <c:tickLblPos val="nextTo"/>
        <c:crossAx val="77117312"/>
        <c:crosses val="autoZero"/>
        <c:crossBetween val="midCat"/>
      </c:valAx>
      <c:valAx>
        <c:axId val="7711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baseline="0"/>
                  <a:t>P2 model creation time (ms)</a:t>
                </a:r>
                <a:endParaRPr lang="de-DE" sz="1000"/>
              </a:p>
            </c:rich>
          </c:tx>
        </c:title>
        <c:numFmt formatCode="General" sourceLinked="1"/>
        <c:tickLblPos val="nextTo"/>
        <c:crossAx val="771153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Analysis w.r.t. the number of</a:t>
            </a:r>
            <a:r>
              <a:rPr lang="de-DE" baseline="0"/>
              <a:t> files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v>Parsing Time</c:v>
          </c:tx>
          <c:xVal>
            <c:numRef>
              <c:f>Tabelle1!$C$2:$C$5</c:f>
              <c:numCache>
                <c:formatCode>General</c:formatCode>
                <c:ptCount val="4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Tabelle1!$E$2:$E$5</c:f>
              <c:numCache>
                <c:formatCode>General</c:formatCode>
                <c:ptCount val="4"/>
                <c:pt idx="0">
                  <c:v>4725</c:v>
                </c:pt>
                <c:pt idx="1">
                  <c:v>2265</c:v>
                </c:pt>
                <c:pt idx="2">
                  <c:v>453</c:v>
                </c:pt>
                <c:pt idx="3">
                  <c:v>186</c:v>
                </c:pt>
              </c:numCache>
            </c:numRef>
          </c:yVal>
        </c:ser>
        <c:ser>
          <c:idx val="1"/>
          <c:order val="1"/>
          <c:tx>
            <c:v>AST Creation Time</c:v>
          </c:tx>
          <c:xVal>
            <c:numRef>
              <c:f>Tabelle1!$C$2:$C$5</c:f>
              <c:numCache>
                <c:formatCode>General</c:formatCode>
                <c:ptCount val="4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Tabelle1!$F$2:$F$5</c:f>
              <c:numCache>
                <c:formatCode>General</c:formatCode>
                <c:ptCount val="4"/>
                <c:pt idx="0">
                  <c:v>12707</c:v>
                </c:pt>
                <c:pt idx="1">
                  <c:v>7993</c:v>
                </c:pt>
                <c:pt idx="2">
                  <c:v>1073</c:v>
                </c:pt>
                <c:pt idx="3">
                  <c:v>520</c:v>
                </c:pt>
              </c:numCache>
            </c:numRef>
          </c:yVal>
        </c:ser>
        <c:ser>
          <c:idx val="2"/>
          <c:order val="2"/>
          <c:tx>
            <c:v>Phase-1 Time</c:v>
          </c:tx>
          <c:xVal>
            <c:numRef>
              <c:f>Tabelle1!$C$2:$C$5</c:f>
              <c:numCache>
                <c:formatCode>General</c:formatCode>
                <c:ptCount val="4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Tabelle1!$G$2:$G$5</c:f>
              <c:numCache>
                <c:formatCode>General</c:formatCode>
                <c:ptCount val="4"/>
                <c:pt idx="0">
                  <c:v>13091</c:v>
                </c:pt>
                <c:pt idx="1">
                  <c:v>8285</c:v>
                </c:pt>
                <c:pt idx="2">
                  <c:v>1264</c:v>
                </c:pt>
                <c:pt idx="3">
                  <c:v>690</c:v>
                </c:pt>
              </c:numCache>
            </c:numRef>
          </c:yVal>
        </c:ser>
        <c:ser>
          <c:idx val="3"/>
          <c:order val="3"/>
          <c:tx>
            <c:v>Phase-2 Time</c:v>
          </c:tx>
          <c:xVal>
            <c:numRef>
              <c:f>Tabelle1!$C$2:$C$5</c:f>
              <c:numCache>
                <c:formatCode>General</c:formatCode>
                <c:ptCount val="4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Tabelle1!$H$2:$H$5</c:f>
              <c:numCache>
                <c:formatCode>General</c:formatCode>
                <c:ptCount val="4"/>
                <c:pt idx="0">
                  <c:v>207870</c:v>
                </c:pt>
                <c:pt idx="1">
                  <c:v>53481</c:v>
                </c:pt>
                <c:pt idx="2">
                  <c:v>14363</c:v>
                </c:pt>
                <c:pt idx="3">
                  <c:v>4902</c:v>
                </c:pt>
              </c:numCache>
            </c:numRef>
          </c:yVal>
        </c:ser>
        <c:ser>
          <c:idx val="4"/>
          <c:order val="4"/>
          <c:tx>
            <c:v>Phase-3 Time</c:v>
          </c:tx>
          <c:xVal>
            <c:numRef>
              <c:f>Tabelle1!$C$2:$C$5</c:f>
              <c:numCache>
                <c:formatCode>General</c:formatCode>
                <c:ptCount val="4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Tabelle1!$I$2:$I$5</c:f>
              <c:numCache>
                <c:formatCode>General</c:formatCode>
                <c:ptCount val="4"/>
                <c:pt idx="1">
                  <c:v>80285</c:v>
                </c:pt>
                <c:pt idx="2">
                  <c:v>33740</c:v>
                </c:pt>
                <c:pt idx="3">
                  <c:v>6181</c:v>
                </c:pt>
              </c:numCache>
            </c:numRef>
          </c:yVal>
        </c:ser>
        <c:axId val="77814784"/>
        <c:axId val="77821056"/>
      </c:scatterChart>
      <c:valAx>
        <c:axId val="7781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files</a:t>
                </a:r>
              </a:p>
            </c:rich>
          </c:tx>
        </c:title>
        <c:numFmt formatCode="General" sourceLinked="1"/>
        <c:tickLblPos val="nextTo"/>
        <c:crossAx val="77821056"/>
        <c:crosses val="autoZero"/>
        <c:crossBetween val="midCat"/>
      </c:valAx>
      <c:valAx>
        <c:axId val="778210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(ms)</a:t>
                </a:r>
              </a:p>
            </c:rich>
          </c:tx>
        </c:title>
        <c:numFmt formatCode="General" sourceLinked="1"/>
        <c:tickLblPos val="nextTo"/>
        <c:crossAx val="77814784"/>
        <c:crosses val="autoZero"/>
        <c:crossBetween val="midCat"/>
      </c:valAx>
    </c:plotArea>
    <c:legend>
      <c:legendPos val="b"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Analysis w.r.t. the file size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Parsing Time</c:v>
          </c:tx>
          <c:yVal>
            <c:numRef>
              <c:f>Tabelle1!$E$2:$E$5</c:f>
              <c:numCache>
                <c:formatCode>General</c:formatCode>
                <c:ptCount val="4"/>
                <c:pt idx="0">
                  <c:v>4725</c:v>
                </c:pt>
                <c:pt idx="1">
                  <c:v>2265</c:v>
                </c:pt>
                <c:pt idx="2">
                  <c:v>453</c:v>
                </c:pt>
                <c:pt idx="3">
                  <c:v>186</c:v>
                </c:pt>
              </c:numCache>
            </c:numRef>
          </c:yVal>
        </c:ser>
        <c:ser>
          <c:idx val="1"/>
          <c:order val="1"/>
          <c:tx>
            <c:v>AST Creation Time</c:v>
          </c:tx>
          <c:xVal>
            <c:numRef>
              <c:f>Tabelle1!$D$2:$D$5</c:f>
              <c:numCache>
                <c:formatCode>General</c:formatCode>
                <c:ptCount val="4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Tabelle1!$F$2:$F$5</c:f>
              <c:numCache>
                <c:formatCode>General</c:formatCode>
                <c:ptCount val="4"/>
                <c:pt idx="0">
                  <c:v>12707</c:v>
                </c:pt>
                <c:pt idx="1">
                  <c:v>7993</c:v>
                </c:pt>
                <c:pt idx="2">
                  <c:v>1073</c:v>
                </c:pt>
                <c:pt idx="3">
                  <c:v>520</c:v>
                </c:pt>
              </c:numCache>
            </c:numRef>
          </c:yVal>
        </c:ser>
        <c:ser>
          <c:idx val="2"/>
          <c:order val="2"/>
          <c:tx>
            <c:v>Phase-1 Time</c:v>
          </c:tx>
          <c:xVal>
            <c:numRef>
              <c:f>Tabelle1!$D$2:$D$5</c:f>
              <c:numCache>
                <c:formatCode>General</c:formatCode>
                <c:ptCount val="4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Tabelle1!$G$2:$G$5</c:f>
              <c:numCache>
                <c:formatCode>General</c:formatCode>
                <c:ptCount val="4"/>
                <c:pt idx="0">
                  <c:v>13091</c:v>
                </c:pt>
                <c:pt idx="1">
                  <c:v>8285</c:v>
                </c:pt>
                <c:pt idx="2">
                  <c:v>1264</c:v>
                </c:pt>
                <c:pt idx="3">
                  <c:v>690</c:v>
                </c:pt>
              </c:numCache>
            </c:numRef>
          </c:yVal>
        </c:ser>
        <c:ser>
          <c:idx val="3"/>
          <c:order val="3"/>
          <c:tx>
            <c:v>Phase-2 Time</c:v>
          </c:tx>
          <c:xVal>
            <c:numRef>
              <c:f>Tabelle1!$D$2:$D$5</c:f>
              <c:numCache>
                <c:formatCode>General</c:formatCode>
                <c:ptCount val="4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Tabelle1!$H$2:$H$5</c:f>
              <c:numCache>
                <c:formatCode>General</c:formatCode>
                <c:ptCount val="4"/>
                <c:pt idx="0">
                  <c:v>207870</c:v>
                </c:pt>
                <c:pt idx="1">
                  <c:v>53481</c:v>
                </c:pt>
                <c:pt idx="2">
                  <c:v>14363</c:v>
                </c:pt>
                <c:pt idx="3">
                  <c:v>4902</c:v>
                </c:pt>
              </c:numCache>
            </c:numRef>
          </c:yVal>
        </c:ser>
        <c:ser>
          <c:idx val="4"/>
          <c:order val="4"/>
          <c:tx>
            <c:v>Phase-3 Time</c:v>
          </c:tx>
          <c:xVal>
            <c:numRef>
              <c:f>Tabelle1!$D$2:$D$5</c:f>
              <c:numCache>
                <c:formatCode>General</c:formatCode>
                <c:ptCount val="4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Tabelle1!$I$2:$I$5</c:f>
              <c:numCache>
                <c:formatCode>General</c:formatCode>
                <c:ptCount val="4"/>
                <c:pt idx="1">
                  <c:v>80285</c:v>
                </c:pt>
                <c:pt idx="2">
                  <c:v>33740</c:v>
                </c:pt>
                <c:pt idx="3">
                  <c:v>6181</c:v>
                </c:pt>
              </c:numCache>
            </c:numRef>
          </c:yVal>
        </c:ser>
        <c:axId val="84826368"/>
        <c:axId val="84836736"/>
      </c:scatterChart>
      <c:valAx>
        <c:axId val="8482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 (kB)</a:t>
                </a:r>
              </a:p>
            </c:rich>
          </c:tx>
        </c:title>
        <c:tickLblPos val="nextTo"/>
        <c:crossAx val="84836736"/>
        <c:crosses val="autoZero"/>
        <c:crossBetween val="midCat"/>
      </c:valAx>
      <c:valAx>
        <c:axId val="848367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(ms)</a:t>
                </a:r>
              </a:p>
            </c:rich>
          </c:tx>
        </c:title>
        <c:numFmt formatCode="General" sourceLinked="1"/>
        <c:tickLblPos val="nextTo"/>
        <c:crossAx val="84826368"/>
        <c:crosses val="autoZero"/>
        <c:crossBetween val="midCat"/>
      </c:valAx>
    </c:plotArea>
    <c:legend>
      <c:legendPos val="b"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Analysis w.r.t. the lines of code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Parsing Time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Tabelle1!$E$2:$E$5</c:f>
              <c:numCache>
                <c:formatCode>General</c:formatCode>
                <c:ptCount val="4"/>
                <c:pt idx="0">
                  <c:v>4725</c:v>
                </c:pt>
                <c:pt idx="1">
                  <c:v>2265</c:v>
                </c:pt>
                <c:pt idx="2">
                  <c:v>453</c:v>
                </c:pt>
                <c:pt idx="3">
                  <c:v>186</c:v>
                </c:pt>
              </c:numCache>
            </c:numRef>
          </c:yVal>
        </c:ser>
        <c:ser>
          <c:idx val="1"/>
          <c:order val="1"/>
          <c:tx>
            <c:v>AST Creation Time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Tabelle1!$F$2:$F$5</c:f>
              <c:numCache>
                <c:formatCode>General</c:formatCode>
                <c:ptCount val="4"/>
                <c:pt idx="0">
                  <c:v>12707</c:v>
                </c:pt>
                <c:pt idx="1">
                  <c:v>7993</c:v>
                </c:pt>
                <c:pt idx="2">
                  <c:v>1073</c:v>
                </c:pt>
                <c:pt idx="3">
                  <c:v>520</c:v>
                </c:pt>
              </c:numCache>
            </c:numRef>
          </c:yVal>
        </c:ser>
        <c:ser>
          <c:idx val="2"/>
          <c:order val="2"/>
          <c:tx>
            <c:v>Phase-1 Time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Tabelle1!$G$2:$G$5</c:f>
              <c:numCache>
                <c:formatCode>General</c:formatCode>
                <c:ptCount val="4"/>
                <c:pt idx="0">
                  <c:v>13091</c:v>
                </c:pt>
                <c:pt idx="1">
                  <c:v>8285</c:v>
                </c:pt>
                <c:pt idx="2">
                  <c:v>1264</c:v>
                </c:pt>
                <c:pt idx="3">
                  <c:v>690</c:v>
                </c:pt>
              </c:numCache>
            </c:numRef>
          </c:yVal>
        </c:ser>
        <c:ser>
          <c:idx val="3"/>
          <c:order val="3"/>
          <c:tx>
            <c:v>Phase-2 Time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Tabelle1!$H$2:$H$5</c:f>
              <c:numCache>
                <c:formatCode>General</c:formatCode>
                <c:ptCount val="4"/>
                <c:pt idx="0">
                  <c:v>207870</c:v>
                </c:pt>
                <c:pt idx="1">
                  <c:v>53481</c:v>
                </c:pt>
                <c:pt idx="2">
                  <c:v>14363</c:v>
                </c:pt>
                <c:pt idx="3">
                  <c:v>4902</c:v>
                </c:pt>
              </c:numCache>
            </c:numRef>
          </c:yVal>
        </c:ser>
        <c:ser>
          <c:idx val="4"/>
          <c:order val="4"/>
          <c:tx>
            <c:v>Phase-3 Time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Tabelle1!$I$2:$I$5</c:f>
              <c:numCache>
                <c:formatCode>General</c:formatCode>
                <c:ptCount val="4"/>
                <c:pt idx="1">
                  <c:v>80285</c:v>
                </c:pt>
                <c:pt idx="2">
                  <c:v>33740</c:v>
                </c:pt>
                <c:pt idx="3">
                  <c:v>6181</c:v>
                </c:pt>
              </c:numCache>
            </c:numRef>
          </c:yVal>
        </c:ser>
        <c:axId val="84923904"/>
        <c:axId val="84925824"/>
      </c:scatterChart>
      <c:valAx>
        <c:axId val="8492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Lines of</a:t>
                </a:r>
                <a:r>
                  <a:rPr lang="de-DE" baseline="0"/>
                  <a:t> code</a:t>
                </a:r>
                <a:endParaRPr lang="de-DE"/>
              </a:p>
            </c:rich>
          </c:tx>
        </c:title>
        <c:numFmt formatCode="General" sourceLinked="1"/>
        <c:tickLblPos val="nextTo"/>
        <c:crossAx val="84925824"/>
        <c:crosses val="autoZero"/>
        <c:crossBetween val="midCat"/>
      </c:valAx>
      <c:valAx>
        <c:axId val="849258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time (ms)</a:t>
                </a:r>
              </a:p>
            </c:rich>
          </c:tx>
        </c:title>
        <c:numFmt formatCode="General" sourceLinked="1"/>
        <c:tickLblPos val="nextTo"/>
        <c:crossAx val="84923904"/>
        <c:crosses val="autoZero"/>
        <c:crossBetween val="midCat"/>
      </c:valAx>
    </c:plotArea>
    <c:legend>
      <c:legendPos val="b"/>
    </c:legend>
    <c:plotVisOnly val="1"/>
    <c:dispBlanksAs val="gap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plotArea>
      <c:layout/>
      <c:area3DChart>
        <c:grouping val="standard"/>
        <c:ser>
          <c:idx val="3"/>
          <c:order val="0"/>
          <c:tx>
            <c:v>RAIL</c:v>
          </c:tx>
          <c:val>
            <c:numRef>
              <c:f>Tabelle1!$E$21:$G$21</c:f>
              <c:numCache>
                <c:formatCode>General</c:formatCode>
                <c:ptCount val="3"/>
                <c:pt idx="0">
                  <c:v>163</c:v>
                </c:pt>
                <c:pt idx="1">
                  <c:v>248</c:v>
                </c:pt>
                <c:pt idx="2">
                  <c:v>374</c:v>
                </c:pt>
              </c:numCache>
            </c:numRef>
          </c:val>
        </c:ser>
        <c:ser>
          <c:idx val="0"/>
          <c:order val="1"/>
          <c:tx>
            <c:v>NAnt</c:v>
          </c:tx>
          <c:val>
            <c:numRef>
              <c:f>Tabelle1!$E$20:$G$20</c:f>
              <c:numCache>
                <c:formatCode>General</c:formatCode>
                <c:ptCount val="3"/>
                <c:pt idx="0">
                  <c:v>254</c:v>
                </c:pt>
                <c:pt idx="1">
                  <c:v>445</c:v>
                </c:pt>
                <c:pt idx="2">
                  <c:v>515</c:v>
                </c:pt>
              </c:numCache>
            </c:numRef>
          </c:val>
        </c:ser>
        <c:ser>
          <c:idx val="2"/>
          <c:order val="2"/>
          <c:tx>
            <c:v>Bank library</c:v>
          </c:tx>
          <c:val>
            <c:numRef>
              <c:f>Tabelle1!$E$19:$G$19</c:f>
              <c:numCache>
                <c:formatCode>General</c:formatCode>
                <c:ptCount val="3"/>
                <c:pt idx="0">
                  <c:v>516</c:v>
                </c:pt>
                <c:pt idx="1">
                  <c:v>520</c:v>
                </c:pt>
                <c:pt idx="2">
                  <c:v>606</c:v>
                </c:pt>
              </c:numCache>
            </c:numRef>
          </c:val>
        </c:ser>
        <c:ser>
          <c:idx val="1"/>
          <c:order val="3"/>
          <c:tx>
            <c:v>SharpDevelop</c:v>
          </c:tx>
          <c:val>
            <c:numRef>
              <c:f>Tabelle1!$E$18:$F$18</c:f>
              <c:numCache>
                <c:formatCode>General</c:formatCode>
                <c:ptCount val="2"/>
                <c:pt idx="0">
                  <c:v>438</c:v>
                </c:pt>
                <c:pt idx="1">
                  <c:v>515</c:v>
                </c:pt>
              </c:numCache>
            </c:numRef>
          </c:val>
        </c:ser>
        <c:axId val="84963712"/>
        <c:axId val="84965632"/>
        <c:axId val="84919616"/>
      </c:area3DChart>
      <c:catAx>
        <c:axId val="8496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</a:t>
                </a:r>
              </a:p>
            </c:rich>
          </c:tx>
          <c:layout/>
        </c:title>
        <c:tickLblPos val="nextTo"/>
        <c:crossAx val="84965632"/>
        <c:crosses val="autoZero"/>
        <c:auto val="1"/>
        <c:lblAlgn val="ctr"/>
        <c:lblOffset val="100"/>
      </c:catAx>
      <c:valAx>
        <c:axId val="8496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Memory consumption (MB)</a:t>
                </a:r>
              </a:p>
            </c:rich>
          </c:tx>
          <c:layout/>
        </c:title>
        <c:numFmt formatCode="General" sourceLinked="1"/>
        <c:tickLblPos val="nextTo"/>
        <c:crossAx val="84963712"/>
        <c:crosses val="autoZero"/>
        <c:crossBetween val="midCat"/>
      </c:valAx>
      <c:serAx>
        <c:axId val="84919616"/>
        <c:scaling>
          <c:orientation val="minMax"/>
        </c:scaling>
        <c:axPos val="b"/>
        <c:tickLblPos val="nextTo"/>
        <c:crossAx val="84965632"/>
        <c:crosses val="autoZero"/>
      </c:serAx>
    </c:plotArea>
    <c:legend>
      <c:legendPos val="b"/>
      <c:layout/>
    </c:legend>
    <c:plotVisOnly val="1"/>
    <c:dispBlanksAs val="zero"/>
  </c:chart>
  <c:printSettings>
    <c:headerFooter/>
    <c:pageMargins b="0.78740157499999996" l="0.7" r="0.7" t="0.78740157499999996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Parsing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File Size</c:v>
          </c:tx>
          <c:xVal>
            <c:numRef>
              <c:f>Tabelle1!$D$2:$D$10</c:f>
              <c:numCache>
                <c:formatCode>General</c:formatCode>
                <c:ptCount val="9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Tabelle1!$E$2:$E$10</c:f>
              <c:numCache>
                <c:formatCode>General</c:formatCode>
                <c:ptCount val="9"/>
                <c:pt idx="0">
                  <c:v>4725</c:v>
                </c:pt>
                <c:pt idx="1">
                  <c:v>2265</c:v>
                </c:pt>
                <c:pt idx="2">
                  <c:v>453</c:v>
                </c:pt>
                <c:pt idx="3">
                  <c:v>186</c:v>
                </c:pt>
                <c:pt idx="8">
                  <c:v>0</c:v>
                </c:pt>
              </c:numCache>
            </c:numRef>
          </c:yVal>
        </c:ser>
        <c:axId val="73786496"/>
        <c:axId val="73788416"/>
      </c:scatterChart>
      <c:valAx>
        <c:axId val="7378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File Size (kB)</a:t>
                </a:r>
              </a:p>
            </c:rich>
          </c:tx>
        </c:title>
        <c:numFmt formatCode="General" sourceLinked="1"/>
        <c:tickLblPos val="nextTo"/>
        <c:crossAx val="73788416"/>
        <c:crosses val="autoZero"/>
        <c:crossBetween val="midCat"/>
      </c:valAx>
      <c:valAx>
        <c:axId val="73788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Parsing time (ms)</a:t>
                </a:r>
              </a:p>
            </c:rich>
          </c:tx>
        </c:title>
        <c:numFmt formatCode="General" sourceLinked="1"/>
        <c:tickLblPos val="nextTo"/>
        <c:crossAx val="737864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AST Creation Time</a:t>
            </a:r>
          </a:p>
        </c:rich>
      </c:tx>
      <c:layout>
        <c:manualLayout>
          <c:xMode val="edge"/>
          <c:yMode val="edge"/>
          <c:x val="0.30649300087489123"/>
          <c:y val="2.7777777777777891E-2"/>
        </c:manualLayout>
      </c:layout>
    </c:title>
    <c:plotArea>
      <c:layout/>
      <c:scatterChart>
        <c:scatterStyle val="lineMarker"/>
        <c:ser>
          <c:idx val="0"/>
          <c:order val="0"/>
          <c:tx>
            <c:v>Number of Files</c:v>
          </c:tx>
          <c:xVal>
            <c:numRef>
              <c:f>Tabelle1!$C$2:$C$10</c:f>
              <c:numCache>
                <c:formatCode>General</c:formatCode>
                <c:ptCount val="9"/>
                <c:pt idx="0">
                  <c:v>6572</c:v>
                </c:pt>
                <c:pt idx="1">
                  <c:v>939</c:v>
                </c:pt>
                <c:pt idx="2">
                  <c:v>364</c:v>
                </c:pt>
                <c:pt idx="3">
                  <c:v>36</c:v>
                </c:pt>
              </c:numCache>
            </c:numRef>
          </c:xVal>
          <c:yVal>
            <c:numRef>
              <c:f>Tabelle1!$F$2:$F$10</c:f>
              <c:numCache>
                <c:formatCode>General</c:formatCode>
                <c:ptCount val="9"/>
                <c:pt idx="0">
                  <c:v>12707</c:v>
                </c:pt>
                <c:pt idx="1">
                  <c:v>7993</c:v>
                </c:pt>
                <c:pt idx="2">
                  <c:v>1073</c:v>
                </c:pt>
                <c:pt idx="3">
                  <c:v>520</c:v>
                </c:pt>
                <c:pt idx="4">
                  <c:v>2.6893121693121693</c:v>
                </c:pt>
                <c:pt idx="5">
                  <c:v>3.5289183222958056</c:v>
                </c:pt>
                <c:pt idx="6">
                  <c:v>2.368653421633554</c:v>
                </c:pt>
                <c:pt idx="7">
                  <c:v>2.795698924731183</c:v>
                </c:pt>
                <c:pt idx="8">
                  <c:v>2.8456457094931782</c:v>
                </c:pt>
              </c:numCache>
            </c:numRef>
          </c:yVal>
        </c:ser>
        <c:axId val="73563520"/>
        <c:axId val="73577984"/>
      </c:scatterChart>
      <c:valAx>
        <c:axId val="73563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Files</a:t>
                </a:r>
              </a:p>
            </c:rich>
          </c:tx>
        </c:title>
        <c:numFmt formatCode="General" sourceLinked="1"/>
        <c:tickLblPos val="nextTo"/>
        <c:crossAx val="73577984"/>
        <c:crosses val="autoZero"/>
        <c:crossBetween val="midCat"/>
      </c:valAx>
      <c:valAx>
        <c:axId val="7357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AST creation time (ms)</a:t>
                </a:r>
              </a:p>
            </c:rich>
          </c:tx>
        </c:title>
        <c:numFmt formatCode="General" sourceLinked="1"/>
        <c:tickLblPos val="nextTo"/>
        <c:crossAx val="73563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AST Creation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File Size</c:v>
          </c:tx>
          <c:xVal>
            <c:numRef>
              <c:f>Tabelle1!$D$2:$D$10</c:f>
              <c:numCache>
                <c:formatCode>General</c:formatCode>
                <c:ptCount val="9"/>
                <c:pt idx="0">
                  <c:v>25440</c:v>
                </c:pt>
                <c:pt idx="1">
                  <c:v>11700</c:v>
                </c:pt>
                <c:pt idx="2">
                  <c:v>3420</c:v>
                </c:pt>
                <c:pt idx="3">
                  <c:v>698</c:v>
                </c:pt>
              </c:numCache>
            </c:numRef>
          </c:xVal>
          <c:yVal>
            <c:numRef>
              <c:f>Tabelle1!$F$2:$F$10</c:f>
              <c:numCache>
                <c:formatCode>General</c:formatCode>
                <c:ptCount val="9"/>
                <c:pt idx="0">
                  <c:v>12707</c:v>
                </c:pt>
                <c:pt idx="1">
                  <c:v>7993</c:v>
                </c:pt>
                <c:pt idx="2">
                  <c:v>1073</c:v>
                </c:pt>
                <c:pt idx="3">
                  <c:v>520</c:v>
                </c:pt>
                <c:pt idx="4">
                  <c:v>2.6893121693121693</c:v>
                </c:pt>
                <c:pt idx="5">
                  <c:v>3.5289183222958056</c:v>
                </c:pt>
                <c:pt idx="6">
                  <c:v>2.368653421633554</c:v>
                </c:pt>
                <c:pt idx="7">
                  <c:v>2.795698924731183</c:v>
                </c:pt>
                <c:pt idx="8">
                  <c:v>2.8456457094931782</c:v>
                </c:pt>
              </c:numCache>
            </c:numRef>
          </c:yVal>
        </c:ser>
        <c:axId val="76629888"/>
        <c:axId val="76636160"/>
      </c:scatterChart>
      <c:valAx>
        <c:axId val="766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File Size (kB)</a:t>
                </a:r>
              </a:p>
            </c:rich>
          </c:tx>
        </c:title>
        <c:numFmt formatCode="General" sourceLinked="1"/>
        <c:tickLblPos val="nextTo"/>
        <c:crossAx val="76636160"/>
        <c:crosses val="autoZero"/>
        <c:crossBetween val="midCat"/>
      </c:valAx>
      <c:valAx>
        <c:axId val="76636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AST creation time (ms)</a:t>
                </a:r>
              </a:p>
            </c:rich>
          </c:tx>
        </c:title>
        <c:numFmt formatCode="General" sourceLinked="1"/>
        <c:tickLblPos val="nextTo"/>
        <c:crossAx val="766298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Phase-3 Time</a:t>
            </a:r>
            <a:endParaRPr lang="de-DE"/>
          </a:p>
        </c:rich>
      </c:tx>
      <c:layout>
        <c:manualLayout>
          <c:xMode val="edge"/>
          <c:yMode val="edge"/>
          <c:x val="0.32759711286089238"/>
          <c:y val="2.7777777777777891E-2"/>
        </c:manualLayout>
      </c:layout>
    </c:title>
    <c:plotArea>
      <c:layout/>
      <c:scatterChart>
        <c:scatterStyle val="lineMarker"/>
        <c:ser>
          <c:idx val="0"/>
          <c:order val="0"/>
          <c:tx>
            <c:v>Number of Files</c:v>
          </c:tx>
          <c:xVal>
            <c:numRef>
              <c:f>Tabelle1!$C$3:$C$5</c:f>
              <c:numCache>
                <c:formatCode>General</c:formatCode>
                <c:ptCount val="3"/>
                <c:pt idx="0">
                  <c:v>939</c:v>
                </c:pt>
                <c:pt idx="1">
                  <c:v>364</c:v>
                </c:pt>
                <c:pt idx="2">
                  <c:v>36</c:v>
                </c:pt>
              </c:numCache>
            </c:numRef>
          </c:xVal>
          <c:yVal>
            <c:numRef>
              <c:f>Tabelle1!$I$3:$I$5</c:f>
              <c:numCache>
                <c:formatCode>General</c:formatCode>
                <c:ptCount val="3"/>
                <c:pt idx="0">
                  <c:v>80285</c:v>
                </c:pt>
                <c:pt idx="1">
                  <c:v>33740</c:v>
                </c:pt>
                <c:pt idx="2">
                  <c:v>6181</c:v>
                </c:pt>
              </c:numCache>
            </c:numRef>
          </c:yVal>
        </c:ser>
        <c:axId val="76665216"/>
        <c:axId val="76667136"/>
      </c:scatterChart>
      <c:valAx>
        <c:axId val="7666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Files</a:t>
                </a:r>
              </a:p>
            </c:rich>
          </c:tx>
        </c:title>
        <c:numFmt formatCode="General" sourceLinked="1"/>
        <c:tickLblPos val="nextTo"/>
        <c:crossAx val="76667136"/>
        <c:crosses val="autoZero"/>
        <c:crossBetween val="midCat"/>
      </c:valAx>
      <c:valAx>
        <c:axId val="76667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Model creation time (ms)</a:t>
                </a:r>
              </a:p>
            </c:rich>
          </c:tx>
        </c:title>
        <c:numFmt formatCode="General" sourceLinked="1"/>
        <c:tickLblPos val="nextTo"/>
        <c:crossAx val="766652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Phase-3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File Size</c:v>
          </c:tx>
          <c:xVal>
            <c:numRef>
              <c:f>Tabelle1!$D$3:$D$5</c:f>
              <c:numCache>
                <c:formatCode>General</c:formatCode>
                <c:ptCount val="3"/>
                <c:pt idx="0">
                  <c:v>11700</c:v>
                </c:pt>
                <c:pt idx="1">
                  <c:v>3420</c:v>
                </c:pt>
                <c:pt idx="2">
                  <c:v>698</c:v>
                </c:pt>
              </c:numCache>
            </c:numRef>
          </c:xVal>
          <c:yVal>
            <c:numRef>
              <c:f>Tabelle1!$I$3:$I$5</c:f>
              <c:numCache>
                <c:formatCode>General</c:formatCode>
                <c:ptCount val="3"/>
                <c:pt idx="0">
                  <c:v>80285</c:v>
                </c:pt>
                <c:pt idx="1">
                  <c:v>33740</c:v>
                </c:pt>
                <c:pt idx="2">
                  <c:v>6181</c:v>
                </c:pt>
              </c:numCache>
            </c:numRef>
          </c:yVal>
        </c:ser>
        <c:axId val="76704384"/>
        <c:axId val="76722944"/>
      </c:scatterChart>
      <c:valAx>
        <c:axId val="7670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File Size</a:t>
                </a:r>
                <a:r>
                  <a:rPr lang="de-DE" baseline="0"/>
                  <a:t> (kB)</a:t>
                </a:r>
                <a:endParaRPr lang="de-DE"/>
              </a:p>
            </c:rich>
          </c:tx>
        </c:title>
        <c:numFmt formatCode="General" sourceLinked="1"/>
        <c:tickLblPos val="nextTo"/>
        <c:crossAx val="76722944"/>
        <c:crosses val="autoZero"/>
        <c:crossBetween val="midCat"/>
      </c:valAx>
      <c:valAx>
        <c:axId val="7672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Model creation time (ms)</a:t>
                </a:r>
              </a:p>
            </c:rich>
          </c:tx>
        </c:title>
        <c:numFmt formatCode="General" sourceLinked="1"/>
        <c:tickLblPos val="nextTo"/>
        <c:crossAx val="76704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Parsing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LOC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Tabelle1!$E$2:$E$5</c:f>
              <c:numCache>
                <c:formatCode>General</c:formatCode>
                <c:ptCount val="4"/>
                <c:pt idx="0">
                  <c:v>4725</c:v>
                </c:pt>
                <c:pt idx="1">
                  <c:v>2265</c:v>
                </c:pt>
                <c:pt idx="2">
                  <c:v>453</c:v>
                </c:pt>
                <c:pt idx="3">
                  <c:v>186</c:v>
                </c:pt>
              </c:numCache>
            </c:numRef>
          </c:yVal>
        </c:ser>
        <c:axId val="76756096"/>
        <c:axId val="76758016"/>
      </c:scatterChart>
      <c:valAx>
        <c:axId val="7675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Lines of Code (w/o comments, w/o blank</a:t>
                </a:r>
                <a:r>
                  <a:rPr lang="de-DE" baseline="0"/>
                  <a:t> lines</a:t>
                </a:r>
                <a:endParaRPr lang="de-DE"/>
              </a:p>
            </c:rich>
          </c:tx>
        </c:title>
        <c:numFmt formatCode="#,##0" sourceLinked="0"/>
        <c:tickLblPos val="nextTo"/>
        <c:crossAx val="76758016"/>
        <c:crosses val="autoZero"/>
        <c:crossBetween val="midCat"/>
        <c:majorUnit val="200000"/>
      </c:valAx>
      <c:valAx>
        <c:axId val="76758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Parsing time (ms)</a:t>
                </a:r>
              </a:p>
            </c:rich>
          </c:tx>
        </c:title>
        <c:numFmt formatCode="General" sourceLinked="1"/>
        <c:tickLblPos val="nextTo"/>
        <c:crossAx val="76756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AST Creation Time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LOC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Tabelle1!$F$2:$F$5</c:f>
              <c:numCache>
                <c:formatCode>General</c:formatCode>
                <c:ptCount val="4"/>
                <c:pt idx="0">
                  <c:v>12707</c:v>
                </c:pt>
                <c:pt idx="1">
                  <c:v>7993</c:v>
                </c:pt>
                <c:pt idx="2">
                  <c:v>1073</c:v>
                </c:pt>
                <c:pt idx="3">
                  <c:v>520</c:v>
                </c:pt>
              </c:numCache>
            </c:numRef>
          </c:yVal>
        </c:ser>
        <c:axId val="76782976"/>
        <c:axId val="76805632"/>
      </c:scatterChart>
      <c:valAx>
        <c:axId val="7678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baseline="0"/>
                  <a:t>Lines of Code (w/o comments, w/o blank lines)</a:t>
                </a:r>
              </a:p>
            </c:rich>
          </c:tx>
        </c:title>
        <c:numFmt formatCode="General" sourceLinked="1"/>
        <c:tickLblPos val="nextTo"/>
        <c:crossAx val="76805632"/>
        <c:crosses val="autoZero"/>
        <c:crossBetween val="midCat"/>
        <c:majorUnit val="200000"/>
      </c:valAx>
      <c:valAx>
        <c:axId val="7680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AST creation time (ms)</a:t>
                </a:r>
              </a:p>
            </c:rich>
          </c:tx>
        </c:title>
        <c:numFmt formatCode="General" sourceLinked="1"/>
        <c:tickLblPos val="nextTo"/>
        <c:crossAx val="767829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Phase-3 Time</a:t>
            </a:r>
            <a:endParaRPr lang="de-DE"/>
          </a:p>
        </c:rich>
      </c:tx>
    </c:title>
    <c:plotArea>
      <c:layout/>
      <c:scatterChart>
        <c:scatterStyle val="lineMarker"/>
        <c:ser>
          <c:idx val="0"/>
          <c:order val="0"/>
          <c:tx>
            <c:v>LOC</c:v>
          </c:tx>
          <c:xVal>
            <c:numRef>
              <c:f>Tabelle1!$B$2:$B$5</c:f>
              <c:numCache>
                <c:formatCode>General</c:formatCode>
                <c:ptCount val="4"/>
                <c:pt idx="0">
                  <c:v>618565</c:v>
                </c:pt>
                <c:pt idx="1">
                  <c:v>170656</c:v>
                </c:pt>
                <c:pt idx="2">
                  <c:v>43619</c:v>
                </c:pt>
                <c:pt idx="3">
                  <c:v>15038</c:v>
                </c:pt>
              </c:numCache>
            </c:numRef>
          </c:xVal>
          <c:yVal>
            <c:numRef>
              <c:f>Tabelle1!$I$2:$I$5</c:f>
              <c:numCache>
                <c:formatCode>General</c:formatCode>
                <c:ptCount val="4"/>
                <c:pt idx="1">
                  <c:v>80285</c:v>
                </c:pt>
                <c:pt idx="2">
                  <c:v>33740</c:v>
                </c:pt>
                <c:pt idx="3">
                  <c:v>6181</c:v>
                </c:pt>
              </c:numCache>
            </c:numRef>
          </c:yVal>
        </c:ser>
        <c:axId val="76842496"/>
        <c:axId val="76844416"/>
      </c:scatterChart>
      <c:valAx>
        <c:axId val="76842496"/>
        <c:scaling>
          <c:orientation val="minMax"/>
          <c:max val="200000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/>
                  <a:t>Lines of Code (w/o comments, w/o blank lines)</a:t>
                </a:r>
                <a:endParaRPr lang="de-DE"/>
              </a:p>
            </c:rich>
          </c:tx>
        </c:title>
        <c:numFmt formatCode="General" sourceLinked="1"/>
        <c:tickLblPos val="nextTo"/>
        <c:crossAx val="76844416"/>
        <c:crosses val="autoZero"/>
        <c:crossBetween val="midCat"/>
      </c:valAx>
      <c:valAx>
        <c:axId val="76844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baseline="0"/>
                  <a:t>Model creation time (ms)</a:t>
                </a:r>
                <a:endParaRPr lang="de-DE" sz="1000"/>
              </a:p>
            </c:rich>
          </c:tx>
        </c:title>
        <c:numFmt formatCode="General" sourceLinked="1"/>
        <c:tickLblPos val="nextTo"/>
        <c:crossAx val="768424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123825</xdr:rowOff>
    </xdr:from>
    <xdr:to>
      <xdr:col>6</xdr:col>
      <xdr:colOff>419100</xdr:colOff>
      <xdr:row>17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</xdr:row>
      <xdr:rowOff>104775</xdr:rowOff>
    </xdr:from>
    <xdr:to>
      <xdr:col>13</xdr:col>
      <xdr:colOff>257175</xdr:colOff>
      <xdr:row>16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17</xdr:row>
      <xdr:rowOff>142875</xdr:rowOff>
    </xdr:from>
    <xdr:to>
      <xdr:col>6</xdr:col>
      <xdr:colOff>419100</xdr:colOff>
      <xdr:row>32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17</xdr:row>
      <xdr:rowOff>152400</xdr:rowOff>
    </xdr:from>
    <xdr:to>
      <xdr:col>13</xdr:col>
      <xdr:colOff>257175</xdr:colOff>
      <xdr:row>32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33</xdr:row>
      <xdr:rowOff>9525</xdr:rowOff>
    </xdr:from>
    <xdr:to>
      <xdr:col>6</xdr:col>
      <xdr:colOff>438150</xdr:colOff>
      <xdr:row>47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219075</xdr:colOff>
      <xdr:row>33</xdr:row>
      <xdr:rowOff>28575</xdr:rowOff>
    </xdr:from>
    <xdr:to>
      <xdr:col>13</xdr:col>
      <xdr:colOff>219075</xdr:colOff>
      <xdr:row>47</xdr:row>
      <xdr:rowOff>104775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504825</xdr:colOff>
      <xdr:row>2</xdr:row>
      <xdr:rowOff>104775</xdr:rowOff>
    </xdr:from>
    <xdr:to>
      <xdr:col>19</xdr:col>
      <xdr:colOff>504825</xdr:colOff>
      <xdr:row>16</xdr:row>
      <xdr:rowOff>180975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514350</xdr:colOff>
      <xdr:row>17</xdr:row>
      <xdr:rowOff>161925</xdr:rowOff>
    </xdr:from>
    <xdr:to>
      <xdr:col>19</xdr:col>
      <xdr:colOff>514350</xdr:colOff>
      <xdr:row>32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523875</xdr:colOff>
      <xdr:row>33</xdr:row>
      <xdr:rowOff>38100</xdr:rowOff>
    </xdr:from>
    <xdr:to>
      <xdr:col>19</xdr:col>
      <xdr:colOff>523875</xdr:colOff>
      <xdr:row>47</xdr:row>
      <xdr:rowOff>114300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523875</xdr:colOff>
      <xdr:row>48</xdr:row>
      <xdr:rowOff>142875</xdr:rowOff>
    </xdr:from>
    <xdr:to>
      <xdr:col>19</xdr:col>
      <xdr:colOff>523875</xdr:colOff>
      <xdr:row>63</xdr:row>
      <xdr:rowOff>28575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438150</xdr:colOff>
      <xdr:row>48</xdr:row>
      <xdr:rowOff>152400</xdr:rowOff>
    </xdr:from>
    <xdr:to>
      <xdr:col>6</xdr:col>
      <xdr:colOff>438150</xdr:colOff>
      <xdr:row>63</xdr:row>
      <xdr:rowOff>38100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219075</xdr:colOff>
      <xdr:row>48</xdr:row>
      <xdr:rowOff>152400</xdr:rowOff>
    </xdr:from>
    <xdr:to>
      <xdr:col>13</xdr:col>
      <xdr:colOff>219075</xdr:colOff>
      <xdr:row>63</xdr:row>
      <xdr:rowOff>38100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542925</xdr:colOff>
      <xdr:row>64</xdr:row>
      <xdr:rowOff>161925</xdr:rowOff>
    </xdr:from>
    <xdr:to>
      <xdr:col>19</xdr:col>
      <xdr:colOff>542925</xdr:colOff>
      <xdr:row>79</xdr:row>
      <xdr:rowOff>47625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428625</xdr:colOff>
      <xdr:row>64</xdr:row>
      <xdr:rowOff>123825</xdr:rowOff>
    </xdr:from>
    <xdr:to>
      <xdr:col>6</xdr:col>
      <xdr:colOff>428625</xdr:colOff>
      <xdr:row>79</xdr:row>
      <xdr:rowOff>9525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190500</xdr:colOff>
      <xdr:row>64</xdr:row>
      <xdr:rowOff>180975</xdr:rowOff>
    </xdr:from>
    <xdr:to>
      <xdr:col>13</xdr:col>
      <xdr:colOff>190500</xdr:colOff>
      <xdr:row>79</xdr:row>
      <xdr:rowOff>66675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394607</xdr:colOff>
      <xdr:row>81</xdr:row>
      <xdr:rowOff>36739</xdr:rowOff>
    </xdr:from>
    <xdr:to>
      <xdr:col>6</xdr:col>
      <xdr:colOff>394607</xdr:colOff>
      <xdr:row>95</xdr:row>
      <xdr:rowOff>112939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163286</xdr:colOff>
      <xdr:row>81</xdr:row>
      <xdr:rowOff>68037</xdr:rowOff>
    </xdr:from>
    <xdr:to>
      <xdr:col>13</xdr:col>
      <xdr:colOff>163286</xdr:colOff>
      <xdr:row>95</xdr:row>
      <xdr:rowOff>99333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581025</xdr:colOff>
      <xdr:row>80</xdr:row>
      <xdr:rowOff>185737</xdr:rowOff>
    </xdr:from>
    <xdr:to>
      <xdr:col>19</xdr:col>
      <xdr:colOff>581025</xdr:colOff>
      <xdr:row>95</xdr:row>
      <xdr:rowOff>71437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305457</xdr:colOff>
      <xdr:row>4</xdr:row>
      <xdr:rowOff>164388</xdr:rowOff>
    </xdr:from>
    <xdr:to>
      <xdr:col>7</xdr:col>
      <xdr:colOff>305457</xdr:colOff>
      <xdr:row>19</xdr:row>
      <xdr:rowOff>50088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zoomScaleNormal="100" workbookViewId="0">
      <selection activeCell="E22" sqref="E22"/>
    </sheetView>
  </sheetViews>
  <sheetFormatPr baseColWidth="10" defaultRowHeight="15"/>
  <cols>
    <col min="1" max="1" width="34.42578125" customWidth="1"/>
    <col min="2" max="2" width="16.140625" customWidth="1"/>
    <col min="3" max="3" width="16.85546875" style="1" customWidth="1"/>
    <col min="4" max="4" width="15" style="1" customWidth="1"/>
    <col min="5" max="5" width="16" customWidth="1"/>
    <col min="6" max="8" width="16.7109375" customWidth="1"/>
    <col min="9" max="9" width="19.140625" bestFit="1" customWidth="1"/>
    <col min="10" max="10" width="11.42578125" customWidth="1"/>
  </cols>
  <sheetData>
    <row r="1" spans="1:10">
      <c r="A1" t="s">
        <v>0</v>
      </c>
      <c r="B1" t="s">
        <v>10</v>
      </c>
      <c r="C1" s="2" t="s">
        <v>3</v>
      </c>
      <c r="D1" s="2" t="s">
        <v>7</v>
      </c>
      <c r="E1" t="s">
        <v>4</v>
      </c>
      <c r="F1" t="s">
        <v>5</v>
      </c>
      <c r="G1" t="s">
        <v>13</v>
      </c>
      <c r="H1" t="s">
        <v>14</v>
      </c>
      <c r="I1" t="s">
        <v>6</v>
      </c>
    </row>
    <row r="2" spans="1:10">
      <c r="A2" t="s">
        <v>2</v>
      </c>
      <c r="B2">
        <v>618565</v>
      </c>
      <c r="C2" s="1">
        <v>6572</v>
      </c>
      <c r="D2" s="1">
        <v>25440</v>
      </c>
      <c r="E2">
        <v>4725</v>
      </c>
      <c r="F2">
        <v>12707</v>
      </c>
      <c r="G2">
        <v>13091</v>
      </c>
      <c r="H2">
        <v>207870</v>
      </c>
    </row>
    <row r="3" spans="1:10">
      <c r="A3" t="s">
        <v>1</v>
      </c>
      <c r="B3">
        <v>170656</v>
      </c>
      <c r="C3" s="1">
        <v>939</v>
      </c>
      <c r="D3" s="1">
        <v>11700</v>
      </c>
      <c r="E3">
        <v>2265</v>
      </c>
      <c r="F3">
        <v>7993</v>
      </c>
      <c r="G3">
        <v>8285</v>
      </c>
      <c r="H3">
        <v>53481</v>
      </c>
      <c r="I3">
        <v>80285</v>
      </c>
    </row>
    <row r="4" spans="1:10">
      <c r="A4" t="s">
        <v>8</v>
      </c>
      <c r="B4">
        <v>43619</v>
      </c>
      <c r="C4" s="1">
        <v>364</v>
      </c>
      <c r="D4" s="1">
        <v>3420</v>
      </c>
      <c r="E4">
        <v>453</v>
      </c>
      <c r="F4">
        <v>1073</v>
      </c>
      <c r="G4">
        <v>1264</v>
      </c>
      <c r="H4">
        <v>14363</v>
      </c>
      <c r="I4">
        <v>33740</v>
      </c>
    </row>
    <row r="5" spans="1:10">
      <c r="A5" t="s">
        <v>9</v>
      </c>
      <c r="B5">
        <v>15038</v>
      </c>
      <c r="C5" s="1">
        <v>36</v>
      </c>
      <c r="D5" s="1">
        <v>698</v>
      </c>
      <c r="E5">
        <v>186</v>
      </c>
      <c r="F5">
        <v>520</v>
      </c>
      <c r="G5">
        <v>690</v>
      </c>
      <c r="H5">
        <v>4902</v>
      </c>
      <c r="I5">
        <v>6181</v>
      </c>
    </row>
    <row r="6" spans="1:10">
      <c r="F6">
        <f>F2/E2</f>
        <v>2.6893121693121693</v>
      </c>
      <c r="G6">
        <f>G2/F2</f>
        <v>1.0302195640198315</v>
      </c>
      <c r="H6">
        <f>H2/G2</f>
        <v>15.878848063555115</v>
      </c>
      <c r="I6">
        <f>I2/H2</f>
        <v>0</v>
      </c>
      <c r="J6">
        <f>I2/E2</f>
        <v>0</v>
      </c>
    </row>
    <row r="7" spans="1:10">
      <c r="B7" s="3" t="s">
        <v>12</v>
      </c>
      <c r="F7">
        <f t="shared" ref="F7:H9" si="0">F3/E3</f>
        <v>3.5289183222958056</v>
      </c>
      <c r="G7">
        <f t="shared" si="0"/>
        <v>1.036531965469786</v>
      </c>
      <c r="H7">
        <f t="shared" si="0"/>
        <v>6.455159927579964</v>
      </c>
      <c r="I7">
        <f t="shared" ref="I7" si="1">I3/H3</f>
        <v>1.5011873375591331</v>
      </c>
      <c r="J7">
        <f t="shared" ref="J7:J9" si="2">I3/E3</f>
        <v>35.445916114790286</v>
      </c>
    </row>
    <row r="8" spans="1:10">
      <c r="B8" s="3" t="s">
        <v>11</v>
      </c>
      <c r="F8">
        <f t="shared" si="0"/>
        <v>2.368653421633554</v>
      </c>
      <c r="G8">
        <f t="shared" si="0"/>
        <v>1.1780055917986954</v>
      </c>
      <c r="H8">
        <f t="shared" si="0"/>
        <v>11.363132911392405</v>
      </c>
      <c r="I8">
        <f t="shared" ref="I8" si="3">I4/H4</f>
        <v>2.3490914154424565</v>
      </c>
      <c r="J8">
        <f t="shared" si="2"/>
        <v>74.481236203090504</v>
      </c>
    </row>
    <row r="9" spans="1:10">
      <c r="F9">
        <f t="shared" si="0"/>
        <v>2.795698924731183</v>
      </c>
      <c r="G9">
        <f t="shared" si="0"/>
        <v>1.3269230769230769</v>
      </c>
      <c r="H9">
        <f t="shared" si="0"/>
        <v>7.1043478260869568</v>
      </c>
      <c r="I9">
        <f t="shared" ref="I9" si="4">I5/H5</f>
        <v>1.2609139126886986</v>
      </c>
      <c r="J9">
        <f t="shared" si="2"/>
        <v>33.231182795698928</v>
      </c>
    </row>
    <row r="10" spans="1:10">
      <c r="E10" s="4" t="s">
        <v>15</v>
      </c>
      <c r="F10" s="4">
        <f>SUM(F6:F9)/4</f>
        <v>2.8456457094931782</v>
      </c>
      <c r="G10" s="4">
        <f>SUM(G6:G9)/4</f>
        <v>1.1429200495528473</v>
      </c>
      <c r="H10" s="4">
        <f>SUM(H6:H9)/4</f>
        <v>10.200372182153609</v>
      </c>
      <c r="I10" s="4">
        <f>SUM(I7:I9)/3</f>
        <v>1.7037308885634292</v>
      </c>
      <c r="J10" s="4">
        <f>SUM(J7:J9)/3</f>
        <v>47.719445037859906</v>
      </c>
    </row>
    <row r="12" spans="1:10">
      <c r="E12">
        <v>12515</v>
      </c>
      <c r="F12">
        <v>29132</v>
      </c>
    </row>
    <row r="13" spans="1:10">
      <c r="E13">
        <v>5828</v>
      </c>
      <c r="F13">
        <v>16703</v>
      </c>
    </row>
    <row r="14" spans="1:10">
      <c r="E14">
        <v>393</v>
      </c>
      <c r="F14">
        <v>1022</v>
      </c>
    </row>
    <row r="15" spans="1:10">
      <c r="E15">
        <v>139</v>
      </c>
      <c r="F15">
        <v>382</v>
      </c>
    </row>
    <row r="17" spans="5:7">
      <c r="E17" t="s">
        <v>16</v>
      </c>
      <c r="F17" t="s">
        <v>17</v>
      </c>
      <c r="G17" t="s">
        <v>18</v>
      </c>
    </row>
    <row r="18" spans="5:7">
      <c r="E18">
        <v>438</v>
      </c>
      <c r="F18">
        <v>515</v>
      </c>
    </row>
    <row r="19" spans="5:7">
      <c r="E19">
        <v>516</v>
      </c>
      <c r="F19">
        <v>520</v>
      </c>
      <c r="G19">
        <v>606</v>
      </c>
    </row>
    <row r="20" spans="5:7">
      <c r="E20">
        <v>254</v>
      </c>
      <c r="F20">
        <v>445</v>
      </c>
      <c r="G20">
        <v>515</v>
      </c>
    </row>
    <row r="21" spans="5:7">
      <c r="E21">
        <v>163</v>
      </c>
      <c r="F21">
        <v>248</v>
      </c>
      <c r="G21">
        <v>374</v>
      </c>
    </row>
  </sheetData>
  <sortState ref="A1:K5">
    <sortCondition descending="1" ref="D1:D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61" zoomScale="85" zoomScaleNormal="85" workbookViewId="0">
      <selection activeCell="P99" sqref="P99"/>
    </sheetView>
  </sheetViews>
  <sheetFormatPr baseColWidth="10" defaultRowHeight="15"/>
  <sheetData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3" zoomScale="145" zoomScaleNormal="145" workbookViewId="0">
      <selection activeCell="I6" sqref="I6"/>
    </sheetView>
  </sheetViews>
  <sheetFormatPr baseColWidth="10" defaultRowHeight="15"/>
  <sheetData/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2012-05-05T11:55:05Z</dcterms:modified>
</cp:coreProperties>
</file>